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filer-td-02.crpc.fr\Transverses_alpc\Transverse_FEADER\02_RDR4\03_MiseEnOeuvre\Suivi_parDispositifs\73.01.02_CUMA\2026\"/>
    </mc:Choice>
  </mc:AlternateContent>
  <xr:revisionPtr revIDLastSave="0" documentId="13_ncr:1_{CF4CE61C-FEDD-4BEB-A19D-20EA94F62DA1}" xr6:coauthVersionLast="47" xr6:coauthVersionMax="47" xr10:uidLastSave="{00000000-0000-0000-0000-000000000000}"/>
  <workbookProtection workbookAlgorithmName="SHA-512" workbookHashValue="Gop41KW2h75Rig/z0B1qrFFiw9WIkRUxrMgCL/exs83lD0ku67Tyqa6YCUu9fkuMn5NLjwOZCsZaFtLL1OovQQ==" workbookSaltValue="KTRzL2g8kwTC5sBP0zO3+Q==" workbookSpinCount="100000" lockStructure="1"/>
  <bookViews>
    <workbookView xWindow="-108" yWindow="-108" windowWidth="23256" windowHeight="12456" tabRatio="796" firstSheet="2" activeTab="2" xr2:uid="{DCE6FAB9-001E-43B4-83E9-2B09C250B773}"/>
  </bookViews>
  <sheets>
    <sheet name="Matériels_OCS" sheetId="10" state="hidden" r:id="rId1"/>
    <sheet name="Listes" sheetId="11" state="hidden" r:id="rId2"/>
    <sheet name="NOTICE" sheetId="6" r:id="rId3"/>
    <sheet name="ANXE_1_DEPENSES_PREVISION" sheetId="3" r:id="rId4"/>
    <sheet name="ANXE_2_SYNTHESE" sheetId="5" r:id="rId5"/>
    <sheet name="INSTRUCTION_DEPENSES_PREVISION" sheetId="1" state="hidden" r:id="rId6"/>
  </sheets>
  <definedNames>
    <definedName name="_xlnm._FilterDatabase" localSheetId="1" hidden="1">Listes!$E$2:$E$169</definedName>
    <definedName name="_xlnm._FilterDatabase" localSheetId="0" hidden="1">Matériels_OCS!$A$3:$IO$339</definedName>
    <definedName name="F_dép">OFFSET(p_dép,0,0,COUNTA(L_dép),1)</definedName>
    <definedName name="Genre">Matériels_OCS!$I$4:$I$344</definedName>
    <definedName name="L_dép">Listes!$E$3:$E$412</definedName>
    <definedName name="M_1">Matériels_OCS!$H$4:$H$20</definedName>
    <definedName name="M_10">Matériels_OCS!$H$76:$H$77</definedName>
    <definedName name="M_11">Matériels_OCS!$H$78:$H$79</definedName>
    <definedName name="M_12">Matériels_OCS!$H$80:$H$81</definedName>
    <definedName name="M_13">Matériels_OCS!$H$82</definedName>
    <definedName name="M_14">Matériels_OCS!$H$83:$H$86</definedName>
    <definedName name="M_15">Matériels_OCS!$H$87:$H$89</definedName>
    <definedName name="M_16">Matériels_OCS!$H$90</definedName>
    <definedName name="M_17">Matériels_OCS!$H$91:$H$111</definedName>
    <definedName name="M_18">Matériels_OCS!$H$112:$H$127</definedName>
    <definedName name="M_19">Matériels_OCS!$H$131:$H$153</definedName>
    <definedName name="M_2">Matériels_OCS!$H$21:$H$35</definedName>
    <definedName name="M_20">Matériels_OCS!$H$154:$H$161</definedName>
    <definedName name="M_21">Matériels_OCS!$H$162:$H$175</definedName>
    <definedName name="M_22">Matériels_OCS!$H$176:$H$339</definedName>
    <definedName name="M_3">Matériels_OCS!$H$37</definedName>
    <definedName name="M_4">Matériels_OCS!$H$38:$H$65</definedName>
    <definedName name="M_5">Matériels_OCS!$H$66:$H$68</definedName>
    <definedName name="M_6">Matériels_OCS!$H$69:$H$71</definedName>
    <definedName name="M_7">Matériels_OCS!$H$72</definedName>
    <definedName name="M_8">Matériels_OCS!$H$73:$H$74</definedName>
    <definedName name="M_9">Matériels_OCS!$H$75:$H$75</definedName>
    <definedName name="Montant">Matériels_OCS!$K$4:$K$344</definedName>
    <definedName name="N_1">Listes!$D$2:$D$4</definedName>
    <definedName name="N_2">Listes!$D$5:$D$16</definedName>
    <definedName name="N_3">Listes!$D$18:$D$18</definedName>
    <definedName name="N_4">Listes!$D$20:$D$21</definedName>
    <definedName name="N_5">Listes!$D$22</definedName>
    <definedName name="N_6">Listes!$D$23</definedName>
    <definedName name="NatMat">Listes!$D$2:$D$24</definedName>
    <definedName name="Nature">Listes!$C$2:$C$24</definedName>
    <definedName name="OCS">Matériels_OCS!$G$4:$G$344</definedName>
    <definedName name="p_dép">Listes!$E$3</definedName>
    <definedName name="Type">Listes!$B$2:$B$8</definedName>
    <definedName name="Unité">Matériels_OCS!$J$4:$J$344</definedName>
    <definedName name="valeur">Listes!$A$2:$A$8</definedName>
    <definedName name="_xlnm.Print_Area" localSheetId="0">Matériels_OCS!$A$1:$K$176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77" i="10" l="1"/>
  <c r="E177" i="10"/>
  <c r="L132" i="10"/>
  <c r="E132" i="10"/>
  <c r="C132" i="10"/>
  <c r="E334" i="10"/>
  <c r="C334" i="10"/>
  <c r="E199" i="10"/>
  <c r="C199" i="10"/>
  <c r="L133" i="10"/>
  <c r="E133" i="10"/>
  <c r="C133" i="10"/>
  <c r="L138" i="10"/>
  <c r="E138" i="10"/>
  <c r="C138" i="10"/>
  <c r="L134" i="10"/>
  <c r="E134" i="10"/>
  <c r="C134" i="10"/>
  <c r="L36" i="10"/>
  <c r="E36" i="10"/>
  <c r="C36" i="10"/>
  <c r="C126" i="10"/>
  <c r="E126" i="10"/>
  <c r="E65" i="10"/>
  <c r="C65" i="10"/>
  <c r="L65" i="10"/>
  <c r="D6" i="5"/>
  <c r="D5" i="5"/>
  <c r="E74" i="10"/>
  <c r="E75" i="10"/>
  <c r="E76" i="10"/>
  <c r="E77" i="10"/>
  <c r="E78" i="10"/>
  <c r="E79" i="10"/>
  <c r="E80" i="10"/>
  <c r="E81" i="10"/>
  <c r="E82" i="10"/>
  <c r="E83" i="10"/>
  <c r="E84" i="10"/>
  <c r="E85" i="10"/>
  <c r="E86" i="10"/>
  <c r="E87" i="10"/>
  <c r="E88" i="10"/>
  <c r="E89" i="10"/>
  <c r="E90" i="10"/>
  <c r="E91" i="10"/>
  <c r="E92" i="10"/>
  <c r="E93" i="10"/>
  <c r="E94" i="10"/>
  <c r="E95" i="10"/>
  <c r="E96" i="10"/>
  <c r="E97" i="10"/>
  <c r="E98" i="10"/>
  <c r="E99" i="10"/>
  <c r="E100" i="10"/>
  <c r="E101" i="10"/>
  <c r="E102" i="10"/>
  <c r="E103" i="10"/>
  <c r="E104" i="10"/>
  <c r="E105" i="10"/>
  <c r="E106" i="10"/>
  <c r="E107" i="10"/>
  <c r="E108" i="10"/>
  <c r="E109" i="10"/>
  <c r="E110" i="10"/>
  <c r="E111" i="10"/>
  <c r="E112" i="10"/>
  <c r="E113" i="10"/>
  <c r="E114" i="10"/>
  <c r="E115" i="10"/>
  <c r="E116" i="10"/>
  <c r="E117" i="10"/>
  <c r="E118" i="10"/>
  <c r="E119" i="10"/>
  <c r="E120" i="10"/>
  <c r="E121" i="10"/>
  <c r="E122" i="10"/>
  <c r="E123" i="10"/>
  <c r="E124" i="10"/>
  <c r="E125" i="10"/>
  <c r="E127" i="10"/>
  <c r="E128" i="10"/>
  <c r="E129" i="10"/>
  <c r="E130" i="10"/>
  <c r="E131" i="10"/>
  <c r="E135" i="10"/>
  <c r="E136" i="10"/>
  <c r="E137" i="10"/>
  <c r="E139" i="10"/>
  <c r="E140" i="10"/>
  <c r="E141" i="10"/>
  <c r="E142" i="10"/>
  <c r="E143" i="10"/>
  <c r="E144" i="10"/>
  <c r="E145" i="10"/>
  <c r="E146" i="10"/>
  <c r="E147" i="10"/>
  <c r="E148" i="10"/>
  <c r="E149" i="10"/>
  <c r="E150" i="10"/>
  <c r="E151" i="10"/>
  <c r="E152" i="10"/>
  <c r="E153" i="10"/>
  <c r="E154" i="10"/>
  <c r="E155" i="10"/>
  <c r="E156" i="10"/>
  <c r="E157" i="10"/>
  <c r="E158" i="10"/>
  <c r="E159" i="10"/>
  <c r="E160" i="10"/>
  <c r="E161" i="10"/>
  <c r="E162" i="10"/>
  <c r="E163" i="10"/>
  <c r="E164" i="10"/>
  <c r="E165" i="10"/>
  <c r="E166" i="10"/>
  <c r="E167" i="10"/>
  <c r="E168" i="10"/>
  <c r="E169" i="10"/>
  <c r="E170" i="10"/>
  <c r="E171" i="10"/>
  <c r="E172" i="10"/>
  <c r="E173" i="10"/>
  <c r="E174" i="10"/>
  <c r="E175" i="10"/>
  <c r="E176" i="10"/>
  <c r="E178" i="10"/>
  <c r="E179" i="10"/>
  <c r="E180" i="10"/>
  <c r="E181" i="10"/>
  <c r="E182" i="10"/>
  <c r="E183" i="10"/>
  <c r="E184" i="10"/>
  <c r="E185" i="10"/>
  <c r="E186" i="10"/>
  <c r="E187" i="10"/>
  <c r="E188" i="10"/>
  <c r="E189" i="10"/>
  <c r="E190" i="10"/>
  <c r="E191" i="10"/>
  <c r="E192" i="10"/>
  <c r="E193" i="10"/>
  <c r="E194" i="10"/>
  <c r="E195" i="10"/>
  <c r="E196" i="10"/>
  <c r="E197" i="10"/>
  <c r="E198" i="10"/>
  <c r="E200" i="10"/>
  <c r="E201" i="10"/>
  <c r="E202" i="10"/>
  <c r="E203" i="10"/>
  <c r="E204" i="10"/>
  <c r="E205" i="10"/>
  <c r="E206" i="10"/>
  <c r="E207" i="10"/>
  <c r="E208" i="10"/>
  <c r="E209" i="10"/>
  <c r="E210" i="10"/>
  <c r="E211" i="10"/>
  <c r="E212" i="10"/>
  <c r="E213" i="10"/>
  <c r="E214" i="10"/>
  <c r="E215" i="10"/>
  <c r="E216" i="10"/>
  <c r="E217" i="10"/>
  <c r="E218" i="10"/>
  <c r="E219" i="10"/>
  <c r="E220" i="10"/>
  <c r="E221" i="10"/>
  <c r="E222" i="10"/>
  <c r="E223" i="10"/>
  <c r="E224" i="10"/>
  <c r="E225" i="10"/>
  <c r="E226" i="10"/>
  <c r="E227" i="10"/>
  <c r="E228" i="10"/>
  <c r="E229" i="10"/>
  <c r="E230" i="10"/>
  <c r="E231" i="10"/>
  <c r="E232" i="10"/>
  <c r="E233" i="10"/>
  <c r="E234" i="10"/>
  <c r="E235" i="10"/>
  <c r="E236" i="10"/>
  <c r="E237" i="10"/>
  <c r="E238" i="10"/>
  <c r="E239" i="10"/>
  <c r="E240" i="10"/>
  <c r="E241" i="10"/>
  <c r="E242" i="10"/>
  <c r="E243" i="10"/>
  <c r="E244" i="10"/>
  <c r="E245" i="10"/>
  <c r="E246" i="10"/>
  <c r="E247" i="10"/>
  <c r="E248" i="10"/>
  <c r="E249" i="10"/>
  <c r="E250" i="10"/>
  <c r="E251" i="10"/>
  <c r="E252" i="10"/>
  <c r="E253" i="10"/>
  <c r="E254" i="10"/>
  <c r="E255" i="10"/>
  <c r="E256" i="10"/>
  <c r="E257" i="10"/>
  <c r="E258" i="10"/>
  <c r="E259" i="10"/>
  <c r="E260" i="10"/>
  <c r="E261" i="10"/>
  <c r="E262" i="10"/>
  <c r="E263" i="10"/>
  <c r="E264" i="10"/>
  <c r="E265" i="10"/>
  <c r="E266" i="10"/>
  <c r="E267" i="10"/>
  <c r="E268" i="10"/>
  <c r="E269" i="10"/>
  <c r="E270" i="10"/>
  <c r="E271" i="10"/>
  <c r="E272" i="10"/>
  <c r="E273" i="10"/>
  <c r="E274" i="10"/>
  <c r="E275" i="10"/>
  <c r="E276" i="10"/>
  <c r="E277" i="10"/>
  <c r="E278" i="10"/>
  <c r="E279" i="10"/>
  <c r="E280" i="10"/>
  <c r="E281" i="10"/>
  <c r="E282" i="10"/>
  <c r="E283" i="10"/>
  <c r="E284" i="10"/>
  <c r="E285" i="10"/>
  <c r="E286" i="10"/>
  <c r="E287" i="10"/>
  <c r="E288" i="10"/>
  <c r="E289" i="10"/>
  <c r="E290" i="10"/>
  <c r="E291" i="10"/>
  <c r="E292" i="10"/>
  <c r="E293" i="10"/>
  <c r="E294" i="10"/>
  <c r="E295" i="10"/>
  <c r="E296" i="10"/>
  <c r="E297" i="10"/>
  <c r="E298" i="10"/>
  <c r="E299" i="10"/>
  <c r="E300" i="10"/>
  <c r="E301" i="10"/>
  <c r="E302" i="10"/>
  <c r="E303" i="10"/>
  <c r="E304" i="10"/>
  <c r="E305" i="10"/>
  <c r="E306" i="10"/>
  <c r="E307" i="10"/>
  <c r="E308" i="10"/>
  <c r="E309" i="10"/>
  <c r="E310" i="10"/>
  <c r="E311" i="10"/>
  <c r="E312" i="10"/>
  <c r="E313" i="10"/>
  <c r="E314" i="10"/>
  <c r="E315" i="10"/>
  <c r="E316" i="10"/>
  <c r="E317" i="10"/>
  <c r="E318" i="10"/>
  <c r="E319" i="10"/>
  <c r="E320" i="10"/>
  <c r="E321" i="10"/>
  <c r="E322" i="10"/>
  <c r="E323" i="10"/>
  <c r="E324" i="10"/>
  <c r="E325" i="10"/>
  <c r="E326" i="10"/>
  <c r="E327" i="10"/>
  <c r="E328" i="10"/>
  <c r="E329" i="10"/>
  <c r="E330" i="10"/>
  <c r="E331" i="10"/>
  <c r="E332" i="10"/>
  <c r="E333" i="10"/>
  <c r="E335" i="10"/>
  <c r="E336" i="10"/>
  <c r="E337" i="10"/>
  <c r="E338" i="10"/>
  <c r="E339" i="10"/>
  <c r="E68" i="10"/>
  <c r="G177" i="10" l="1"/>
  <c r="G132" i="10"/>
  <c r="G199" i="10"/>
  <c r="G334" i="10"/>
  <c r="G133" i="10"/>
  <c r="G138" i="10"/>
  <c r="G134" i="10"/>
  <c r="G126" i="10"/>
  <c r="G36" i="10"/>
  <c r="G65" i="10"/>
  <c r="L22" i="3"/>
  <c r="L23" i="3"/>
  <c r="L24" i="3"/>
  <c r="L25" i="3"/>
  <c r="L26" i="3"/>
  <c r="L27" i="3"/>
  <c r="L28" i="3"/>
  <c r="L29" i="3"/>
  <c r="L30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44" i="3"/>
  <c r="L45" i="3"/>
  <c r="L46" i="3"/>
  <c r="L47" i="3"/>
  <c r="L48" i="3"/>
  <c r="L49" i="3"/>
  <c r="L50" i="3"/>
  <c r="L51" i="3"/>
  <c r="L52" i="3"/>
  <c r="L53" i="3"/>
  <c r="L54" i="3"/>
  <c r="L55" i="3"/>
  <c r="L56" i="3"/>
  <c r="L57" i="3"/>
  <c r="L58" i="3"/>
  <c r="L59" i="3"/>
  <c r="L60" i="3"/>
  <c r="L61" i="3"/>
  <c r="L62" i="3"/>
  <c r="L63" i="3"/>
  <c r="L64" i="3"/>
  <c r="L65" i="3"/>
  <c r="L66" i="3"/>
  <c r="L67" i="3"/>
  <c r="L68" i="3"/>
  <c r="L69" i="3"/>
  <c r="L70" i="3"/>
  <c r="L71" i="3"/>
  <c r="L72" i="3"/>
  <c r="L73" i="3"/>
  <c r="L74" i="3"/>
  <c r="L75" i="3"/>
  <c r="L76" i="3"/>
  <c r="L77" i="3"/>
  <c r="L78" i="3"/>
  <c r="L79" i="3"/>
  <c r="L80" i="3"/>
  <c r="L81" i="3"/>
  <c r="L82" i="3"/>
  <c r="L83" i="3"/>
  <c r="L84" i="3"/>
  <c r="L85" i="3"/>
  <c r="L86" i="3"/>
  <c r="L87" i="3"/>
  <c r="L88" i="3"/>
  <c r="L89" i="3"/>
  <c r="L90" i="3"/>
  <c r="L91" i="3"/>
  <c r="L92" i="3"/>
  <c r="L93" i="3"/>
  <c r="L94" i="3"/>
  <c r="L95" i="3"/>
  <c r="L96" i="3"/>
  <c r="L97" i="3"/>
  <c r="L98" i="3"/>
  <c r="L99" i="3"/>
  <c r="L100" i="3"/>
  <c r="L101" i="3"/>
  <c r="L102" i="3"/>
  <c r="L103" i="3"/>
  <c r="L104" i="3"/>
  <c r="L105" i="3"/>
  <c r="L106" i="3"/>
  <c r="L107" i="3"/>
  <c r="L108" i="3"/>
  <c r="L109" i="3"/>
  <c r="L110" i="3"/>
  <c r="L111" i="3"/>
  <c r="L112" i="3"/>
  <c r="L113" i="3"/>
  <c r="L114" i="3"/>
  <c r="L115" i="3"/>
  <c r="L116" i="3"/>
  <c r="L117" i="3"/>
  <c r="L118" i="3"/>
  <c r="L119" i="3"/>
  <c r="L120" i="3"/>
  <c r="L121" i="3"/>
  <c r="L122" i="3"/>
  <c r="L123" i="3"/>
  <c r="L124" i="3"/>
  <c r="L125" i="3"/>
  <c r="L126" i="3"/>
  <c r="L127" i="3"/>
  <c r="L128" i="3"/>
  <c r="L129" i="3"/>
  <c r="L130" i="3"/>
  <c r="L131" i="3"/>
  <c r="L132" i="3"/>
  <c r="L133" i="3"/>
  <c r="L134" i="3"/>
  <c r="L135" i="3"/>
  <c r="L136" i="3"/>
  <c r="L137" i="3"/>
  <c r="L138" i="3"/>
  <c r="L139" i="3"/>
  <c r="L140" i="3"/>
  <c r="L141" i="3"/>
  <c r="L142" i="3"/>
  <c r="L143" i="3"/>
  <c r="L144" i="3"/>
  <c r="L145" i="3"/>
  <c r="L146" i="3"/>
  <c r="L147" i="3"/>
  <c r="L148" i="3"/>
  <c r="L149" i="3"/>
  <c r="L150" i="3"/>
  <c r="L151" i="3"/>
  <c r="L152" i="3"/>
  <c r="L153" i="3"/>
  <c r="L154" i="3"/>
  <c r="L155" i="3"/>
  <c r="L156" i="3"/>
  <c r="L157" i="3"/>
  <c r="L158" i="3"/>
  <c r="L159" i="3"/>
  <c r="L160" i="3"/>
  <c r="L161" i="3"/>
  <c r="L162" i="3"/>
  <c r="L163" i="3"/>
  <c r="L164" i="3"/>
  <c r="L165" i="3"/>
  <c r="L166" i="3"/>
  <c r="L167" i="3"/>
  <c r="L168" i="3"/>
  <c r="L169" i="3"/>
  <c r="L170" i="3"/>
  <c r="L171" i="3"/>
  <c r="L172" i="3"/>
  <c r="L173" i="3"/>
  <c r="L174" i="3"/>
  <c r="L175" i="3"/>
  <c r="L176" i="3"/>
  <c r="L177" i="3"/>
  <c r="L178" i="3"/>
  <c r="L179" i="3"/>
  <c r="L180" i="3"/>
  <c r="L181" i="3"/>
  <c r="L182" i="3"/>
  <c r="L183" i="3"/>
  <c r="L184" i="3"/>
  <c r="L185" i="3"/>
  <c r="L186" i="3"/>
  <c r="L187" i="3"/>
  <c r="L188" i="3"/>
  <c r="L189" i="3"/>
  <c r="L190" i="3"/>
  <c r="L191" i="3"/>
  <c r="L192" i="3"/>
  <c r="L193" i="3"/>
  <c r="L194" i="3"/>
  <c r="L195" i="3"/>
  <c r="L196" i="3"/>
  <c r="L197" i="3"/>
  <c r="L198" i="3"/>
  <c r="L199" i="3"/>
  <c r="L200" i="3"/>
  <c r="L201" i="3"/>
  <c r="L202" i="3"/>
  <c r="L203" i="3"/>
  <c r="L204" i="3"/>
  <c r="L205" i="3"/>
  <c r="L206" i="3"/>
  <c r="L207" i="3"/>
  <c r="L208" i="3"/>
  <c r="L209" i="3"/>
  <c r="L210" i="3"/>
  <c r="L211" i="3"/>
  <c r="L212" i="3"/>
  <c r="L213" i="3"/>
  <c r="L214" i="3"/>
  <c r="L215" i="3"/>
  <c r="L216" i="3"/>
  <c r="L217" i="3"/>
  <c r="L218" i="3"/>
  <c r="L219" i="3"/>
  <c r="L220" i="3"/>
  <c r="L221" i="3"/>
  <c r="L222" i="3"/>
  <c r="L223" i="3"/>
  <c r="L224" i="3"/>
  <c r="L225" i="3"/>
  <c r="L226" i="3"/>
  <c r="L227" i="3"/>
  <c r="L228" i="3"/>
  <c r="L229" i="3"/>
  <c r="L230" i="3"/>
  <c r="L231" i="3"/>
  <c r="L232" i="3"/>
  <c r="L233" i="3"/>
  <c r="L234" i="3"/>
  <c r="L235" i="3"/>
  <c r="L236" i="3"/>
  <c r="L237" i="3"/>
  <c r="L238" i="3"/>
  <c r="L239" i="3"/>
  <c r="L240" i="3"/>
  <c r="L241" i="3"/>
  <c r="L242" i="3"/>
  <c r="L243" i="3"/>
  <c r="L244" i="3"/>
  <c r="L245" i="3"/>
  <c r="L246" i="3"/>
  <c r="L247" i="3"/>
  <c r="L248" i="3"/>
  <c r="L249" i="3"/>
  <c r="L250" i="3"/>
  <c r="L251" i="3"/>
  <c r="L252" i="3"/>
  <c r="L253" i="3"/>
  <c r="L254" i="3"/>
  <c r="L255" i="3"/>
  <c r="L256" i="3"/>
  <c r="L257" i="3"/>
  <c r="L258" i="3"/>
  <c r="L259" i="3"/>
  <c r="L260" i="3"/>
  <c r="L261" i="3"/>
  <c r="L262" i="3"/>
  <c r="L263" i="3"/>
  <c r="L264" i="3"/>
  <c r="L265" i="3"/>
  <c r="L266" i="3"/>
  <c r="L267" i="3"/>
  <c r="L268" i="3"/>
  <c r="L269" i="3"/>
  <c r="L270" i="3"/>
  <c r="L271" i="3"/>
  <c r="L272" i="3"/>
  <c r="L273" i="3"/>
  <c r="L274" i="3"/>
  <c r="L275" i="3"/>
  <c r="L276" i="3"/>
  <c r="L277" i="3"/>
  <c r="L278" i="3"/>
  <c r="L279" i="3"/>
  <c r="L280" i="3"/>
  <c r="L281" i="3"/>
  <c r="L282" i="3"/>
  <c r="L283" i="3"/>
  <c r="L284" i="3"/>
  <c r="L285" i="3"/>
  <c r="L286" i="3"/>
  <c r="L287" i="3"/>
  <c r="L288" i="3"/>
  <c r="L289" i="3"/>
  <c r="L290" i="3"/>
  <c r="L291" i="3"/>
  <c r="L292" i="3"/>
  <c r="L293" i="3"/>
  <c r="L294" i="3"/>
  <c r="L295" i="3"/>
  <c r="L296" i="3"/>
  <c r="L297" i="3"/>
  <c r="L298" i="3"/>
  <c r="L299" i="3"/>
  <c r="L300" i="3"/>
  <c r="L301" i="3"/>
  <c r="L302" i="3"/>
  <c r="L303" i="3"/>
  <c r="L304" i="3"/>
  <c r="L305" i="3"/>
  <c r="L306" i="3"/>
  <c r="L307" i="3"/>
  <c r="L308" i="3"/>
  <c r="L309" i="3"/>
  <c r="L310" i="3"/>
  <c r="L311" i="3"/>
  <c r="L312" i="3"/>
  <c r="L313" i="3"/>
  <c r="L314" i="3"/>
  <c r="L315" i="3"/>
  <c r="L316" i="3"/>
  <c r="L317" i="3"/>
  <c r="L318" i="3"/>
  <c r="L319" i="3"/>
  <c r="L320" i="3"/>
  <c r="L321" i="3"/>
  <c r="L322" i="3"/>
  <c r="L323" i="3"/>
  <c r="L324" i="3"/>
  <c r="L325" i="3"/>
  <c r="L326" i="3"/>
  <c r="L327" i="3"/>
  <c r="L328" i="3"/>
  <c r="L329" i="3"/>
  <c r="L330" i="3"/>
  <c r="L331" i="3"/>
  <c r="L332" i="3"/>
  <c r="L333" i="3"/>
  <c r="L334" i="3"/>
  <c r="L335" i="3"/>
  <c r="L336" i="3"/>
  <c r="L337" i="3"/>
  <c r="L338" i="3"/>
  <c r="L339" i="3"/>
  <c r="L340" i="3"/>
  <c r="L341" i="3"/>
  <c r="L342" i="3"/>
  <c r="L343" i="3"/>
  <c r="L344" i="3"/>
  <c r="L345" i="3"/>
  <c r="L346" i="3"/>
  <c r="L347" i="3"/>
  <c r="L348" i="3"/>
  <c r="L349" i="3"/>
  <c r="L350" i="3"/>
  <c r="L351" i="3"/>
  <c r="L352" i="3"/>
  <c r="L353" i="3"/>
  <c r="L354" i="3"/>
  <c r="L355" i="3"/>
  <c r="L356" i="3"/>
  <c r="L357" i="3"/>
  <c r="L358" i="3"/>
  <c r="L359" i="3"/>
  <c r="L360" i="3"/>
  <c r="L361" i="3"/>
  <c r="L362" i="3"/>
  <c r="L363" i="3"/>
  <c r="L364" i="3"/>
  <c r="L365" i="3"/>
  <c r="L366" i="3"/>
  <c r="L367" i="3"/>
  <c r="L368" i="3"/>
  <c r="L369" i="3"/>
  <c r="L370" i="3"/>
  <c r="L371" i="3"/>
  <c r="L372" i="3"/>
  <c r="L373" i="3"/>
  <c r="L374" i="3"/>
  <c r="L375" i="3"/>
  <c r="L376" i="3"/>
  <c r="L377" i="3"/>
  <c r="L378" i="3"/>
  <c r="L379" i="3"/>
  <c r="L380" i="3"/>
  <c r="L381" i="3"/>
  <c r="L382" i="3"/>
  <c r="L383" i="3"/>
  <c r="L384" i="3"/>
  <c r="L385" i="3"/>
  <c r="L386" i="3"/>
  <c r="L387" i="3"/>
  <c r="L388" i="3"/>
  <c r="L389" i="3"/>
  <c r="L390" i="3"/>
  <c r="L391" i="3"/>
  <c r="L392" i="3"/>
  <c r="L393" i="3"/>
  <c r="L394" i="3"/>
  <c r="L395" i="3"/>
  <c r="L396" i="3"/>
  <c r="L397" i="3"/>
  <c r="L398" i="3"/>
  <c r="L399" i="3"/>
  <c r="L400" i="3"/>
  <c r="L401" i="3"/>
  <c r="A14" i="3"/>
  <c r="B14" i="3"/>
  <c r="A15" i="3"/>
  <c r="B15" i="3"/>
  <c r="A16" i="3"/>
  <c r="B16" i="3"/>
  <c r="A17" i="3"/>
  <c r="B17" i="3"/>
  <c r="A18" i="3"/>
  <c r="B18" i="3"/>
  <c r="A19" i="3"/>
  <c r="B19" i="3"/>
  <c r="A20" i="3"/>
  <c r="B20" i="3"/>
  <c r="A21" i="3"/>
  <c r="B21" i="3"/>
  <c r="A22" i="3"/>
  <c r="B22" i="3"/>
  <c r="A23" i="3"/>
  <c r="B23" i="3"/>
  <c r="A24" i="3"/>
  <c r="B24" i="3"/>
  <c r="A25" i="3"/>
  <c r="B25" i="3"/>
  <c r="A26" i="3"/>
  <c r="B26" i="3"/>
  <c r="A27" i="3"/>
  <c r="B27" i="3"/>
  <c r="A28" i="3"/>
  <c r="B28" i="3"/>
  <c r="A29" i="3"/>
  <c r="B29" i="3"/>
  <c r="A30" i="3"/>
  <c r="B30" i="3"/>
  <c r="A31" i="3"/>
  <c r="B31" i="3"/>
  <c r="A32" i="3"/>
  <c r="B32" i="3"/>
  <c r="A33" i="3"/>
  <c r="B33" i="3"/>
  <c r="A34" i="3"/>
  <c r="B34" i="3"/>
  <c r="A35" i="3"/>
  <c r="B35" i="3"/>
  <c r="A36" i="3"/>
  <c r="B36" i="3"/>
  <c r="A37" i="3"/>
  <c r="B37" i="3"/>
  <c r="A38" i="3"/>
  <c r="B38" i="3"/>
  <c r="A39" i="3"/>
  <c r="B39" i="3"/>
  <c r="A40" i="3"/>
  <c r="B40" i="3"/>
  <c r="A41" i="3"/>
  <c r="B41" i="3"/>
  <c r="A42" i="3"/>
  <c r="B42" i="3"/>
  <c r="A43" i="3"/>
  <c r="B43" i="3"/>
  <c r="A44" i="3"/>
  <c r="B44" i="3"/>
  <c r="A45" i="3"/>
  <c r="B45" i="3"/>
  <c r="A46" i="3"/>
  <c r="B46" i="3"/>
  <c r="A47" i="3"/>
  <c r="B47" i="3"/>
  <c r="A48" i="3"/>
  <c r="B48" i="3"/>
  <c r="A49" i="3"/>
  <c r="B49" i="3"/>
  <c r="A50" i="3"/>
  <c r="B50" i="3"/>
  <c r="A51" i="3"/>
  <c r="B51" i="3"/>
  <c r="A52" i="3"/>
  <c r="B52" i="3"/>
  <c r="A53" i="3"/>
  <c r="B53" i="3"/>
  <c r="A54" i="3"/>
  <c r="B54" i="3"/>
  <c r="A55" i="3"/>
  <c r="B55" i="3"/>
  <c r="A56" i="3"/>
  <c r="B56" i="3"/>
  <c r="A57" i="3"/>
  <c r="B57" i="3"/>
  <c r="A58" i="3"/>
  <c r="B58" i="3"/>
  <c r="A59" i="3"/>
  <c r="B59" i="3"/>
  <c r="A60" i="3"/>
  <c r="B60" i="3"/>
  <c r="A61" i="3"/>
  <c r="B61" i="3"/>
  <c r="A62" i="3"/>
  <c r="B62" i="3"/>
  <c r="E62" i="3"/>
  <c r="A63" i="3"/>
  <c r="B63" i="3"/>
  <c r="A64" i="3"/>
  <c r="B64" i="3"/>
  <c r="A65" i="3"/>
  <c r="B65" i="3"/>
  <c r="A66" i="3"/>
  <c r="B66" i="3"/>
  <c r="E66" i="3"/>
  <c r="A67" i="3"/>
  <c r="B67" i="3"/>
  <c r="A68" i="3"/>
  <c r="B68" i="3"/>
  <c r="A69" i="3"/>
  <c r="B69" i="3"/>
  <c r="A70" i="3"/>
  <c r="B70" i="3"/>
  <c r="E70" i="3"/>
  <c r="A71" i="3"/>
  <c r="B71" i="3"/>
  <c r="A72" i="3"/>
  <c r="B72" i="3"/>
  <c r="A73" i="3"/>
  <c r="B73" i="3"/>
  <c r="A74" i="3"/>
  <c r="B74" i="3"/>
  <c r="A75" i="3"/>
  <c r="B75" i="3"/>
  <c r="E75" i="3"/>
  <c r="A76" i="3"/>
  <c r="B76" i="3"/>
  <c r="A77" i="3"/>
  <c r="B77" i="3"/>
  <c r="A78" i="3"/>
  <c r="B78" i="3"/>
  <c r="E78" i="3"/>
  <c r="A79" i="3"/>
  <c r="B79" i="3"/>
  <c r="A80" i="3"/>
  <c r="B80" i="3"/>
  <c r="A81" i="3"/>
  <c r="B81" i="3"/>
  <c r="A82" i="3"/>
  <c r="B82" i="3"/>
  <c r="A83" i="3"/>
  <c r="B83" i="3"/>
  <c r="A84" i="3"/>
  <c r="B84" i="3"/>
  <c r="A85" i="3"/>
  <c r="B85" i="3"/>
  <c r="A86" i="3"/>
  <c r="B86" i="3"/>
  <c r="A87" i="3"/>
  <c r="B87" i="3"/>
  <c r="A88" i="3"/>
  <c r="B88" i="3"/>
  <c r="A89" i="3"/>
  <c r="B89" i="3"/>
  <c r="A90" i="3"/>
  <c r="B90" i="3"/>
  <c r="A91" i="3"/>
  <c r="B91" i="3"/>
  <c r="A92" i="3"/>
  <c r="B92" i="3"/>
  <c r="A93" i="3"/>
  <c r="B93" i="3"/>
  <c r="A94" i="3"/>
  <c r="B94" i="3"/>
  <c r="A95" i="3"/>
  <c r="B95" i="3"/>
  <c r="A96" i="3"/>
  <c r="B96" i="3"/>
  <c r="A97" i="3"/>
  <c r="B97" i="3"/>
  <c r="A98" i="3"/>
  <c r="B98" i="3"/>
  <c r="E98" i="3"/>
  <c r="A99" i="3"/>
  <c r="B99" i="3"/>
  <c r="A100" i="3"/>
  <c r="B100" i="3"/>
  <c r="A101" i="3"/>
  <c r="B101" i="3"/>
  <c r="A102" i="3"/>
  <c r="B102" i="3"/>
  <c r="A103" i="3"/>
  <c r="B103" i="3"/>
  <c r="A104" i="3"/>
  <c r="B104" i="3"/>
  <c r="A105" i="3"/>
  <c r="B105" i="3"/>
  <c r="A106" i="3"/>
  <c r="B106" i="3"/>
  <c r="A107" i="3"/>
  <c r="B107" i="3"/>
  <c r="A108" i="3"/>
  <c r="B108" i="3"/>
  <c r="A109" i="3"/>
  <c r="B109" i="3"/>
  <c r="A110" i="3"/>
  <c r="B110" i="3"/>
  <c r="A111" i="3"/>
  <c r="B111" i="3"/>
  <c r="A112" i="3"/>
  <c r="B112" i="3"/>
  <c r="A113" i="3"/>
  <c r="B113" i="3"/>
  <c r="A114" i="3"/>
  <c r="B114" i="3"/>
  <c r="A115" i="3"/>
  <c r="B115" i="3"/>
  <c r="A116" i="3"/>
  <c r="B116" i="3"/>
  <c r="A117" i="3"/>
  <c r="B117" i="3"/>
  <c r="A118" i="3"/>
  <c r="B118" i="3"/>
  <c r="A119" i="3"/>
  <c r="B119" i="3"/>
  <c r="A120" i="3"/>
  <c r="B120" i="3"/>
  <c r="A121" i="3"/>
  <c r="B121" i="3"/>
  <c r="A122" i="3"/>
  <c r="B122" i="3"/>
  <c r="A123" i="3"/>
  <c r="B123" i="3"/>
  <c r="A124" i="3"/>
  <c r="B124" i="3"/>
  <c r="A125" i="3"/>
  <c r="B125" i="3"/>
  <c r="A126" i="3"/>
  <c r="B126" i="3"/>
  <c r="E126" i="3"/>
  <c r="A127" i="3"/>
  <c r="B127" i="3"/>
  <c r="A128" i="3"/>
  <c r="B128" i="3"/>
  <c r="A129" i="3"/>
  <c r="B129" i="3"/>
  <c r="A130" i="3"/>
  <c r="B130" i="3"/>
  <c r="A131" i="3"/>
  <c r="B131" i="3"/>
  <c r="A132" i="3"/>
  <c r="B132" i="3"/>
  <c r="A133" i="3"/>
  <c r="B133" i="3"/>
  <c r="A134" i="3"/>
  <c r="B134" i="3"/>
  <c r="A135" i="3"/>
  <c r="B135" i="3"/>
  <c r="A136" i="3"/>
  <c r="B136" i="3"/>
  <c r="A137" i="3"/>
  <c r="B137" i="3"/>
  <c r="A138" i="3"/>
  <c r="B138" i="3"/>
  <c r="E138" i="3"/>
  <c r="A139" i="3"/>
  <c r="B139" i="3"/>
  <c r="E139" i="3"/>
  <c r="A140" i="3"/>
  <c r="B140" i="3"/>
  <c r="A141" i="3"/>
  <c r="B141" i="3"/>
  <c r="A142" i="3"/>
  <c r="B142" i="3"/>
  <c r="A143" i="3"/>
  <c r="B143" i="3"/>
  <c r="A144" i="3"/>
  <c r="B144" i="3"/>
  <c r="A145" i="3"/>
  <c r="B145" i="3"/>
  <c r="A146" i="3"/>
  <c r="B146" i="3"/>
  <c r="A147" i="3"/>
  <c r="B147" i="3"/>
  <c r="A148" i="3"/>
  <c r="B148" i="3"/>
  <c r="A149" i="3"/>
  <c r="B149" i="3"/>
  <c r="A150" i="3"/>
  <c r="B150" i="3"/>
  <c r="A151" i="3"/>
  <c r="B151" i="3"/>
  <c r="A152" i="3"/>
  <c r="B152" i="3"/>
  <c r="A153" i="3"/>
  <c r="B153" i="3"/>
  <c r="A154" i="3"/>
  <c r="B154" i="3"/>
  <c r="A155" i="3"/>
  <c r="B155" i="3"/>
  <c r="A156" i="3"/>
  <c r="B156" i="3"/>
  <c r="A157" i="3"/>
  <c r="B157" i="3"/>
  <c r="A158" i="3"/>
  <c r="B158" i="3"/>
  <c r="A159" i="3"/>
  <c r="B159" i="3"/>
  <c r="A160" i="3"/>
  <c r="B160" i="3"/>
  <c r="A161" i="3"/>
  <c r="B161" i="3"/>
  <c r="A162" i="3"/>
  <c r="B162" i="3"/>
  <c r="A163" i="3"/>
  <c r="B163" i="3"/>
  <c r="A164" i="3"/>
  <c r="B164" i="3"/>
  <c r="A165" i="3"/>
  <c r="B165" i="3"/>
  <c r="A166" i="3"/>
  <c r="B166" i="3"/>
  <c r="E166" i="3"/>
  <c r="A167" i="3"/>
  <c r="B167" i="3"/>
  <c r="A168" i="3"/>
  <c r="B168" i="3"/>
  <c r="A169" i="3"/>
  <c r="B169" i="3"/>
  <c r="A170" i="3"/>
  <c r="B170" i="3"/>
  <c r="A171" i="3"/>
  <c r="B171" i="3"/>
  <c r="A172" i="3"/>
  <c r="B172" i="3"/>
  <c r="A173" i="3"/>
  <c r="B173" i="3"/>
  <c r="A174" i="3"/>
  <c r="B174" i="3"/>
  <c r="A175" i="3"/>
  <c r="B175" i="3"/>
  <c r="A176" i="3"/>
  <c r="B176" i="3"/>
  <c r="A177" i="3"/>
  <c r="B177" i="3"/>
  <c r="A178" i="3"/>
  <c r="B178" i="3"/>
  <c r="A179" i="3"/>
  <c r="B179" i="3"/>
  <c r="E179" i="3"/>
  <c r="A180" i="3"/>
  <c r="B180" i="3"/>
  <c r="A181" i="3"/>
  <c r="B181" i="3"/>
  <c r="A182" i="3"/>
  <c r="B182" i="3"/>
  <c r="A183" i="3"/>
  <c r="B183" i="3"/>
  <c r="A184" i="3"/>
  <c r="B184" i="3"/>
  <c r="A185" i="3"/>
  <c r="B185" i="3"/>
  <c r="A186" i="3"/>
  <c r="B186" i="3"/>
  <c r="E186" i="3"/>
  <c r="A187" i="3"/>
  <c r="B187" i="3"/>
  <c r="A188" i="3"/>
  <c r="B188" i="3"/>
  <c r="A189" i="3"/>
  <c r="B189" i="3"/>
  <c r="A190" i="3"/>
  <c r="B190" i="3"/>
  <c r="A191" i="3"/>
  <c r="B191" i="3"/>
  <c r="A192" i="3"/>
  <c r="B192" i="3"/>
  <c r="A193" i="3"/>
  <c r="B193" i="3"/>
  <c r="A194" i="3"/>
  <c r="B194" i="3"/>
  <c r="A195" i="3"/>
  <c r="B195" i="3"/>
  <c r="E195" i="3"/>
  <c r="A196" i="3"/>
  <c r="B196" i="3"/>
  <c r="A197" i="3"/>
  <c r="B197" i="3"/>
  <c r="A198" i="3"/>
  <c r="B198" i="3"/>
  <c r="A199" i="3"/>
  <c r="B199" i="3"/>
  <c r="A200" i="3"/>
  <c r="B200" i="3"/>
  <c r="A201" i="3"/>
  <c r="B201" i="3"/>
  <c r="A202" i="3"/>
  <c r="B202" i="3"/>
  <c r="A203" i="3"/>
  <c r="B203" i="3"/>
  <c r="A204" i="3"/>
  <c r="B204" i="3"/>
  <c r="A205" i="3"/>
  <c r="B205" i="3"/>
  <c r="A206" i="3"/>
  <c r="B206" i="3"/>
  <c r="A207" i="3"/>
  <c r="B207" i="3"/>
  <c r="A208" i="3"/>
  <c r="B208" i="3"/>
  <c r="A209" i="3"/>
  <c r="B209" i="3"/>
  <c r="A210" i="3"/>
  <c r="B210" i="3"/>
  <c r="A211" i="3"/>
  <c r="B211" i="3"/>
  <c r="A212" i="3"/>
  <c r="B212" i="3"/>
  <c r="A213" i="3"/>
  <c r="B213" i="3"/>
  <c r="A214" i="3"/>
  <c r="B214" i="3"/>
  <c r="A215" i="3"/>
  <c r="B215" i="3"/>
  <c r="A216" i="3"/>
  <c r="B216" i="3"/>
  <c r="A217" i="3"/>
  <c r="B217" i="3"/>
  <c r="A218" i="3"/>
  <c r="B218" i="3"/>
  <c r="A219" i="3"/>
  <c r="B219" i="3"/>
  <c r="E219" i="3"/>
  <c r="A220" i="3"/>
  <c r="B220" i="3"/>
  <c r="A221" i="3"/>
  <c r="B221" i="3"/>
  <c r="A222" i="3"/>
  <c r="B222" i="3"/>
  <c r="A223" i="3"/>
  <c r="B223" i="3"/>
  <c r="A224" i="3"/>
  <c r="B224" i="3"/>
  <c r="A225" i="3"/>
  <c r="B225" i="3"/>
  <c r="A226" i="3"/>
  <c r="B226" i="3"/>
  <c r="A227" i="3"/>
  <c r="B227" i="3"/>
  <c r="A228" i="3"/>
  <c r="B228" i="3"/>
  <c r="A229" i="3"/>
  <c r="B229" i="3"/>
  <c r="A230" i="3"/>
  <c r="B230" i="3"/>
  <c r="A231" i="3"/>
  <c r="B231" i="3"/>
  <c r="A232" i="3"/>
  <c r="B232" i="3"/>
  <c r="A233" i="3"/>
  <c r="B233" i="3"/>
  <c r="A234" i="3"/>
  <c r="B234" i="3"/>
  <c r="A235" i="3"/>
  <c r="B235" i="3"/>
  <c r="A236" i="3"/>
  <c r="B236" i="3"/>
  <c r="A237" i="3"/>
  <c r="B237" i="3"/>
  <c r="A238" i="3"/>
  <c r="B238" i="3"/>
  <c r="A239" i="3"/>
  <c r="B239" i="3"/>
  <c r="A240" i="3"/>
  <c r="B240" i="3"/>
  <c r="A241" i="3"/>
  <c r="B241" i="3"/>
  <c r="A242" i="3"/>
  <c r="B242" i="3"/>
  <c r="A243" i="3"/>
  <c r="B243" i="3"/>
  <c r="E243" i="3"/>
  <c r="A244" i="3"/>
  <c r="B244" i="3"/>
  <c r="A245" i="3"/>
  <c r="B245" i="3"/>
  <c r="A246" i="3"/>
  <c r="B246" i="3"/>
  <c r="A247" i="3"/>
  <c r="B247" i="3"/>
  <c r="A248" i="3"/>
  <c r="B248" i="3"/>
  <c r="A249" i="3"/>
  <c r="B249" i="3"/>
  <c r="A250" i="3"/>
  <c r="B250" i="3"/>
  <c r="A251" i="3"/>
  <c r="B251" i="3"/>
  <c r="A252" i="3"/>
  <c r="B252" i="3"/>
  <c r="A253" i="3"/>
  <c r="B253" i="3"/>
  <c r="A254" i="3"/>
  <c r="B254" i="3"/>
  <c r="A255" i="3"/>
  <c r="B255" i="3"/>
  <c r="A256" i="3"/>
  <c r="B256" i="3"/>
  <c r="A257" i="3"/>
  <c r="B257" i="3"/>
  <c r="A258" i="3"/>
  <c r="B258" i="3"/>
  <c r="E258" i="3"/>
  <c r="A259" i="3"/>
  <c r="B259" i="3"/>
  <c r="A260" i="3"/>
  <c r="B260" i="3"/>
  <c r="A261" i="3"/>
  <c r="B261" i="3"/>
  <c r="A262" i="3"/>
  <c r="B262" i="3"/>
  <c r="A263" i="3"/>
  <c r="B263" i="3"/>
  <c r="A264" i="3"/>
  <c r="B264" i="3"/>
  <c r="A265" i="3"/>
  <c r="B265" i="3"/>
  <c r="A266" i="3"/>
  <c r="B266" i="3"/>
  <c r="A267" i="3"/>
  <c r="B267" i="3"/>
  <c r="A268" i="3"/>
  <c r="B268" i="3"/>
  <c r="A269" i="3"/>
  <c r="B269" i="3"/>
  <c r="A270" i="3"/>
  <c r="B270" i="3"/>
  <c r="E270" i="3"/>
  <c r="A271" i="3"/>
  <c r="B271" i="3"/>
  <c r="A272" i="3"/>
  <c r="B272" i="3"/>
  <c r="A273" i="3"/>
  <c r="B273" i="3"/>
  <c r="A274" i="3"/>
  <c r="B274" i="3"/>
  <c r="A275" i="3"/>
  <c r="B275" i="3"/>
  <c r="A276" i="3"/>
  <c r="B276" i="3"/>
  <c r="A277" i="3"/>
  <c r="B277" i="3"/>
  <c r="A278" i="3"/>
  <c r="B278" i="3"/>
  <c r="A279" i="3"/>
  <c r="B279" i="3"/>
  <c r="A280" i="3"/>
  <c r="B280" i="3"/>
  <c r="A281" i="3"/>
  <c r="B281" i="3"/>
  <c r="A282" i="3"/>
  <c r="B282" i="3"/>
  <c r="A283" i="3"/>
  <c r="B283" i="3"/>
  <c r="A284" i="3"/>
  <c r="B284" i="3"/>
  <c r="A285" i="3"/>
  <c r="B285" i="3"/>
  <c r="A286" i="3"/>
  <c r="B286" i="3"/>
  <c r="A287" i="3"/>
  <c r="B287" i="3"/>
  <c r="A288" i="3"/>
  <c r="B288" i="3"/>
  <c r="A289" i="3"/>
  <c r="B289" i="3"/>
  <c r="A290" i="3"/>
  <c r="B290" i="3"/>
  <c r="A291" i="3"/>
  <c r="B291" i="3"/>
  <c r="A292" i="3"/>
  <c r="B292" i="3"/>
  <c r="A293" i="3"/>
  <c r="B293" i="3"/>
  <c r="A294" i="3"/>
  <c r="B294" i="3"/>
  <c r="A295" i="3"/>
  <c r="B295" i="3"/>
  <c r="A296" i="3"/>
  <c r="B296" i="3"/>
  <c r="E296" i="3"/>
  <c r="A297" i="3"/>
  <c r="B297" i="3"/>
  <c r="A298" i="3"/>
  <c r="B298" i="3"/>
  <c r="E298" i="3"/>
  <c r="A299" i="3"/>
  <c r="B299" i="3"/>
  <c r="A300" i="3"/>
  <c r="B300" i="3"/>
  <c r="A301" i="3"/>
  <c r="B301" i="3"/>
  <c r="A302" i="3"/>
  <c r="B302" i="3"/>
  <c r="A303" i="3"/>
  <c r="B303" i="3"/>
  <c r="A304" i="3"/>
  <c r="B304" i="3"/>
  <c r="A305" i="3"/>
  <c r="B305" i="3"/>
  <c r="A306" i="3"/>
  <c r="B306" i="3"/>
  <c r="A307" i="3"/>
  <c r="B307" i="3"/>
  <c r="A308" i="3"/>
  <c r="B308" i="3"/>
  <c r="A309" i="3"/>
  <c r="B309" i="3"/>
  <c r="A310" i="3"/>
  <c r="B310" i="3"/>
  <c r="A311" i="3"/>
  <c r="B311" i="3"/>
  <c r="A312" i="3"/>
  <c r="B312" i="3"/>
  <c r="A313" i="3"/>
  <c r="B313" i="3"/>
  <c r="A314" i="3"/>
  <c r="B314" i="3"/>
  <c r="A315" i="3"/>
  <c r="B315" i="3"/>
  <c r="A316" i="3"/>
  <c r="B316" i="3"/>
  <c r="E316" i="3"/>
  <c r="A317" i="3"/>
  <c r="B317" i="3"/>
  <c r="A318" i="3"/>
  <c r="B318" i="3"/>
  <c r="E318" i="3"/>
  <c r="A319" i="3"/>
  <c r="B319" i="3"/>
  <c r="A320" i="3"/>
  <c r="B320" i="3"/>
  <c r="A321" i="3"/>
  <c r="B321" i="3"/>
  <c r="A322" i="3"/>
  <c r="B322" i="3"/>
  <c r="A323" i="3"/>
  <c r="B323" i="3"/>
  <c r="A324" i="3"/>
  <c r="B324" i="3"/>
  <c r="A325" i="3"/>
  <c r="B325" i="3"/>
  <c r="A326" i="3"/>
  <c r="B326" i="3"/>
  <c r="A327" i="3"/>
  <c r="B327" i="3"/>
  <c r="A328" i="3"/>
  <c r="B328" i="3"/>
  <c r="A329" i="3"/>
  <c r="B329" i="3"/>
  <c r="A330" i="3"/>
  <c r="B330" i="3"/>
  <c r="A331" i="3"/>
  <c r="B331" i="3"/>
  <c r="A332" i="3"/>
  <c r="B332" i="3"/>
  <c r="E332" i="3"/>
  <c r="A333" i="3"/>
  <c r="B333" i="3"/>
  <c r="A334" i="3"/>
  <c r="B334" i="3"/>
  <c r="E334" i="3"/>
  <c r="A335" i="3"/>
  <c r="B335" i="3"/>
  <c r="A336" i="3"/>
  <c r="B336" i="3"/>
  <c r="A337" i="3"/>
  <c r="B337" i="3"/>
  <c r="A338" i="3"/>
  <c r="B338" i="3"/>
  <c r="A339" i="3"/>
  <c r="B339" i="3"/>
  <c r="A340" i="3"/>
  <c r="B340" i="3"/>
  <c r="A341" i="3"/>
  <c r="B341" i="3"/>
  <c r="A342" i="3"/>
  <c r="B342" i="3"/>
  <c r="A343" i="3"/>
  <c r="B343" i="3"/>
  <c r="A344" i="3"/>
  <c r="B344" i="3"/>
  <c r="A345" i="3"/>
  <c r="B345" i="3"/>
  <c r="A346" i="3"/>
  <c r="B346" i="3"/>
  <c r="A347" i="3"/>
  <c r="B347" i="3"/>
  <c r="E347" i="3"/>
  <c r="A348" i="3"/>
  <c r="B348" i="3"/>
  <c r="A349" i="3"/>
  <c r="B349" i="3"/>
  <c r="A350" i="3"/>
  <c r="B350" i="3"/>
  <c r="A351" i="3"/>
  <c r="B351" i="3"/>
  <c r="A352" i="3"/>
  <c r="B352" i="3"/>
  <c r="A353" i="3"/>
  <c r="B353" i="3"/>
  <c r="A354" i="3"/>
  <c r="B354" i="3"/>
  <c r="A355" i="3"/>
  <c r="B355" i="3"/>
  <c r="A356" i="3"/>
  <c r="B356" i="3"/>
  <c r="A357" i="3"/>
  <c r="B357" i="3"/>
  <c r="A358" i="3"/>
  <c r="B358" i="3"/>
  <c r="A359" i="3"/>
  <c r="B359" i="3"/>
  <c r="E359" i="3"/>
  <c r="A360" i="3"/>
  <c r="B360" i="3"/>
  <c r="A361" i="3"/>
  <c r="B361" i="3"/>
  <c r="A362" i="3"/>
  <c r="B362" i="3"/>
  <c r="A363" i="3"/>
  <c r="B363" i="3"/>
  <c r="A364" i="3"/>
  <c r="B364" i="3"/>
  <c r="E364" i="3"/>
  <c r="A365" i="3"/>
  <c r="B365" i="3"/>
  <c r="A366" i="3"/>
  <c r="B366" i="3"/>
  <c r="E366" i="3"/>
  <c r="A367" i="3"/>
  <c r="B367" i="3"/>
  <c r="A368" i="3"/>
  <c r="B368" i="3"/>
  <c r="A369" i="3"/>
  <c r="B369" i="3"/>
  <c r="A370" i="3"/>
  <c r="B370" i="3"/>
  <c r="A371" i="3"/>
  <c r="B371" i="3"/>
  <c r="A372" i="3"/>
  <c r="B372" i="3"/>
  <c r="E372" i="3"/>
  <c r="A373" i="3"/>
  <c r="B373" i="3"/>
  <c r="A374" i="3"/>
  <c r="B374" i="3"/>
  <c r="A375" i="3"/>
  <c r="B375" i="3"/>
  <c r="A376" i="3"/>
  <c r="B376" i="3"/>
  <c r="A377" i="3"/>
  <c r="B377" i="3"/>
  <c r="A378" i="3"/>
  <c r="B378" i="3"/>
  <c r="A379" i="3"/>
  <c r="B379" i="3"/>
  <c r="A380" i="3"/>
  <c r="B380" i="3"/>
  <c r="A381" i="3"/>
  <c r="B381" i="3"/>
  <c r="A382" i="3"/>
  <c r="B382" i="3"/>
  <c r="E382" i="3"/>
  <c r="A383" i="3"/>
  <c r="B383" i="3"/>
  <c r="A384" i="3"/>
  <c r="B384" i="3"/>
  <c r="A385" i="3"/>
  <c r="B385" i="3"/>
  <c r="A386" i="3"/>
  <c r="B386" i="3"/>
  <c r="A387" i="3"/>
  <c r="B387" i="3"/>
  <c r="A388" i="3"/>
  <c r="B388" i="3"/>
  <c r="A389" i="3"/>
  <c r="B389" i="3"/>
  <c r="A390" i="3"/>
  <c r="B390" i="3"/>
  <c r="A391" i="3"/>
  <c r="B391" i="3"/>
  <c r="A392" i="3"/>
  <c r="B392" i="3"/>
  <c r="A393" i="3"/>
  <c r="B393" i="3"/>
  <c r="A394" i="3"/>
  <c r="B394" i="3"/>
  <c r="A395" i="3"/>
  <c r="B395" i="3"/>
  <c r="A396" i="3"/>
  <c r="B396" i="3"/>
  <c r="A397" i="3"/>
  <c r="B397" i="3"/>
  <c r="A398" i="3"/>
  <c r="B398" i="3"/>
  <c r="A399" i="3"/>
  <c r="B399" i="3"/>
  <c r="A400" i="3"/>
  <c r="B400" i="3"/>
  <c r="A401" i="3"/>
  <c r="B401" i="3"/>
  <c r="B13" i="3"/>
  <c r="A13" i="3"/>
  <c r="L5" i="10"/>
  <c r="L6" i="10"/>
  <c r="L7" i="10"/>
  <c r="L8" i="10"/>
  <c r="L9" i="10"/>
  <c r="L10" i="10"/>
  <c r="L11" i="10"/>
  <c r="L12" i="10"/>
  <c r="L13" i="10"/>
  <c r="L14" i="10"/>
  <c r="L15" i="10"/>
  <c r="L16" i="10"/>
  <c r="L17" i="10"/>
  <c r="L18" i="10"/>
  <c r="L19" i="10"/>
  <c r="L20" i="10"/>
  <c r="L21" i="10"/>
  <c r="L22" i="10"/>
  <c r="L23" i="10"/>
  <c r="L24" i="10"/>
  <c r="L25" i="10"/>
  <c r="L26" i="10"/>
  <c r="L27" i="10"/>
  <c r="L28" i="10"/>
  <c r="L29" i="10"/>
  <c r="L30" i="10"/>
  <c r="L31" i="10"/>
  <c r="L32" i="10"/>
  <c r="L33" i="10"/>
  <c r="L34" i="10"/>
  <c r="L35" i="10"/>
  <c r="L37" i="10"/>
  <c r="L38" i="10"/>
  <c r="L39" i="10"/>
  <c r="L40" i="10"/>
  <c r="L41" i="10"/>
  <c r="L42" i="10"/>
  <c r="L43" i="10"/>
  <c r="L44" i="10"/>
  <c r="L45" i="10"/>
  <c r="L46" i="10"/>
  <c r="L47" i="10"/>
  <c r="L48" i="10"/>
  <c r="L49" i="10"/>
  <c r="L50" i="10"/>
  <c r="L51" i="10"/>
  <c r="L52" i="10"/>
  <c r="L53" i="10"/>
  <c r="L54" i="10"/>
  <c r="L55" i="10"/>
  <c r="L56" i="10"/>
  <c r="L57" i="10"/>
  <c r="L58" i="10"/>
  <c r="L59" i="10"/>
  <c r="L60" i="10"/>
  <c r="L61" i="10"/>
  <c r="L62" i="10"/>
  <c r="L63" i="10"/>
  <c r="L64" i="10"/>
  <c r="L66" i="10"/>
  <c r="L67" i="10"/>
  <c r="L68" i="10"/>
  <c r="L69" i="10"/>
  <c r="L70" i="10"/>
  <c r="L71" i="10"/>
  <c r="L72" i="10"/>
  <c r="L73" i="10"/>
  <c r="L74" i="10"/>
  <c r="L75" i="10"/>
  <c r="L76" i="10"/>
  <c r="L77" i="10"/>
  <c r="L78" i="10"/>
  <c r="L79" i="10"/>
  <c r="L80" i="10"/>
  <c r="L81" i="10"/>
  <c r="L82" i="10"/>
  <c r="L83" i="10"/>
  <c r="L84" i="10"/>
  <c r="L85" i="10"/>
  <c r="L86" i="10"/>
  <c r="L87" i="10"/>
  <c r="L88" i="10"/>
  <c r="L89" i="10"/>
  <c r="L90" i="10"/>
  <c r="L91" i="10"/>
  <c r="L92" i="10"/>
  <c r="L93" i="10"/>
  <c r="L94" i="10"/>
  <c r="L95" i="10"/>
  <c r="L96" i="10"/>
  <c r="L97" i="10"/>
  <c r="L98" i="10"/>
  <c r="L99" i="10"/>
  <c r="L100" i="10"/>
  <c r="L101" i="10"/>
  <c r="L102" i="10"/>
  <c r="L103" i="10"/>
  <c r="L104" i="10"/>
  <c r="L105" i="10"/>
  <c r="L106" i="10"/>
  <c r="L107" i="10"/>
  <c r="L108" i="10"/>
  <c r="L109" i="10"/>
  <c r="L110" i="10"/>
  <c r="L111" i="10"/>
  <c r="L112" i="10"/>
  <c r="L113" i="10"/>
  <c r="L114" i="10"/>
  <c r="L115" i="10"/>
  <c r="L116" i="10"/>
  <c r="L117" i="10"/>
  <c r="L118" i="10"/>
  <c r="L119" i="10"/>
  <c r="L120" i="10"/>
  <c r="L121" i="10"/>
  <c r="L122" i="10"/>
  <c r="L123" i="10"/>
  <c r="L124" i="10"/>
  <c r="L125" i="10"/>
  <c r="L127" i="10"/>
  <c r="L128" i="10"/>
  <c r="L129" i="10"/>
  <c r="L130" i="10"/>
  <c r="L131" i="10"/>
  <c r="L135" i="10"/>
  <c r="L136" i="10"/>
  <c r="L137" i="10"/>
  <c r="L139" i="10"/>
  <c r="L140" i="10"/>
  <c r="L141" i="10"/>
  <c r="L142" i="10"/>
  <c r="L143" i="10"/>
  <c r="L144" i="10"/>
  <c r="L145" i="10"/>
  <c r="L146" i="10"/>
  <c r="L147" i="10"/>
  <c r="L148" i="10"/>
  <c r="L149" i="10"/>
  <c r="L150" i="10"/>
  <c r="L151" i="10"/>
  <c r="L152" i="10"/>
  <c r="L153" i="10"/>
  <c r="L154" i="10"/>
  <c r="L155" i="10"/>
  <c r="L156" i="10"/>
  <c r="L157" i="10"/>
  <c r="L158" i="10"/>
  <c r="L159" i="10"/>
  <c r="L160" i="10"/>
  <c r="L161" i="10"/>
  <c r="L162" i="10"/>
  <c r="L163" i="10"/>
  <c r="L164" i="10"/>
  <c r="L165" i="10"/>
  <c r="L166" i="10"/>
  <c r="L167" i="10"/>
  <c r="L168" i="10"/>
  <c r="L169" i="10"/>
  <c r="L170" i="10"/>
  <c r="L171" i="10"/>
  <c r="L172" i="10"/>
  <c r="L173" i="10"/>
  <c r="L174" i="10"/>
  <c r="L175" i="10"/>
  <c r="L176" i="10"/>
  <c r="L178" i="10"/>
  <c r="L179" i="10"/>
  <c r="L180" i="10"/>
  <c r="L181" i="10"/>
  <c r="L182" i="10"/>
  <c r="L183" i="10"/>
  <c r="L184" i="10"/>
  <c r="L185" i="10"/>
  <c r="L186" i="10"/>
  <c r="L187" i="10"/>
  <c r="L188" i="10"/>
  <c r="L189" i="10"/>
  <c r="L190" i="10"/>
  <c r="L191" i="10"/>
  <c r="L192" i="10"/>
  <c r="L193" i="10"/>
  <c r="L194" i="10"/>
  <c r="L195" i="10"/>
  <c r="L196" i="10"/>
  <c r="L197" i="10"/>
  <c r="L198" i="10"/>
  <c r="L200" i="10"/>
  <c r="L201" i="10"/>
  <c r="L202" i="10"/>
  <c r="L203" i="10"/>
  <c r="L204" i="10"/>
  <c r="L205" i="10"/>
  <c r="L206" i="10"/>
  <c r="L207" i="10"/>
  <c r="L208" i="10"/>
  <c r="L209" i="10"/>
  <c r="L210" i="10"/>
  <c r="L211" i="10"/>
  <c r="L212" i="10"/>
  <c r="L213" i="10"/>
  <c r="L214" i="10"/>
  <c r="L215" i="10"/>
  <c r="L216" i="10"/>
  <c r="L217" i="10"/>
  <c r="L218" i="10"/>
  <c r="L219" i="10"/>
  <c r="L220" i="10"/>
  <c r="L221" i="10"/>
  <c r="L222" i="10"/>
  <c r="L223" i="10"/>
  <c r="L224" i="10"/>
  <c r="L225" i="10"/>
  <c r="L226" i="10"/>
  <c r="L227" i="10"/>
  <c r="L228" i="10"/>
  <c r="L229" i="10"/>
  <c r="L230" i="10"/>
  <c r="L231" i="10"/>
  <c r="L232" i="10"/>
  <c r="L233" i="10"/>
  <c r="L234" i="10"/>
  <c r="L235" i="10"/>
  <c r="L236" i="10"/>
  <c r="L237" i="10"/>
  <c r="L238" i="10"/>
  <c r="L239" i="10"/>
  <c r="L240" i="10"/>
  <c r="L241" i="10"/>
  <c r="L242" i="10"/>
  <c r="L243" i="10"/>
  <c r="L244" i="10"/>
  <c r="L245" i="10"/>
  <c r="L246" i="10"/>
  <c r="L247" i="10"/>
  <c r="L248" i="10"/>
  <c r="L249" i="10"/>
  <c r="L250" i="10"/>
  <c r="L251" i="10"/>
  <c r="L252" i="10"/>
  <c r="L253" i="10"/>
  <c r="L254" i="10"/>
  <c r="L255" i="10"/>
  <c r="L256" i="10"/>
  <c r="L257" i="10"/>
  <c r="L258" i="10"/>
  <c r="L259" i="10"/>
  <c r="L260" i="10"/>
  <c r="L261" i="10"/>
  <c r="L262" i="10"/>
  <c r="L263" i="10"/>
  <c r="L264" i="10"/>
  <c r="L265" i="10"/>
  <c r="L266" i="10"/>
  <c r="L267" i="10"/>
  <c r="L268" i="10"/>
  <c r="L269" i="10"/>
  <c r="L270" i="10"/>
  <c r="L271" i="10"/>
  <c r="L272" i="10"/>
  <c r="L273" i="10"/>
  <c r="L274" i="10"/>
  <c r="L275" i="10"/>
  <c r="L276" i="10"/>
  <c r="L277" i="10"/>
  <c r="L278" i="10"/>
  <c r="L279" i="10"/>
  <c r="L280" i="10"/>
  <c r="L281" i="10"/>
  <c r="L282" i="10"/>
  <c r="L283" i="10"/>
  <c r="L284" i="10"/>
  <c r="L285" i="10"/>
  <c r="L286" i="10"/>
  <c r="L287" i="10"/>
  <c r="L288" i="10"/>
  <c r="L289" i="10"/>
  <c r="L290" i="10"/>
  <c r="L291" i="10"/>
  <c r="L292" i="10"/>
  <c r="L293" i="10"/>
  <c r="L294" i="10"/>
  <c r="L295" i="10"/>
  <c r="L296" i="10"/>
  <c r="L297" i="10"/>
  <c r="L298" i="10"/>
  <c r="L299" i="10"/>
  <c r="L300" i="10"/>
  <c r="L301" i="10"/>
  <c r="L302" i="10"/>
  <c r="L303" i="10"/>
  <c r="L304" i="10"/>
  <c r="L305" i="10"/>
  <c r="L306" i="10"/>
  <c r="L307" i="10"/>
  <c r="L308" i="10"/>
  <c r="L309" i="10"/>
  <c r="L310" i="10"/>
  <c r="L311" i="10"/>
  <c r="L312" i="10"/>
  <c r="L313" i="10"/>
  <c r="L314" i="10"/>
  <c r="L315" i="10"/>
  <c r="L316" i="10"/>
  <c r="L317" i="10"/>
  <c r="L318" i="10"/>
  <c r="L319" i="10"/>
  <c r="L320" i="10"/>
  <c r="L321" i="10"/>
  <c r="L322" i="10"/>
  <c r="L323" i="10"/>
  <c r="L324" i="10"/>
  <c r="L325" i="10"/>
  <c r="L326" i="10"/>
  <c r="L327" i="10"/>
  <c r="L328" i="10"/>
  <c r="L329" i="10"/>
  <c r="L330" i="10"/>
  <c r="L331" i="10"/>
  <c r="L332" i="10"/>
  <c r="L333" i="10"/>
  <c r="L335" i="10"/>
  <c r="L336" i="10"/>
  <c r="L337" i="10"/>
  <c r="L338" i="10"/>
  <c r="L339" i="10"/>
  <c r="L4" i="10"/>
  <c r="C106" i="3" l="1"/>
  <c r="C74" i="3"/>
  <c r="C366" i="3"/>
  <c r="C359" i="3"/>
  <c r="C334" i="3"/>
  <c r="C126" i="3"/>
  <c r="C122" i="3"/>
  <c r="C110" i="3"/>
  <c r="C62" i="3"/>
  <c r="C58" i="3"/>
  <c r="C46" i="3"/>
  <c r="C42" i="3"/>
  <c r="C30" i="3"/>
  <c r="C22" i="3"/>
  <c r="C296" i="3"/>
  <c r="C294" i="3"/>
  <c r="C292" i="3"/>
  <c r="C286" i="3"/>
  <c r="C278" i="3"/>
  <c r="C131" i="3"/>
  <c r="C171" i="3"/>
  <c r="C344" i="3"/>
  <c r="C302" i="3"/>
  <c r="C138" i="3"/>
  <c r="C130" i="3"/>
  <c r="C66" i="3"/>
  <c r="C372" i="3"/>
  <c r="C300" i="3"/>
  <c r="C134" i="3"/>
  <c r="C382" i="3"/>
  <c r="C378" i="3"/>
  <c r="C374" i="3"/>
  <c r="C235" i="3"/>
  <c r="C158" i="3"/>
  <c r="C154" i="3"/>
  <c r="C142" i="3"/>
  <c r="C267" i="3"/>
  <c r="C251" i="3"/>
  <c r="C195" i="3"/>
  <c r="C178" i="3"/>
  <c r="C139" i="3"/>
  <c r="C318" i="3"/>
  <c r="C395" i="3"/>
  <c r="C387" i="3"/>
  <c r="C383" i="3"/>
  <c r="C316" i="3"/>
  <c r="C179" i="3"/>
  <c r="C219" i="3"/>
  <c r="C203" i="3"/>
  <c r="C94" i="3"/>
  <c r="C90" i="3"/>
  <c r="C19" i="3"/>
  <c r="C364" i="3"/>
  <c r="C347" i="3"/>
  <c r="C335" i="3"/>
  <c r="C332" i="3"/>
  <c r="C303" i="3"/>
  <c r="C299" i="3"/>
  <c r="C187" i="3"/>
  <c r="C174" i="3"/>
  <c r="C170" i="3"/>
  <c r="C78" i="3"/>
  <c r="C15" i="3"/>
  <c r="C214" i="3"/>
  <c r="C206" i="3"/>
  <c r="C379" i="3"/>
  <c r="C377" i="3"/>
  <c r="C375" i="3"/>
  <c r="C258" i="3"/>
  <c r="C250" i="3"/>
  <c r="C398" i="3"/>
  <c r="C394" i="3"/>
  <c r="C298" i="3"/>
  <c r="C266" i="3"/>
  <c r="C262" i="3"/>
  <c r="C243" i="3"/>
  <c r="C227" i="3"/>
  <c r="C166" i="3"/>
  <c r="C118" i="3"/>
  <c r="C83" i="3"/>
  <c r="C67" i="3"/>
  <c r="C54" i="3"/>
  <c r="C50" i="3"/>
  <c r="C18" i="3"/>
  <c r="C350" i="3"/>
  <c r="C348" i="3"/>
  <c r="C270" i="3"/>
  <c r="C242" i="3"/>
  <c r="C186" i="3"/>
  <c r="C147" i="3"/>
  <c r="C123" i="3"/>
  <c r="C98" i="3"/>
  <c r="C75" i="3"/>
  <c r="C70" i="3"/>
  <c r="C59" i="3"/>
  <c r="C370" i="3"/>
  <c r="C399" i="3"/>
  <c r="C389" i="3"/>
  <c r="C346" i="3"/>
  <c r="C259" i="3"/>
  <c r="C246" i="3"/>
  <c r="C218" i="3"/>
  <c r="C211" i="3"/>
  <c r="C114" i="3"/>
  <c r="C107" i="3"/>
  <c r="C51" i="3"/>
  <c r="C43" i="3"/>
  <c r="C38" i="3"/>
  <c r="C367" i="3"/>
  <c r="C327" i="3"/>
  <c r="C311" i="3"/>
  <c r="C283" i="3"/>
  <c r="C238" i="3"/>
  <c r="C210" i="3"/>
  <c r="C182" i="3"/>
  <c r="C162" i="3"/>
  <c r="C115" i="3"/>
  <c r="C102" i="3"/>
  <c r="C34" i="3"/>
  <c r="C26" i="3"/>
  <c r="C254" i="3"/>
  <c r="C234" i="3"/>
  <c r="C230" i="3"/>
  <c r="C226" i="3"/>
  <c r="C222" i="3"/>
  <c r="C202" i="3"/>
  <c r="C198" i="3"/>
  <c r="C194" i="3"/>
  <c r="C190" i="3"/>
  <c r="C163" i="3"/>
  <c r="C155" i="3"/>
  <c r="C150" i="3"/>
  <c r="C146" i="3"/>
  <c r="C99" i="3"/>
  <c r="C91" i="3"/>
  <c r="C86" i="3"/>
  <c r="C82" i="3"/>
  <c r="C35" i="3"/>
  <c r="C392" i="3"/>
  <c r="C388" i="3"/>
  <c r="C369" i="3"/>
  <c r="C365" i="3"/>
  <c r="C360" i="3"/>
  <c r="C351" i="3"/>
  <c r="C343" i="3"/>
  <c r="C340" i="3"/>
  <c r="C333" i="3"/>
  <c r="C328" i="3"/>
  <c r="C326" i="3"/>
  <c r="C314" i="3"/>
  <c r="C310" i="3"/>
  <c r="C301" i="3"/>
  <c r="C276" i="3"/>
  <c r="C275" i="3"/>
  <c r="C256" i="3"/>
  <c r="C255" i="3"/>
  <c r="C252" i="3"/>
  <c r="C240" i="3"/>
  <c r="C239" i="3"/>
  <c r="C236" i="3"/>
  <c r="C224" i="3"/>
  <c r="C223" i="3"/>
  <c r="C220" i="3"/>
  <c r="C208" i="3"/>
  <c r="C207" i="3"/>
  <c r="C204" i="3"/>
  <c r="C192" i="3"/>
  <c r="C191" i="3"/>
  <c r="C188" i="3"/>
  <c r="C175" i="3"/>
  <c r="C159" i="3"/>
  <c r="C143" i="3"/>
  <c r="C127" i="3"/>
  <c r="C111" i="3"/>
  <c r="C95" i="3"/>
  <c r="C79" i="3"/>
  <c r="C63" i="3"/>
  <c r="C47" i="3"/>
  <c r="C31" i="3"/>
  <c r="C29" i="3"/>
  <c r="C21" i="3"/>
  <c r="C390" i="3"/>
  <c r="C385" i="3"/>
  <c r="C380" i="3"/>
  <c r="C371" i="3"/>
  <c r="C363" i="3"/>
  <c r="C357" i="3"/>
  <c r="C349" i="3"/>
  <c r="C342" i="3"/>
  <c r="C331" i="3"/>
  <c r="C330" i="3"/>
  <c r="C324" i="3"/>
  <c r="C320" i="3"/>
  <c r="C312" i="3"/>
  <c r="C308" i="3"/>
  <c r="C295" i="3"/>
  <c r="C279" i="3"/>
  <c r="C263" i="3"/>
  <c r="C248" i="3"/>
  <c r="C247" i="3"/>
  <c r="C244" i="3"/>
  <c r="C232" i="3"/>
  <c r="C231" i="3"/>
  <c r="C228" i="3"/>
  <c r="C216" i="3"/>
  <c r="C215" i="3"/>
  <c r="C212" i="3"/>
  <c r="C200" i="3"/>
  <c r="C199" i="3"/>
  <c r="C196" i="3"/>
  <c r="C184" i="3"/>
  <c r="C183" i="3"/>
  <c r="C167" i="3"/>
  <c r="C151" i="3"/>
  <c r="C135" i="3"/>
  <c r="C119" i="3"/>
  <c r="C103" i="3"/>
  <c r="C87" i="3"/>
  <c r="C71" i="3"/>
  <c r="C55" i="3"/>
  <c r="C39" i="3"/>
  <c r="C25" i="3"/>
  <c r="C17" i="3"/>
  <c r="C13" i="3"/>
  <c r="C396" i="3"/>
  <c r="C393" i="3"/>
  <c r="C386" i="3"/>
  <c r="C376" i="3"/>
  <c r="C358" i="3"/>
  <c r="C339" i="3"/>
  <c r="C338" i="3"/>
  <c r="C319" i="3"/>
  <c r="C317" i="3"/>
  <c r="C284" i="3"/>
  <c r="C268" i="3"/>
  <c r="C260" i="3"/>
  <c r="C401" i="3"/>
  <c r="C391" i="3"/>
  <c r="C373" i="3"/>
  <c r="C362" i="3"/>
  <c r="C356" i="3"/>
  <c r="C352" i="3"/>
  <c r="C325" i="3"/>
  <c r="C315" i="3"/>
  <c r="C287" i="3"/>
  <c r="C271" i="3"/>
  <c r="C264" i="3"/>
  <c r="C400" i="3"/>
  <c r="C397" i="3"/>
  <c r="C384" i="3"/>
  <c r="C381" i="3"/>
  <c r="C368" i="3"/>
  <c r="C355" i="3"/>
  <c r="C354" i="3"/>
  <c r="C341" i="3"/>
  <c r="C336" i="3"/>
  <c r="C323" i="3"/>
  <c r="C322" i="3"/>
  <c r="C309" i="3"/>
  <c r="C304" i="3"/>
  <c r="C291" i="3"/>
  <c r="C290" i="3"/>
  <c r="C280" i="3"/>
  <c r="C274" i="3"/>
  <c r="C23" i="3"/>
  <c r="C307" i="3"/>
  <c r="C306" i="3"/>
  <c r="C293" i="3"/>
  <c r="C288" i="3"/>
  <c r="C282" i="3"/>
  <c r="C272" i="3"/>
  <c r="C27" i="3"/>
  <c r="C181" i="3"/>
  <c r="C177" i="3"/>
  <c r="C173" i="3"/>
  <c r="C169" i="3"/>
  <c r="C165" i="3"/>
  <c r="C161" i="3"/>
  <c r="C157" i="3"/>
  <c r="C153" i="3"/>
  <c r="C149" i="3"/>
  <c r="C145" i="3"/>
  <c r="C141" i="3"/>
  <c r="C137" i="3"/>
  <c r="C133" i="3"/>
  <c r="C129" i="3"/>
  <c r="C125" i="3"/>
  <c r="C121" i="3"/>
  <c r="C117" i="3"/>
  <c r="C113" i="3"/>
  <c r="C109" i="3"/>
  <c r="C105" i="3"/>
  <c r="C101" i="3"/>
  <c r="C97" i="3"/>
  <c r="C93" i="3"/>
  <c r="C89" i="3"/>
  <c r="C85" i="3"/>
  <c r="C81" i="3"/>
  <c r="C77" i="3"/>
  <c r="C73" i="3"/>
  <c r="C69" i="3"/>
  <c r="C65" i="3"/>
  <c r="C61" i="3"/>
  <c r="C57" i="3"/>
  <c r="C53" i="3"/>
  <c r="C49" i="3"/>
  <c r="C45" i="3"/>
  <c r="C41" i="3"/>
  <c r="C37" i="3"/>
  <c r="C33" i="3"/>
  <c r="C14" i="3"/>
  <c r="C361" i="3"/>
  <c r="C345" i="3"/>
  <c r="C313" i="3"/>
  <c r="C297" i="3"/>
  <c r="C281" i="3"/>
  <c r="C353" i="3"/>
  <c r="C329" i="3"/>
  <c r="C305" i="3"/>
  <c r="C269" i="3"/>
  <c r="C265" i="3"/>
  <c r="C261" i="3"/>
  <c r="C257" i="3"/>
  <c r="C253" i="3"/>
  <c r="C249" i="3"/>
  <c r="C245" i="3"/>
  <c r="C241" i="3"/>
  <c r="C237" i="3"/>
  <c r="C233" i="3"/>
  <c r="C229" i="3"/>
  <c r="C225" i="3"/>
  <c r="C221" i="3"/>
  <c r="C217" i="3"/>
  <c r="C213" i="3"/>
  <c r="C209" i="3"/>
  <c r="C205" i="3"/>
  <c r="C201" i="3"/>
  <c r="C197" i="3"/>
  <c r="C193" i="3"/>
  <c r="C189" i="3"/>
  <c r="C185" i="3"/>
  <c r="C337" i="3"/>
  <c r="C321" i="3"/>
  <c r="C289" i="3"/>
  <c r="C273" i="3"/>
  <c r="C285" i="3"/>
  <c r="C277" i="3"/>
  <c r="C180" i="3"/>
  <c r="C176" i="3"/>
  <c r="C172" i="3"/>
  <c r="C168" i="3"/>
  <c r="C164" i="3"/>
  <c r="C160" i="3"/>
  <c r="C156" i="3"/>
  <c r="C152" i="3"/>
  <c r="C148" i="3"/>
  <c r="C144" i="3"/>
  <c r="C140" i="3"/>
  <c r="C136" i="3"/>
  <c r="C132" i="3"/>
  <c r="C128" i="3"/>
  <c r="C124" i="3"/>
  <c r="C120" i="3"/>
  <c r="C116" i="3"/>
  <c r="C112" i="3"/>
  <c r="C108" i="3"/>
  <c r="C104" i="3"/>
  <c r="C100" i="3"/>
  <c r="C96" i="3"/>
  <c r="C92" i="3"/>
  <c r="C88" i="3"/>
  <c r="C84" i="3"/>
  <c r="C80" i="3"/>
  <c r="C76" i="3"/>
  <c r="C72" i="3"/>
  <c r="C68" i="3"/>
  <c r="C64" i="3"/>
  <c r="C60" i="3"/>
  <c r="C56" i="3"/>
  <c r="C52" i="3"/>
  <c r="C48" i="3"/>
  <c r="C44" i="3"/>
  <c r="C40" i="3"/>
  <c r="C36" i="3"/>
  <c r="C32" i="3"/>
  <c r="C28" i="3"/>
  <c r="C24" i="3"/>
  <c r="C20" i="3"/>
  <c r="C16" i="3"/>
  <c r="E5" i="10"/>
  <c r="E6" i="10"/>
  <c r="E7" i="10"/>
  <c r="E8" i="10"/>
  <c r="E9" i="10"/>
  <c r="E10" i="10"/>
  <c r="E11" i="10"/>
  <c r="E12" i="10"/>
  <c r="E13" i="10"/>
  <c r="E14" i="10"/>
  <c r="E15" i="10"/>
  <c r="E16" i="10"/>
  <c r="E17" i="10"/>
  <c r="E18" i="10"/>
  <c r="E19" i="10"/>
  <c r="E20" i="10"/>
  <c r="E21" i="10"/>
  <c r="E22" i="10"/>
  <c r="E23" i="10"/>
  <c r="E24" i="10"/>
  <c r="E25" i="10"/>
  <c r="E26" i="10"/>
  <c r="E27" i="10"/>
  <c r="E28" i="10"/>
  <c r="E29" i="10"/>
  <c r="E30" i="10"/>
  <c r="E31" i="10"/>
  <c r="E32" i="10"/>
  <c r="E33" i="10"/>
  <c r="E34" i="10"/>
  <c r="E35" i="10"/>
  <c r="E37" i="10"/>
  <c r="E38" i="10"/>
  <c r="E39" i="10"/>
  <c r="E40" i="10"/>
  <c r="E41" i="10"/>
  <c r="E42" i="10"/>
  <c r="E43" i="10"/>
  <c r="E44" i="10"/>
  <c r="E45" i="10"/>
  <c r="E46" i="10"/>
  <c r="E47" i="10"/>
  <c r="E48" i="10"/>
  <c r="E49" i="10"/>
  <c r="E50" i="10"/>
  <c r="E51" i="10"/>
  <c r="E52" i="10"/>
  <c r="E53" i="10"/>
  <c r="E54" i="10"/>
  <c r="E55" i="10"/>
  <c r="E56" i="10"/>
  <c r="E57" i="10"/>
  <c r="E58" i="10"/>
  <c r="E59" i="10"/>
  <c r="E60" i="10"/>
  <c r="E61" i="10"/>
  <c r="E62" i="10"/>
  <c r="E63" i="10"/>
  <c r="E64" i="10"/>
  <c r="E66" i="10"/>
  <c r="E67" i="10"/>
  <c r="E69" i="10"/>
  <c r="E70" i="10"/>
  <c r="E71" i="10"/>
  <c r="E72" i="10"/>
  <c r="E73" i="10"/>
  <c r="E4" i="10"/>
  <c r="C5" i="10"/>
  <c r="C6" i="10"/>
  <c r="C7" i="10"/>
  <c r="C8" i="10"/>
  <c r="C9" i="10"/>
  <c r="C10" i="10"/>
  <c r="C11" i="10"/>
  <c r="C12" i="10"/>
  <c r="C13" i="10"/>
  <c r="C14" i="10"/>
  <c r="C15" i="10"/>
  <c r="C16" i="10"/>
  <c r="C17" i="10"/>
  <c r="C18" i="10"/>
  <c r="C19" i="10"/>
  <c r="C20" i="10"/>
  <c r="C21" i="10"/>
  <c r="C22" i="10"/>
  <c r="C23" i="10"/>
  <c r="C24" i="10"/>
  <c r="C25" i="10"/>
  <c r="C26" i="10"/>
  <c r="C27" i="10"/>
  <c r="C28" i="10"/>
  <c r="C29" i="10"/>
  <c r="C30" i="10"/>
  <c r="C31" i="10"/>
  <c r="C32" i="10"/>
  <c r="C33" i="10"/>
  <c r="C34" i="10"/>
  <c r="C35" i="10"/>
  <c r="C37" i="10"/>
  <c r="C38" i="10"/>
  <c r="C39" i="10"/>
  <c r="C40" i="10"/>
  <c r="C41" i="10"/>
  <c r="C42" i="10"/>
  <c r="C43" i="10"/>
  <c r="C44" i="10"/>
  <c r="C45" i="10"/>
  <c r="C46" i="10"/>
  <c r="C47" i="10"/>
  <c r="C48" i="10"/>
  <c r="C49" i="10"/>
  <c r="C50" i="10"/>
  <c r="C51" i="10"/>
  <c r="C52" i="10"/>
  <c r="C53" i="10"/>
  <c r="C54" i="10"/>
  <c r="C55" i="10"/>
  <c r="C56" i="10"/>
  <c r="C57" i="10"/>
  <c r="C58" i="10"/>
  <c r="C59" i="10"/>
  <c r="C60" i="10"/>
  <c r="C61" i="10"/>
  <c r="C62" i="10"/>
  <c r="C63" i="10"/>
  <c r="C64" i="10"/>
  <c r="C66" i="10"/>
  <c r="C67" i="10"/>
  <c r="C68" i="10"/>
  <c r="C69" i="10"/>
  <c r="C70" i="10"/>
  <c r="C71" i="10"/>
  <c r="C72" i="10"/>
  <c r="C73" i="10"/>
  <c r="C74" i="10"/>
  <c r="G74" i="10" s="1"/>
  <c r="C75" i="10"/>
  <c r="G75" i="10" s="1"/>
  <c r="C76" i="10"/>
  <c r="G76" i="10" s="1"/>
  <c r="C77" i="10"/>
  <c r="G77" i="10" s="1"/>
  <c r="C78" i="10"/>
  <c r="G78" i="10" s="1"/>
  <c r="C79" i="10"/>
  <c r="G79" i="10" s="1"/>
  <c r="C80" i="10"/>
  <c r="G80" i="10" s="1"/>
  <c r="C81" i="10"/>
  <c r="G81" i="10" s="1"/>
  <c r="C82" i="10"/>
  <c r="G82" i="10" s="1"/>
  <c r="C83" i="10"/>
  <c r="G83" i="10" s="1"/>
  <c r="C84" i="10"/>
  <c r="G84" i="10" s="1"/>
  <c r="C85" i="10"/>
  <c r="G85" i="10" s="1"/>
  <c r="C86" i="10"/>
  <c r="G86" i="10" s="1"/>
  <c r="C87" i="10"/>
  <c r="G87" i="10" s="1"/>
  <c r="C88" i="10"/>
  <c r="G88" i="10" s="1"/>
  <c r="C89" i="10"/>
  <c r="G89" i="10" s="1"/>
  <c r="C90" i="10"/>
  <c r="G90" i="10" s="1"/>
  <c r="C91" i="10"/>
  <c r="G91" i="10" s="1"/>
  <c r="C92" i="10"/>
  <c r="G92" i="10" s="1"/>
  <c r="C93" i="10"/>
  <c r="G93" i="10" s="1"/>
  <c r="C94" i="10"/>
  <c r="G94" i="10" s="1"/>
  <c r="C95" i="10"/>
  <c r="G95" i="10" s="1"/>
  <c r="C96" i="10"/>
  <c r="G96" i="10" s="1"/>
  <c r="C97" i="10"/>
  <c r="G97" i="10" s="1"/>
  <c r="C98" i="10"/>
  <c r="G98" i="10" s="1"/>
  <c r="C99" i="10"/>
  <c r="G99" i="10" s="1"/>
  <c r="C100" i="10"/>
  <c r="G100" i="10" s="1"/>
  <c r="C101" i="10"/>
  <c r="G101" i="10" s="1"/>
  <c r="C102" i="10"/>
  <c r="G102" i="10" s="1"/>
  <c r="C103" i="10"/>
  <c r="G103" i="10" s="1"/>
  <c r="C104" i="10"/>
  <c r="G104" i="10" s="1"/>
  <c r="C105" i="10"/>
  <c r="G105" i="10" s="1"/>
  <c r="C106" i="10"/>
  <c r="G106" i="10" s="1"/>
  <c r="C107" i="10"/>
  <c r="G107" i="10" s="1"/>
  <c r="C108" i="10"/>
  <c r="G108" i="10" s="1"/>
  <c r="C109" i="10"/>
  <c r="G109" i="10" s="1"/>
  <c r="C110" i="10"/>
  <c r="G110" i="10" s="1"/>
  <c r="C111" i="10"/>
  <c r="G111" i="10" s="1"/>
  <c r="C112" i="10"/>
  <c r="G112" i="10" s="1"/>
  <c r="C113" i="10"/>
  <c r="G113" i="10" s="1"/>
  <c r="C114" i="10"/>
  <c r="G114" i="10" s="1"/>
  <c r="C115" i="10"/>
  <c r="G115" i="10" s="1"/>
  <c r="C116" i="10"/>
  <c r="G116" i="10" s="1"/>
  <c r="C117" i="10"/>
  <c r="G117" i="10" s="1"/>
  <c r="C118" i="10"/>
  <c r="G118" i="10" s="1"/>
  <c r="C119" i="10"/>
  <c r="G119" i="10" s="1"/>
  <c r="C120" i="10"/>
  <c r="G120" i="10" s="1"/>
  <c r="C121" i="10"/>
  <c r="G121" i="10" s="1"/>
  <c r="C122" i="10"/>
  <c r="G122" i="10" s="1"/>
  <c r="C123" i="10"/>
  <c r="G123" i="10" s="1"/>
  <c r="C124" i="10"/>
  <c r="G124" i="10" s="1"/>
  <c r="C125" i="10"/>
  <c r="G125" i="10" s="1"/>
  <c r="C127" i="10"/>
  <c r="G127" i="10" s="1"/>
  <c r="C128" i="10"/>
  <c r="G128" i="10" s="1"/>
  <c r="C129" i="10"/>
  <c r="G129" i="10" s="1"/>
  <c r="C130" i="10"/>
  <c r="G130" i="10" s="1"/>
  <c r="C131" i="10"/>
  <c r="G131" i="10" s="1"/>
  <c r="C135" i="10"/>
  <c r="G135" i="10" s="1"/>
  <c r="C136" i="10"/>
  <c r="G136" i="10" s="1"/>
  <c r="C137" i="10"/>
  <c r="G137" i="10" s="1"/>
  <c r="C139" i="10"/>
  <c r="G139" i="10" s="1"/>
  <c r="C140" i="10"/>
  <c r="G140" i="10" s="1"/>
  <c r="C141" i="10"/>
  <c r="G141" i="10" s="1"/>
  <c r="C142" i="10"/>
  <c r="G142" i="10" s="1"/>
  <c r="C143" i="10"/>
  <c r="G143" i="10" s="1"/>
  <c r="C144" i="10"/>
  <c r="G144" i="10" s="1"/>
  <c r="C145" i="10"/>
  <c r="G145" i="10" s="1"/>
  <c r="C146" i="10"/>
  <c r="G146" i="10" s="1"/>
  <c r="C147" i="10"/>
  <c r="G147" i="10" s="1"/>
  <c r="C148" i="10"/>
  <c r="G148" i="10" s="1"/>
  <c r="C149" i="10"/>
  <c r="G149" i="10" s="1"/>
  <c r="C150" i="10"/>
  <c r="G150" i="10" s="1"/>
  <c r="C151" i="10"/>
  <c r="G151" i="10" s="1"/>
  <c r="C152" i="10"/>
  <c r="G152" i="10" s="1"/>
  <c r="C153" i="10"/>
  <c r="G153" i="10" s="1"/>
  <c r="C154" i="10"/>
  <c r="G154" i="10" s="1"/>
  <c r="C155" i="10"/>
  <c r="G155" i="10" s="1"/>
  <c r="C156" i="10"/>
  <c r="G156" i="10" s="1"/>
  <c r="C157" i="10"/>
  <c r="G157" i="10" s="1"/>
  <c r="C158" i="10"/>
  <c r="G158" i="10" s="1"/>
  <c r="C159" i="10"/>
  <c r="G159" i="10" s="1"/>
  <c r="C160" i="10"/>
  <c r="G160" i="10" s="1"/>
  <c r="C161" i="10"/>
  <c r="G161" i="10" s="1"/>
  <c r="C162" i="10"/>
  <c r="G162" i="10" s="1"/>
  <c r="C163" i="10"/>
  <c r="G163" i="10" s="1"/>
  <c r="C164" i="10"/>
  <c r="G164" i="10" s="1"/>
  <c r="C165" i="10"/>
  <c r="G165" i="10" s="1"/>
  <c r="C166" i="10"/>
  <c r="G166" i="10" s="1"/>
  <c r="C167" i="10"/>
  <c r="G167" i="10" s="1"/>
  <c r="C168" i="10"/>
  <c r="G168" i="10" s="1"/>
  <c r="C169" i="10"/>
  <c r="G169" i="10" s="1"/>
  <c r="C170" i="10"/>
  <c r="G170" i="10" s="1"/>
  <c r="C171" i="10"/>
  <c r="G171" i="10" s="1"/>
  <c r="C172" i="10"/>
  <c r="G172" i="10" s="1"/>
  <c r="C173" i="10"/>
  <c r="G173" i="10" s="1"/>
  <c r="C174" i="10"/>
  <c r="G174" i="10" s="1"/>
  <c r="C175" i="10"/>
  <c r="G175" i="10" s="1"/>
  <c r="C176" i="10"/>
  <c r="G176" i="10" s="1"/>
  <c r="C178" i="10"/>
  <c r="G178" i="10" s="1"/>
  <c r="C179" i="10"/>
  <c r="G179" i="10" s="1"/>
  <c r="C180" i="10"/>
  <c r="G180" i="10" s="1"/>
  <c r="C181" i="10"/>
  <c r="G181" i="10" s="1"/>
  <c r="C182" i="10"/>
  <c r="G182" i="10" s="1"/>
  <c r="C183" i="10"/>
  <c r="G183" i="10" s="1"/>
  <c r="C184" i="10"/>
  <c r="G184" i="10" s="1"/>
  <c r="C185" i="10"/>
  <c r="G185" i="10" s="1"/>
  <c r="C186" i="10"/>
  <c r="G186" i="10" s="1"/>
  <c r="C187" i="10"/>
  <c r="G187" i="10" s="1"/>
  <c r="C188" i="10"/>
  <c r="G188" i="10" s="1"/>
  <c r="C189" i="10"/>
  <c r="G189" i="10" s="1"/>
  <c r="C190" i="10"/>
  <c r="G190" i="10" s="1"/>
  <c r="C191" i="10"/>
  <c r="G191" i="10" s="1"/>
  <c r="C192" i="10"/>
  <c r="G192" i="10" s="1"/>
  <c r="C193" i="10"/>
  <c r="G193" i="10" s="1"/>
  <c r="C194" i="10"/>
  <c r="G194" i="10" s="1"/>
  <c r="C195" i="10"/>
  <c r="G195" i="10" s="1"/>
  <c r="C196" i="10"/>
  <c r="G196" i="10" s="1"/>
  <c r="C197" i="10"/>
  <c r="G197" i="10" s="1"/>
  <c r="C198" i="10"/>
  <c r="G198" i="10" s="1"/>
  <c r="C200" i="10"/>
  <c r="G200" i="10" s="1"/>
  <c r="C201" i="10"/>
  <c r="G201" i="10" s="1"/>
  <c r="C202" i="10"/>
  <c r="G202" i="10" s="1"/>
  <c r="C203" i="10"/>
  <c r="G203" i="10" s="1"/>
  <c r="C204" i="10"/>
  <c r="G204" i="10" s="1"/>
  <c r="C205" i="10"/>
  <c r="G205" i="10" s="1"/>
  <c r="C206" i="10"/>
  <c r="G206" i="10" s="1"/>
  <c r="C207" i="10"/>
  <c r="G207" i="10" s="1"/>
  <c r="C208" i="10"/>
  <c r="G208" i="10" s="1"/>
  <c r="C209" i="10"/>
  <c r="G209" i="10" s="1"/>
  <c r="C210" i="10"/>
  <c r="G210" i="10" s="1"/>
  <c r="C211" i="10"/>
  <c r="G211" i="10" s="1"/>
  <c r="C212" i="10"/>
  <c r="G212" i="10" s="1"/>
  <c r="C213" i="10"/>
  <c r="G213" i="10" s="1"/>
  <c r="C214" i="10"/>
  <c r="G214" i="10" s="1"/>
  <c r="C215" i="10"/>
  <c r="G215" i="10" s="1"/>
  <c r="C216" i="10"/>
  <c r="G216" i="10" s="1"/>
  <c r="C217" i="10"/>
  <c r="G217" i="10" s="1"/>
  <c r="C218" i="10"/>
  <c r="G218" i="10" s="1"/>
  <c r="C219" i="10"/>
  <c r="G219" i="10" s="1"/>
  <c r="C220" i="10"/>
  <c r="G220" i="10" s="1"/>
  <c r="C221" i="10"/>
  <c r="G221" i="10" s="1"/>
  <c r="C222" i="10"/>
  <c r="G222" i="10" s="1"/>
  <c r="C223" i="10"/>
  <c r="G223" i="10" s="1"/>
  <c r="C224" i="10"/>
  <c r="G224" i="10" s="1"/>
  <c r="C225" i="10"/>
  <c r="G225" i="10" s="1"/>
  <c r="C226" i="10"/>
  <c r="G226" i="10" s="1"/>
  <c r="C227" i="10"/>
  <c r="G227" i="10" s="1"/>
  <c r="C228" i="10"/>
  <c r="G228" i="10" s="1"/>
  <c r="C229" i="10"/>
  <c r="G229" i="10" s="1"/>
  <c r="C230" i="10"/>
  <c r="G230" i="10" s="1"/>
  <c r="C231" i="10"/>
  <c r="G231" i="10" s="1"/>
  <c r="C232" i="10"/>
  <c r="G232" i="10" s="1"/>
  <c r="C233" i="10"/>
  <c r="G233" i="10" s="1"/>
  <c r="C234" i="10"/>
  <c r="G234" i="10" s="1"/>
  <c r="C235" i="10"/>
  <c r="G235" i="10" s="1"/>
  <c r="C236" i="10"/>
  <c r="G236" i="10" s="1"/>
  <c r="C237" i="10"/>
  <c r="G237" i="10" s="1"/>
  <c r="C238" i="10"/>
  <c r="G238" i="10" s="1"/>
  <c r="C239" i="10"/>
  <c r="G239" i="10" s="1"/>
  <c r="C240" i="10"/>
  <c r="G240" i="10" s="1"/>
  <c r="C241" i="10"/>
  <c r="G241" i="10" s="1"/>
  <c r="C242" i="10"/>
  <c r="G242" i="10" s="1"/>
  <c r="C243" i="10"/>
  <c r="G243" i="10" s="1"/>
  <c r="C244" i="10"/>
  <c r="G244" i="10" s="1"/>
  <c r="C245" i="10"/>
  <c r="G245" i="10" s="1"/>
  <c r="C246" i="10"/>
  <c r="G246" i="10" s="1"/>
  <c r="C247" i="10"/>
  <c r="G247" i="10" s="1"/>
  <c r="C248" i="10"/>
  <c r="G248" i="10" s="1"/>
  <c r="C249" i="10"/>
  <c r="G249" i="10" s="1"/>
  <c r="C250" i="10"/>
  <c r="G250" i="10" s="1"/>
  <c r="C251" i="10"/>
  <c r="G251" i="10" s="1"/>
  <c r="C252" i="10"/>
  <c r="G252" i="10" s="1"/>
  <c r="C253" i="10"/>
  <c r="G253" i="10" s="1"/>
  <c r="C254" i="10"/>
  <c r="G254" i="10" s="1"/>
  <c r="C255" i="10"/>
  <c r="G255" i="10" s="1"/>
  <c r="C256" i="10"/>
  <c r="G256" i="10" s="1"/>
  <c r="C257" i="10"/>
  <c r="G257" i="10" s="1"/>
  <c r="C258" i="10"/>
  <c r="G258" i="10" s="1"/>
  <c r="C259" i="10"/>
  <c r="G259" i="10" s="1"/>
  <c r="C260" i="10"/>
  <c r="G260" i="10" s="1"/>
  <c r="C261" i="10"/>
  <c r="G261" i="10" s="1"/>
  <c r="C262" i="10"/>
  <c r="G262" i="10" s="1"/>
  <c r="C263" i="10"/>
  <c r="G263" i="10" s="1"/>
  <c r="C264" i="10"/>
  <c r="G264" i="10" s="1"/>
  <c r="C265" i="10"/>
  <c r="G265" i="10" s="1"/>
  <c r="C266" i="10"/>
  <c r="G266" i="10" s="1"/>
  <c r="C267" i="10"/>
  <c r="G267" i="10" s="1"/>
  <c r="C268" i="10"/>
  <c r="G268" i="10" s="1"/>
  <c r="C269" i="10"/>
  <c r="G269" i="10" s="1"/>
  <c r="C270" i="10"/>
  <c r="G270" i="10" s="1"/>
  <c r="C271" i="10"/>
  <c r="G271" i="10" s="1"/>
  <c r="C272" i="10"/>
  <c r="G272" i="10" s="1"/>
  <c r="C273" i="10"/>
  <c r="G273" i="10" s="1"/>
  <c r="C274" i="10"/>
  <c r="G274" i="10" s="1"/>
  <c r="C275" i="10"/>
  <c r="G275" i="10" s="1"/>
  <c r="C276" i="10"/>
  <c r="G276" i="10" s="1"/>
  <c r="C277" i="10"/>
  <c r="G277" i="10" s="1"/>
  <c r="C278" i="10"/>
  <c r="G278" i="10" s="1"/>
  <c r="C279" i="10"/>
  <c r="G279" i="10" s="1"/>
  <c r="C280" i="10"/>
  <c r="G280" i="10" s="1"/>
  <c r="C281" i="10"/>
  <c r="G281" i="10" s="1"/>
  <c r="C282" i="10"/>
  <c r="G282" i="10" s="1"/>
  <c r="C283" i="10"/>
  <c r="G283" i="10" s="1"/>
  <c r="C284" i="10"/>
  <c r="G284" i="10" s="1"/>
  <c r="C285" i="10"/>
  <c r="G285" i="10" s="1"/>
  <c r="C286" i="10"/>
  <c r="G286" i="10" s="1"/>
  <c r="C287" i="10"/>
  <c r="G287" i="10" s="1"/>
  <c r="C288" i="10"/>
  <c r="G288" i="10" s="1"/>
  <c r="C289" i="10"/>
  <c r="G289" i="10" s="1"/>
  <c r="C290" i="10"/>
  <c r="G290" i="10" s="1"/>
  <c r="C291" i="10"/>
  <c r="G291" i="10" s="1"/>
  <c r="C292" i="10"/>
  <c r="G292" i="10" s="1"/>
  <c r="C293" i="10"/>
  <c r="G293" i="10" s="1"/>
  <c r="C294" i="10"/>
  <c r="G294" i="10" s="1"/>
  <c r="C295" i="10"/>
  <c r="G295" i="10" s="1"/>
  <c r="C296" i="10"/>
  <c r="G296" i="10" s="1"/>
  <c r="C297" i="10"/>
  <c r="G297" i="10" s="1"/>
  <c r="C298" i="10"/>
  <c r="G298" i="10" s="1"/>
  <c r="C299" i="10"/>
  <c r="G299" i="10" s="1"/>
  <c r="C300" i="10"/>
  <c r="G300" i="10" s="1"/>
  <c r="C301" i="10"/>
  <c r="G301" i="10" s="1"/>
  <c r="C302" i="10"/>
  <c r="G302" i="10" s="1"/>
  <c r="C303" i="10"/>
  <c r="G303" i="10" s="1"/>
  <c r="C304" i="10"/>
  <c r="G304" i="10" s="1"/>
  <c r="C305" i="10"/>
  <c r="G305" i="10" s="1"/>
  <c r="C306" i="10"/>
  <c r="G306" i="10" s="1"/>
  <c r="C307" i="10"/>
  <c r="G307" i="10" s="1"/>
  <c r="C308" i="10"/>
  <c r="G308" i="10" s="1"/>
  <c r="C309" i="10"/>
  <c r="G309" i="10" s="1"/>
  <c r="C310" i="10"/>
  <c r="G310" i="10" s="1"/>
  <c r="C311" i="10"/>
  <c r="G311" i="10" s="1"/>
  <c r="C312" i="10"/>
  <c r="G312" i="10" s="1"/>
  <c r="C313" i="10"/>
  <c r="G313" i="10" s="1"/>
  <c r="C314" i="10"/>
  <c r="G314" i="10" s="1"/>
  <c r="C315" i="10"/>
  <c r="G315" i="10" s="1"/>
  <c r="C316" i="10"/>
  <c r="G316" i="10" s="1"/>
  <c r="C317" i="10"/>
  <c r="G317" i="10" s="1"/>
  <c r="C318" i="10"/>
  <c r="G318" i="10" s="1"/>
  <c r="C319" i="10"/>
  <c r="G319" i="10" s="1"/>
  <c r="C320" i="10"/>
  <c r="G320" i="10" s="1"/>
  <c r="C321" i="10"/>
  <c r="G321" i="10" s="1"/>
  <c r="C322" i="10"/>
  <c r="G322" i="10" s="1"/>
  <c r="C323" i="10"/>
  <c r="G323" i="10" s="1"/>
  <c r="C324" i="10"/>
  <c r="G324" i="10" s="1"/>
  <c r="C325" i="10"/>
  <c r="G325" i="10" s="1"/>
  <c r="C326" i="10"/>
  <c r="G326" i="10" s="1"/>
  <c r="C327" i="10"/>
  <c r="G327" i="10" s="1"/>
  <c r="C328" i="10"/>
  <c r="G328" i="10" s="1"/>
  <c r="C329" i="10"/>
  <c r="G329" i="10" s="1"/>
  <c r="C330" i="10"/>
  <c r="G330" i="10" s="1"/>
  <c r="C331" i="10"/>
  <c r="G331" i="10" s="1"/>
  <c r="C332" i="10"/>
  <c r="G332" i="10" s="1"/>
  <c r="C333" i="10"/>
  <c r="G333" i="10" s="1"/>
  <c r="C335" i="10"/>
  <c r="G335" i="10" s="1"/>
  <c r="C336" i="10"/>
  <c r="G336" i="10" s="1"/>
  <c r="C337" i="10"/>
  <c r="G337" i="10" s="1"/>
  <c r="C338" i="10"/>
  <c r="G338" i="10" s="1"/>
  <c r="C339" i="10"/>
  <c r="G339" i="10" s="1"/>
  <c r="C4" i="10"/>
  <c r="G37" i="10" l="1"/>
  <c r="G72" i="10"/>
  <c r="G73" i="10"/>
  <c r="G4" i="10"/>
  <c r="G69" i="10"/>
  <c r="G61" i="10"/>
  <c r="G57" i="10"/>
  <c r="G53" i="10"/>
  <c r="G49" i="10"/>
  <c r="G45" i="10"/>
  <c r="G41" i="10"/>
  <c r="G38" i="10"/>
  <c r="G34" i="10"/>
  <c r="G30" i="10"/>
  <c r="G26" i="10"/>
  <c r="G22" i="10"/>
  <c r="G17" i="10"/>
  <c r="G13" i="10"/>
  <c r="G9" i="10"/>
  <c r="G5" i="10"/>
  <c r="G68" i="10"/>
  <c r="G64" i="10"/>
  <c r="G60" i="10"/>
  <c r="G56" i="10"/>
  <c r="G52" i="10"/>
  <c r="G48" i="10"/>
  <c r="G44" i="10"/>
  <c r="G40" i="10"/>
  <c r="G71" i="10"/>
  <c r="G67" i="10"/>
  <c r="G63" i="10"/>
  <c r="G59" i="10"/>
  <c r="G55" i="10"/>
  <c r="G51" i="10"/>
  <c r="G47" i="10"/>
  <c r="G43" i="10"/>
  <c r="G39" i="10"/>
  <c r="G32" i="10"/>
  <c r="G28" i="10"/>
  <c r="G24" i="10"/>
  <c r="G19" i="10"/>
  <c r="G15" i="10"/>
  <c r="G11" i="10"/>
  <c r="G7" i="10"/>
  <c r="G70" i="10"/>
  <c r="G66" i="10"/>
  <c r="G62" i="10"/>
  <c r="G58" i="10"/>
  <c r="G54" i="10"/>
  <c r="G50" i="10"/>
  <c r="G46" i="10"/>
  <c r="G42" i="10"/>
  <c r="G35" i="10"/>
  <c r="G31" i="10"/>
  <c r="G27" i="10"/>
  <c r="G23" i="10"/>
  <c r="G18" i="10"/>
  <c r="G14" i="10"/>
  <c r="G10" i="10"/>
  <c r="G6" i="10"/>
  <c r="G33" i="10"/>
  <c r="G29" i="10"/>
  <c r="G25" i="10"/>
  <c r="G21" i="10"/>
  <c r="G20" i="10"/>
  <c r="G16" i="10"/>
  <c r="G12" i="10"/>
  <c r="G8" i="10"/>
  <c r="N393" i="3" l="1"/>
  <c r="N373" i="3"/>
  <c r="N345" i="3"/>
  <c r="N321" i="3"/>
  <c r="N301" i="3"/>
  <c r="M277" i="3"/>
  <c r="N253" i="3"/>
  <c r="N225" i="3"/>
  <c r="N205" i="3"/>
  <c r="M181" i="3"/>
  <c r="N157" i="3"/>
  <c r="M133" i="3"/>
  <c r="N113" i="3"/>
  <c r="N89" i="3"/>
  <c r="N73" i="3"/>
  <c r="N53" i="3"/>
  <c r="N45" i="3"/>
  <c r="N396" i="3"/>
  <c r="N388" i="3"/>
  <c r="N380" i="3"/>
  <c r="N372" i="3"/>
  <c r="N364" i="3"/>
  <c r="N356" i="3"/>
  <c r="M348" i="3"/>
  <c r="M340" i="3"/>
  <c r="M332" i="3"/>
  <c r="M324" i="3"/>
  <c r="M316" i="3"/>
  <c r="M308" i="3"/>
  <c r="M300" i="3"/>
  <c r="M292" i="3"/>
  <c r="M284" i="3"/>
  <c r="M276" i="3"/>
  <c r="M268" i="3"/>
  <c r="M260" i="3"/>
  <c r="M252" i="3"/>
  <c r="M244" i="3"/>
  <c r="M236" i="3"/>
  <c r="M228" i="3"/>
  <c r="M220" i="3"/>
  <c r="M212" i="3"/>
  <c r="M204" i="3"/>
  <c r="M196" i="3"/>
  <c r="M188" i="3"/>
  <c r="M180" i="3"/>
  <c r="M172" i="3"/>
  <c r="M164" i="3"/>
  <c r="M156" i="3"/>
  <c r="M148" i="3"/>
  <c r="M140" i="3"/>
  <c r="M132" i="3"/>
  <c r="M124" i="3"/>
  <c r="M116" i="3"/>
  <c r="M108" i="3"/>
  <c r="M100" i="3"/>
  <c r="M92" i="3"/>
  <c r="M84" i="3"/>
  <c r="M76" i="3"/>
  <c r="M68" i="3"/>
  <c r="M60" i="3"/>
  <c r="M52" i="3"/>
  <c r="M44" i="3"/>
  <c r="M36" i="3"/>
  <c r="M28" i="3"/>
  <c r="N397" i="3"/>
  <c r="N369" i="3"/>
  <c r="N349" i="3"/>
  <c r="M325" i="3"/>
  <c r="N297" i="3"/>
  <c r="N273" i="3"/>
  <c r="N249" i="3"/>
  <c r="N229" i="3"/>
  <c r="N201" i="3"/>
  <c r="N177" i="3"/>
  <c r="N153" i="3"/>
  <c r="N129" i="3"/>
  <c r="N105" i="3"/>
  <c r="N81" i="3"/>
  <c r="N57" i="3"/>
  <c r="M29" i="3"/>
  <c r="M395" i="3"/>
  <c r="M387" i="3"/>
  <c r="M379" i="3"/>
  <c r="M371" i="3"/>
  <c r="M363" i="3"/>
  <c r="M355" i="3"/>
  <c r="N347" i="3"/>
  <c r="N339" i="3"/>
  <c r="N331" i="3"/>
  <c r="N323" i="3"/>
  <c r="N315" i="3"/>
  <c r="M393" i="3"/>
  <c r="M373" i="3"/>
  <c r="M345" i="3"/>
  <c r="M321" i="3"/>
  <c r="M301" i="3"/>
  <c r="N277" i="3"/>
  <c r="M253" i="3"/>
  <c r="M225" i="3"/>
  <c r="M205" i="3"/>
  <c r="N181" i="3"/>
  <c r="M157" i="3"/>
  <c r="N133" i="3"/>
  <c r="M113" i="3"/>
  <c r="M89" i="3"/>
  <c r="M73" i="3"/>
  <c r="M53" i="3"/>
  <c r="M45" i="3"/>
  <c r="M396" i="3"/>
  <c r="M388" i="3"/>
  <c r="M380" i="3"/>
  <c r="M372" i="3"/>
  <c r="M364" i="3"/>
  <c r="M356" i="3"/>
  <c r="N348" i="3"/>
  <c r="N340" i="3"/>
  <c r="N332" i="3"/>
  <c r="N324" i="3"/>
  <c r="N316" i="3"/>
  <c r="N308" i="3"/>
  <c r="N300" i="3"/>
  <c r="N292" i="3"/>
  <c r="N284" i="3"/>
  <c r="N276" i="3"/>
  <c r="N268" i="3"/>
  <c r="N260" i="3"/>
  <c r="N252" i="3"/>
  <c r="N244" i="3"/>
  <c r="N236" i="3"/>
  <c r="N228" i="3"/>
  <c r="N220" i="3"/>
  <c r="N212" i="3"/>
  <c r="N204" i="3"/>
  <c r="N196" i="3"/>
  <c r="N188" i="3"/>
  <c r="N180" i="3"/>
  <c r="N172" i="3"/>
  <c r="N164" i="3"/>
  <c r="N156" i="3"/>
  <c r="N148" i="3"/>
  <c r="N140" i="3"/>
  <c r="N132" i="3"/>
  <c r="N124" i="3"/>
  <c r="N116" i="3"/>
  <c r="N108" i="3"/>
  <c r="N100" i="3"/>
  <c r="N92" i="3"/>
  <c r="N84" i="3"/>
  <c r="N76" i="3"/>
  <c r="N68" i="3"/>
  <c r="N60" i="3"/>
  <c r="N52" i="3"/>
  <c r="N44" i="3"/>
  <c r="N36" i="3"/>
  <c r="N28" i="3"/>
  <c r="M397" i="3"/>
  <c r="M369" i="3"/>
  <c r="M349" i="3"/>
  <c r="N325" i="3"/>
  <c r="M297" i="3"/>
  <c r="M273" i="3"/>
  <c r="M249" i="3"/>
  <c r="M229" i="3"/>
  <c r="M201" i="3"/>
  <c r="M177" i="3"/>
  <c r="M153" i="3"/>
  <c r="M129" i="3"/>
  <c r="M105" i="3"/>
  <c r="M81" i="3"/>
  <c r="M57" i="3"/>
  <c r="N29" i="3"/>
  <c r="N395" i="3"/>
  <c r="N387" i="3"/>
  <c r="N379" i="3"/>
  <c r="N371" i="3"/>
  <c r="N363" i="3"/>
  <c r="N355" i="3"/>
  <c r="M347" i="3"/>
  <c r="M339" i="3"/>
  <c r="M331" i="3"/>
  <c r="M323" i="3"/>
  <c r="M315" i="3"/>
  <c r="N381" i="3"/>
  <c r="N361" i="3"/>
  <c r="N333" i="3"/>
  <c r="N309" i="3"/>
  <c r="N289" i="3"/>
  <c r="N265" i="3"/>
  <c r="N237" i="3"/>
  <c r="N217" i="3"/>
  <c r="N193" i="3"/>
  <c r="N169" i="3"/>
  <c r="N145" i="3"/>
  <c r="N121" i="3"/>
  <c r="N101" i="3"/>
  <c r="N77" i="3"/>
  <c r="N61" i="3"/>
  <c r="N49" i="3"/>
  <c r="N41" i="3"/>
  <c r="N400" i="3"/>
  <c r="N392" i="3"/>
  <c r="N384" i="3"/>
  <c r="N376" i="3"/>
  <c r="N368" i="3"/>
  <c r="N360" i="3"/>
  <c r="N352" i="3"/>
  <c r="N344" i="3"/>
  <c r="N336" i="3"/>
  <c r="N328" i="3"/>
  <c r="N320" i="3"/>
  <c r="N312" i="3"/>
  <c r="N304" i="3"/>
  <c r="N296" i="3"/>
  <c r="N288" i="3"/>
  <c r="N280" i="3"/>
  <c r="N272" i="3"/>
  <c r="N264" i="3"/>
  <c r="N256" i="3"/>
  <c r="N248" i="3"/>
  <c r="N240" i="3"/>
  <c r="N232" i="3"/>
  <c r="N224" i="3"/>
  <c r="N216" i="3"/>
  <c r="N208" i="3"/>
  <c r="N200" i="3"/>
  <c r="N192" i="3"/>
  <c r="N184" i="3"/>
  <c r="N176" i="3"/>
  <c r="N168" i="3"/>
  <c r="N160" i="3"/>
  <c r="N152" i="3"/>
  <c r="N144" i="3"/>
  <c r="N136" i="3"/>
  <c r="N128" i="3"/>
  <c r="N120" i="3"/>
  <c r="N112" i="3"/>
  <c r="N104" i="3"/>
  <c r="N96" i="3"/>
  <c r="N88" i="3"/>
  <c r="N80" i="3"/>
  <c r="N72" i="3"/>
  <c r="N64" i="3"/>
  <c r="N56" i="3"/>
  <c r="N48" i="3"/>
  <c r="N40" i="3"/>
  <c r="N32" i="3"/>
  <c r="N24" i="3"/>
  <c r="N385" i="3"/>
  <c r="N357" i="3"/>
  <c r="N337" i="3"/>
  <c r="N313" i="3"/>
  <c r="N285" i="3"/>
  <c r="N261" i="3"/>
  <c r="N241" i="3"/>
  <c r="M213" i="3"/>
  <c r="N189" i="3"/>
  <c r="N165" i="3"/>
  <c r="N141" i="3"/>
  <c r="N117" i="3"/>
  <c r="N93" i="3"/>
  <c r="N69" i="3"/>
  <c r="M37" i="3"/>
  <c r="N25" i="3"/>
  <c r="M399" i="3"/>
  <c r="M391" i="3"/>
  <c r="M383" i="3"/>
  <c r="M381" i="3"/>
  <c r="M289" i="3"/>
  <c r="M193" i="3"/>
  <c r="M101" i="3"/>
  <c r="M41" i="3"/>
  <c r="M376" i="3"/>
  <c r="M344" i="3"/>
  <c r="M312" i="3"/>
  <c r="M280" i="3"/>
  <c r="M248" i="3"/>
  <c r="M216" i="3"/>
  <c r="M184" i="3"/>
  <c r="M152" i="3"/>
  <c r="M120" i="3"/>
  <c r="M88" i="3"/>
  <c r="M56" i="3"/>
  <c r="M24" i="3"/>
  <c r="M337" i="3"/>
  <c r="M241" i="3"/>
  <c r="M141" i="3"/>
  <c r="N37" i="3"/>
  <c r="N383" i="3"/>
  <c r="N367" i="3"/>
  <c r="M351" i="3"/>
  <c r="M335" i="3"/>
  <c r="M319" i="3"/>
  <c r="M307" i="3"/>
  <c r="M299" i="3"/>
  <c r="M291" i="3"/>
  <c r="M283" i="3"/>
  <c r="M275" i="3"/>
  <c r="M267" i="3"/>
  <c r="M259" i="3"/>
  <c r="M251" i="3"/>
  <c r="M243" i="3"/>
  <c r="M235" i="3"/>
  <c r="M227" i="3"/>
  <c r="M219" i="3"/>
  <c r="M211" i="3"/>
  <c r="M203" i="3"/>
  <c r="M195" i="3"/>
  <c r="M187" i="3"/>
  <c r="M179" i="3"/>
  <c r="M171" i="3"/>
  <c r="M163" i="3"/>
  <c r="M155" i="3"/>
  <c r="M147" i="3"/>
  <c r="M139" i="3"/>
  <c r="M131" i="3"/>
  <c r="M123" i="3"/>
  <c r="M115" i="3"/>
  <c r="M107" i="3"/>
  <c r="M99" i="3"/>
  <c r="M91" i="3"/>
  <c r="M83" i="3"/>
  <c r="M75" i="3"/>
  <c r="M67" i="3"/>
  <c r="M59" i="3"/>
  <c r="M51" i="3"/>
  <c r="M43" i="3"/>
  <c r="M35" i="3"/>
  <c r="M27" i="3"/>
  <c r="M389" i="3"/>
  <c r="M365" i="3"/>
  <c r="M341" i="3"/>
  <c r="M317" i="3"/>
  <c r="N293" i="3"/>
  <c r="M269" i="3"/>
  <c r="N245" i="3"/>
  <c r="M221" i="3"/>
  <c r="M197" i="3"/>
  <c r="M173" i="3"/>
  <c r="M149" i="3"/>
  <c r="N125" i="3"/>
  <c r="M97" i="3"/>
  <c r="M65" i="3"/>
  <c r="N398" i="3"/>
  <c r="M390" i="3"/>
  <c r="N382" i="3"/>
  <c r="M374" i="3"/>
  <c r="N366" i="3"/>
  <c r="M358" i="3"/>
  <c r="M350" i="3"/>
  <c r="M342" i="3"/>
  <c r="M334" i="3"/>
  <c r="M326" i="3"/>
  <c r="M318" i="3"/>
  <c r="M310" i="3"/>
  <c r="M302" i="3"/>
  <c r="M294" i="3"/>
  <c r="M286" i="3"/>
  <c r="M278" i="3"/>
  <c r="M270" i="3"/>
  <c r="M262" i="3"/>
  <c r="M254" i="3"/>
  <c r="M246" i="3"/>
  <c r="M238" i="3"/>
  <c r="M230" i="3"/>
  <c r="M222" i="3"/>
  <c r="M214" i="3"/>
  <c r="M206" i="3"/>
  <c r="M198" i="3"/>
  <c r="M190" i="3"/>
  <c r="M182" i="3"/>
  <c r="M174" i="3"/>
  <c r="M166" i="3"/>
  <c r="M158" i="3"/>
  <c r="M150" i="3"/>
  <c r="M142" i="3"/>
  <c r="M134" i="3"/>
  <c r="M126" i="3"/>
  <c r="M118" i="3"/>
  <c r="M110" i="3"/>
  <c r="M102" i="3"/>
  <c r="M94" i="3"/>
  <c r="M86" i="3"/>
  <c r="M78" i="3"/>
  <c r="M70" i="3"/>
  <c r="M62" i="3"/>
  <c r="M54" i="3"/>
  <c r="M46" i="3"/>
  <c r="M38" i="3"/>
  <c r="M30" i="3"/>
  <c r="M22" i="3"/>
  <c r="M217" i="3"/>
  <c r="M384" i="3"/>
  <c r="M320" i="3"/>
  <c r="M288" i="3"/>
  <c r="M224" i="3"/>
  <c r="M160" i="3"/>
  <c r="M64" i="3"/>
  <c r="M261" i="3"/>
  <c r="N391" i="3"/>
  <c r="N319" i="3"/>
  <c r="N299" i="3"/>
  <c r="N275" i="3"/>
  <c r="N251" i="3"/>
  <c r="N219" i="3"/>
  <c r="N195" i="3"/>
  <c r="N171" i="3"/>
  <c r="N147" i="3"/>
  <c r="N131" i="3"/>
  <c r="N107" i="3"/>
  <c r="N83" i="3"/>
  <c r="N59" i="3"/>
  <c r="N35" i="3"/>
  <c r="N389" i="3"/>
  <c r="M293" i="3"/>
  <c r="M245" i="3"/>
  <c r="N173" i="3"/>
  <c r="M125" i="3"/>
  <c r="M398" i="3"/>
  <c r="N374" i="3"/>
  <c r="N350" i="3"/>
  <c r="N326" i="3"/>
  <c r="N302" i="3"/>
  <c r="N270" i="3"/>
  <c r="N246" i="3"/>
  <c r="N222" i="3"/>
  <c r="N198" i="3"/>
  <c r="N174" i="3"/>
  <c r="N158" i="3"/>
  <c r="N134" i="3"/>
  <c r="N118" i="3"/>
  <c r="N94" i="3"/>
  <c r="N70" i="3"/>
  <c r="N38" i="3"/>
  <c r="N22" i="3"/>
  <c r="M361" i="3"/>
  <c r="M265" i="3"/>
  <c r="M169" i="3"/>
  <c r="M77" i="3"/>
  <c r="M400" i="3"/>
  <c r="M368" i="3"/>
  <c r="M336" i="3"/>
  <c r="M304" i="3"/>
  <c r="M272" i="3"/>
  <c r="M240" i="3"/>
  <c r="M208" i="3"/>
  <c r="M176" i="3"/>
  <c r="M144" i="3"/>
  <c r="M112" i="3"/>
  <c r="M80" i="3"/>
  <c r="M48" i="3"/>
  <c r="M313" i="3"/>
  <c r="N213" i="3"/>
  <c r="M117" i="3"/>
  <c r="M25" i="3"/>
  <c r="M375" i="3"/>
  <c r="M359" i="3"/>
  <c r="N343" i="3"/>
  <c r="N327" i="3"/>
  <c r="N311" i="3"/>
  <c r="N303" i="3"/>
  <c r="N295" i="3"/>
  <c r="N287" i="3"/>
  <c r="N279" i="3"/>
  <c r="N271" i="3"/>
  <c r="N263" i="3"/>
  <c r="N255" i="3"/>
  <c r="N247" i="3"/>
  <c r="N239" i="3"/>
  <c r="N231" i="3"/>
  <c r="N223" i="3"/>
  <c r="N215" i="3"/>
  <c r="N207" i="3"/>
  <c r="N199" i="3"/>
  <c r="N191" i="3"/>
  <c r="N183" i="3"/>
  <c r="N175" i="3"/>
  <c r="N167" i="3"/>
  <c r="N159" i="3"/>
  <c r="N151" i="3"/>
  <c r="N143" i="3"/>
  <c r="N135" i="3"/>
  <c r="N127" i="3"/>
  <c r="N119" i="3"/>
  <c r="N111" i="3"/>
  <c r="N103" i="3"/>
  <c r="N95" i="3"/>
  <c r="N87" i="3"/>
  <c r="N79" i="3"/>
  <c r="N71" i="3"/>
  <c r="N63" i="3"/>
  <c r="N55" i="3"/>
  <c r="N47" i="3"/>
  <c r="N39" i="3"/>
  <c r="N31" i="3"/>
  <c r="N23" i="3"/>
  <c r="N401" i="3"/>
  <c r="N377" i="3"/>
  <c r="N353" i="3"/>
  <c r="N329" i="3"/>
  <c r="N305" i="3"/>
  <c r="N281" i="3"/>
  <c r="N257" i="3"/>
  <c r="N233" i="3"/>
  <c r="N209" i="3"/>
  <c r="N185" i="3"/>
  <c r="N161" i="3"/>
  <c r="N137" i="3"/>
  <c r="N109" i="3"/>
  <c r="N85" i="3"/>
  <c r="N33" i="3"/>
  <c r="M394" i="3"/>
  <c r="M386" i="3"/>
  <c r="M378" i="3"/>
  <c r="M370" i="3"/>
  <c r="M362" i="3"/>
  <c r="M354" i="3"/>
  <c r="N346" i="3"/>
  <c r="N338" i="3"/>
  <c r="N330" i="3"/>
  <c r="N322" i="3"/>
  <c r="N314" i="3"/>
  <c r="N306" i="3"/>
  <c r="N298" i="3"/>
  <c r="N290" i="3"/>
  <c r="N282" i="3"/>
  <c r="N274" i="3"/>
  <c r="N266" i="3"/>
  <c r="N258" i="3"/>
  <c r="N250" i="3"/>
  <c r="N242" i="3"/>
  <c r="N234" i="3"/>
  <c r="N226" i="3"/>
  <c r="N218" i="3"/>
  <c r="N210" i="3"/>
  <c r="N202" i="3"/>
  <c r="N194" i="3"/>
  <c r="N186" i="3"/>
  <c r="N178" i="3"/>
  <c r="N170" i="3"/>
  <c r="N162" i="3"/>
  <c r="N154" i="3"/>
  <c r="N146" i="3"/>
  <c r="N138" i="3"/>
  <c r="N130" i="3"/>
  <c r="N122" i="3"/>
  <c r="N114" i="3"/>
  <c r="N106" i="3"/>
  <c r="N98" i="3"/>
  <c r="N90" i="3"/>
  <c r="N82" i="3"/>
  <c r="N74" i="3"/>
  <c r="N66" i="3"/>
  <c r="N58" i="3"/>
  <c r="N50" i="3"/>
  <c r="N42" i="3"/>
  <c r="N34" i="3"/>
  <c r="N26" i="3"/>
  <c r="M121" i="3"/>
  <c r="M96" i="3"/>
  <c r="M357" i="3"/>
  <c r="M69" i="3"/>
  <c r="N351" i="3"/>
  <c r="N307" i="3"/>
  <c r="N283" i="3"/>
  <c r="N259" i="3"/>
  <c r="N235" i="3"/>
  <c r="N203" i="3"/>
  <c r="N179" i="3"/>
  <c r="N155" i="3"/>
  <c r="N123" i="3"/>
  <c r="N91" i="3"/>
  <c r="N67" i="3"/>
  <c r="N43" i="3"/>
  <c r="N341" i="3"/>
  <c r="N269" i="3"/>
  <c r="N197" i="3"/>
  <c r="N97" i="3"/>
  <c r="M382" i="3"/>
  <c r="N358" i="3"/>
  <c r="N334" i="3"/>
  <c r="N310" i="3"/>
  <c r="N286" i="3"/>
  <c r="N262" i="3"/>
  <c r="N238" i="3"/>
  <c r="N214" i="3"/>
  <c r="N182" i="3"/>
  <c r="N150" i="3"/>
  <c r="N126" i="3"/>
  <c r="N102" i="3"/>
  <c r="N78" i="3"/>
  <c r="N54" i="3"/>
  <c r="N30" i="3"/>
  <c r="M333" i="3"/>
  <c r="M237" i="3"/>
  <c r="M145" i="3"/>
  <c r="M61" i="3"/>
  <c r="M392" i="3"/>
  <c r="M360" i="3"/>
  <c r="M328" i="3"/>
  <c r="M296" i="3"/>
  <c r="M264" i="3"/>
  <c r="M232" i="3"/>
  <c r="M200" i="3"/>
  <c r="M168" i="3"/>
  <c r="M136" i="3"/>
  <c r="M104" i="3"/>
  <c r="M72" i="3"/>
  <c r="M40" i="3"/>
  <c r="M385" i="3"/>
  <c r="M285" i="3"/>
  <c r="M189" i="3"/>
  <c r="M93" i="3"/>
  <c r="N399" i="3"/>
  <c r="N375" i="3"/>
  <c r="N359" i="3"/>
  <c r="M343" i="3"/>
  <c r="M327" i="3"/>
  <c r="M311" i="3"/>
  <c r="M303" i="3"/>
  <c r="M295" i="3"/>
  <c r="M287" i="3"/>
  <c r="M279" i="3"/>
  <c r="M271" i="3"/>
  <c r="M263" i="3"/>
  <c r="M255" i="3"/>
  <c r="M247" i="3"/>
  <c r="M239" i="3"/>
  <c r="M231" i="3"/>
  <c r="M223" i="3"/>
  <c r="M215" i="3"/>
  <c r="M207" i="3"/>
  <c r="M199" i="3"/>
  <c r="M191" i="3"/>
  <c r="M183" i="3"/>
  <c r="M175" i="3"/>
  <c r="M167" i="3"/>
  <c r="M159" i="3"/>
  <c r="M151" i="3"/>
  <c r="M143" i="3"/>
  <c r="M135" i="3"/>
  <c r="M127" i="3"/>
  <c r="M119" i="3"/>
  <c r="M111" i="3"/>
  <c r="M103" i="3"/>
  <c r="M95" i="3"/>
  <c r="M87" i="3"/>
  <c r="M79" i="3"/>
  <c r="M71" i="3"/>
  <c r="M63" i="3"/>
  <c r="M55" i="3"/>
  <c r="M47" i="3"/>
  <c r="M39" i="3"/>
  <c r="M31" i="3"/>
  <c r="M23" i="3"/>
  <c r="M401" i="3"/>
  <c r="M377" i="3"/>
  <c r="M353" i="3"/>
  <c r="M329" i="3"/>
  <c r="M305" i="3"/>
  <c r="M281" i="3"/>
  <c r="M257" i="3"/>
  <c r="M233" i="3"/>
  <c r="M209" i="3"/>
  <c r="M185" i="3"/>
  <c r="M161" i="3"/>
  <c r="M137" i="3"/>
  <c r="M109" i="3"/>
  <c r="M85" i="3"/>
  <c r="M33" i="3"/>
  <c r="N394" i="3"/>
  <c r="N386" i="3"/>
  <c r="N378" i="3"/>
  <c r="N370" i="3"/>
  <c r="N362" i="3"/>
  <c r="N354" i="3"/>
  <c r="M346" i="3"/>
  <c r="M338" i="3"/>
  <c r="M330" i="3"/>
  <c r="M322" i="3"/>
  <c r="M314" i="3"/>
  <c r="M306" i="3"/>
  <c r="M298" i="3"/>
  <c r="M290" i="3"/>
  <c r="M282" i="3"/>
  <c r="M274" i="3"/>
  <c r="M266" i="3"/>
  <c r="M258" i="3"/>
  <c r="M250" i="3"/>
  <c r="M242" i="3"/>
  <c r="M234" i="3"/>
  <c r="M226" i="3"/>
  <c r="M218" i="3"/>
  <c r="M210" i="3"/>
  <c r="M202" i="3"/>
  <c r="M194" i="3"/>
  <c r="M186" i="3"/>
  <c r="M178" i="3"/>
  <c r="M170" i="3"/>
  <c r="M162" i="3"/>
  <c r="M154" i="3"/>
  <c r="M146" i="3"/>
  <c r="M138" i="3"/>
  <c r="M130" i="3"/>
  <c r="M122" i="3"/>
  <c r="M114" i="3"/>
  <c r="M106" i="3"/>
  <c r="M98" i="3"/>
  <c r="M90" i="3"/>
  <c r="M82" i="3"/>
  <c r="M74" i="3"/>
  <c r="M66" i="3"/>
  <c r="M58" i="3"/>
  <c r="M50" i="3"/>
  <c r="M42" i="3"/>
  <c r="M34" i="3"/>
  <c r="M26" i="3"/>
  <c r="M309" i="3"/>
  <c r="M49" i="3"/>
  <c r="M352" i="3"/>
  <c r="M256" i="3"/>
  <c r="M192" i="3"/>
  <c r="M128" i="3"/>
  <c r="M32" i="3"/>
  <c r="M165" i="3"/>
  <c r="M367" i="3"/>
  <c r="N335" i="3"/>
  <c r="N291" i="3"/>
  <c r="N267" i="3"/>
  <c r="N243" i="3"/>
  <c r="N227" i="3"/>
  <c r="N211" i="3"/>
  <c r="N187" i="3"/>
  <c r="N163" i="3"/>
  <c r="N139" i="3"/>
  <c r="N115" i="3"/>
  <c r="N99" i="3"/>
  <c r="N75" i="3"/>
  <c r="N51" i="3"/>
  <c r="N27" i="3"/>
  <c r="N365" i="3"/>
  <c r="N317" i="3"/>
  <c r="N221" i="3"/>
  <c r="N149" i="3"/>
  <c r="N65" i="3"/>
  <c r="N390" i="3"/>
  <c r="M366" i="3"/>
  <c r="N342" i="3"/>
  <c r="N318" i="3"/>
  <c r="N294" i="3"/>
  <c r="N278" i="3"/>
  <c r="N254" i="3"/>
  <c r="N230" i="3"/>
  <c r="N206" i="3"/>
  <c r="N190" i="3"/>
  <c r="N166" i="3"/>
  <c r="N142" i="3"/>
  <c r="N110" i="3"/>
  <c r="N86" i="3"/>
  <c r="N62" i="3"/>
  <c r="N46" i="3"/>
  <c r="D36" i="3"/>
  <c r="E36" i="3" s="1"/>
  <c r="D52" i="3"/>
  <c r="E52" i="3" s="1"/>
  <c r="D116" i="3"/>
  <c r="E116" i="3" s="1"/>
  <c r="D221" i="3"/>
  <c r="E221" i="3" s="1"/>
  <c r="D73" i="3"/>
  <c r="E73" i="3" s="1"/>
  <c r="D293" i="3"/>
  <c r="E293" i="3" s="1"/>
  <c r="D260" i="3"/>
  <c r="E260" i="3" s="1"/>
  <c r="D247" i="3"/>
  <c r="E247" i="3" s="1"/>
  <c r="D191" i="3"/>
  <c r="E191" i="3" s="1"/>
  <c r="D86" i="3"/>
  <c r="E86" i="3" s="1"/>
  <c r="D114" i="3"/>
  <c r="E114" i="3" s="1"/>
  <c r="D394" i="3"/>
  <c r="E394" i="3" s="1"/>
  <c r="D104" i="3"/>
  <c r="E104" i="3" s="1"/>
  <c r="D209" i="3"/>
  <c r="E209" i="3" s="1"/>
  <c r="D28" i="3"/>
  <c r="E28" i="3" s="1"/>
  <c r="D156" i="3"/>
  <c r="E156" i="3" s="1"/>
  <c r="D80" i="3"/>
  <c r="E80" i="3" s="1"/>
  <c r="D185" i="3"/>
  <c r="E185" i="3" s="1"/>
  <c r="D173" i="3"/>
  <c r="E173" i="3" s="1"/>
  <c r="D325" i="3"/>
  <c r="E325" i="3" s="1"/>
  <c r="D184" i="3"/>
  <c r="E184" i="3" s="1"/>
  <c r="D31" i="3"/>
  <c r="E31" i="3" s="1"/>
  <c r="D333" i="3"/>
  <c r="E333" i="3" s="1"/>
  <c r="D182" i="3"/>
  <c r="E182" i="3" s="1"/>
  <c r="D50" i="3"/>
  <c r="E50" i="3" s="1"/>
  <c r="D245" i="3"/>
  <c r="E245" i="3" s="1"/>
  <c r="D97" i="3"/>
  <c r="E97" i="3" s="1"/>
  <c r="D290" i="3"/>
  <c r="E290" i="3" s="1"/>
  <c r="D339" i="3"/>
  <c r="E339" i="3" s="1"/>
  <c r="D263" i="3"/>
  <c r="E263" i="3" s="1"/>
  <c r="D204" i="3"/>
  <c r="E204" i="3" s="1"/>
  <c r="D99" i="3"/>
  <c r="E99" i="3" s="1"/>
  <c r="D102" i="3"/>
  <c r="E102" i="3" s="1"/>
  <c r="D348" i="3"/>
  <c r="E348" i="3" s="1"/>
  <c r="D233" i="3"/>
  <c r="E233" i="3" s="1"/>
  <c r="D85" i="3"/>
  <c r="E85" i="3" s="1"/>
  <c r="D23" i="3"/>
  <c r="E23" i="3" s="1"/>
  <c r="D317" i="3"/>
  <c r="E317" i="3" s="1"/>
  <c r="D244" i="3"/>
  <c r="E244" i="3" s="1"/>
  <c r="D188" i="3"/>
  <c r="E188" i="3" s="1"/>
  <c r="D82" i="3"/>
  <c r="E82" i="3" s="1"/>
  <c r="D107" i="3"/>
  <c r="E107" i="3" s="1"/>
  <c r="D298" i="3"/>
  <c r="D289" i="3"/>
  <c r="E289" i="3" s="1"/>
  <c r="D361" i="3"/>
  <c r="E361" i="3" s="1"/>
  <c r="D153" i="3"/>
  <c r="E153" i="3" s="1"/>
  <c r="D400" i="3"/>
  <c r="E400" i="3" s="1"/>
  <c r="D183" i="3"/>
  <c r="E183" i="3" s="1"/>
  <c r="D29" i="3"/>
  <c r="E29" i="3" s="1"/>
  <c r="D328" i="3"/>
  <c r="E328" i="3" s="1"/>
  <c r="D162" i="3"/>
  <c r="E162" i="3" s="1"/>
  <c r="D18" i="3"/>
  <c r="E18" i="3" s="1"/>
  <c r="L18" i="3" s="1"/>
  <c r="D375" i="3"/>
  <c r="E375" i="3" s="1"/>
  <c r="D56" i="3"/>
  <c r="E56" i="3" s="1"/>
  <c r="D120" i="3"/>
  <c r="E120" i="3" s="1"/>
  <c r="D277" i="3"/>
  <c r="E277" i="3" s="1"/>
  <c r="D225" i="3"/>
  <c r="E225" i="3" s="1"/>
  <c r="D297" i="3"/>
  <c r="E297" i="3" s="1"/>
  <c r="D44" i="3"/>
  <c r="E44" i="3" s="1"/>
  <c r="D108" i="3"/>
  <c r="E108" i="3" s="1"/>
  <c r="D172" i="3"/>
  <c r="E172" i="3" s="1"/>
  <c r="D32" i="3"/>
  <c r="E32" i="3" s="1"/>
  <c r="D96" i="3"/>
  <c r="E96" i="3" s="1"/>
  <c r="D160" i="3"/>
  <c r="E160" i="3" s="1"/>
  <c r="D125" i="3"/>
  <c r="E125" i="3" s="1"/>
  <c r="D272" i="3"/>
  <c r="E272" i="3" s="1"/>
  <c r="D373" i="3"/>
  <c r="E373" i="3" s="1"/>
  <c r="D17" i="3"/>
  <c r="E17" i="3" s="1"/>
  <c r="L17" i="3" s="1"/>
  <c r="D330" i="3"/>
  <c r="E330" i="3" s="1"/>
  <c r="D239" i="3"/>
  <c r="E239" i="3" s="1"/>
  <c r="D198" i="3"/>
  <c r="E198" i="3" s="1"/>
  <c r="D59" i="3"/>
  <c r="E59" i="3" s="1"/>
  <c r="D118" i="3"/>
  <c r="E118" i="3" s="1"/>
  <c r="D261" i="3"/>
  <c r="E261" i="3" s="1"/>
  <c r="D113" i="3"/>
  <c r="E113" i="3" s="1"/>
  <c r="D322" i="3"/>
  <c r="E322" i="3" s="1"/>
  <c r="D393" i="3"/>
  <c r="E393" i="3" s="1"/>
  <c r="D312" i="3"/>
  <c r="E312" i="3" s="1"/>
  <c r="D223" i="3"/>
  <c r="E223" i="3" s="1"/>
  <c r="D163" i="3"/>
  <c r="E163" i="3" s="1"/>
  <c r="D389" i="3"/>
  <c r="E389" i="3" s="1"/>
  <c r="D379" i="3"/>
  <c r="E379" i="3" s="1"/>
  <c r="D37" i="3"/>
  <c r="E37" i="3" s="1"/>
  <c r="D165" i="3"/>
  <c r="E165" i="3" s="1"/>
  <c r="D291" i="3"/>
  <c r="E291" i="3" s="1"/>
  <c r="D358" i="3"/>
  <c r="E358" i="3" s="1"/>
  <c r="D279" i="3"/>
  <c r="E279" i="3" s="1"/>
  <c r="D207" i="3"/>
  <c r="E207" i="3" s="1"/>
  <c r="D115" i="3"/>
  <c r="E115" i="3" s="1"/>
  <c r="D350" i="3"/>
  <c r="E350" i="3" s="1"/>
  <c r="D180" i="3"/>
  <c r="E180" i="3" s="1"/>
  <c r="D281" i="3"/>
  <c r="E281" i="3" s="1"/>
  <c r="D137" i="3"/>
  <c r="E137" i="3" s="1"/>
  <c r="D368" i="3"/>
  <c r="E368" i="3" s="1"/>
  <c r="D119" i="3"/>
  <c r="E119" i="3" s="1"/>
  <c r="D380" i="3"/>
  <c r="E380" i="3" s="1"/>
  <c r="D301" i="3"/>
  <c r="E301" i="3" s="1"/>
  <c r="D26" i="3"/>
  <c r="E26" i="3" s="1"/>
  <c r="D242" i="3"/>
  <c r="E242" i="3" s="1"/>
  <c r="D40" i="3"/>
  <c r="E40" i="3" s="1"/>
  <c r="D168" i="3"/>
  <c r="E168" i="3" s="1"/>
  <c r="D305" i="3"/>
  <c r="E305" i="3" s="1"/>
  <c r="D92" i="3"/>
  <c r="E92" i="3" s="1"/>
  <c r="D16" i="3"/>
  <c r="E16" i="3" s="1"/>
  <c r="L16" i="3" s="1"/>
  <c r="D144" i="3"/>
  <c r="E144" i="3" s="1"/>
  <c r="D109" i="3"/>
  <c r="E109" i="3" s="1"/>
  <c r="D309" i="3"/>
  <c r="E309" i="3" s="1"/>
  <c r="D386" i="3"/>
  <c r="E386" i="3" s="1"/>
  <c r="D308" i="3"/>
  <c r="E308" i="3" s="1"/>
  <c r="D220" i="3"/>
  <c r="E220" i="3" s="1"/>
  <c r="D155" i="3"/>
  <c r="E155" i="3" s="1"/>
  <c r="D346" i="3"/>
  <c r="E346" i="3" s="1"/>
  <c r="D377" i="3"/>
  <c r="E377" i="3" s="1"/>
  <c r="D33" i="3"/>
  <c r="E33" i="3" s="1"/>
  <c r="D161" i="3"/>
  <c r="E161" i="3" s="1"/>
  <c r="D271" i="3"/>
  <c r="E271" i="3" s="1"/>
  <c r="D151" i="3"/>
  <c r="E151" i="3" s="1"/>
  <c r="D390" i="3"/>
  <c r="E390" i="3" s="1"/>
  <c r="D314" i="3"/>
  <c r="E314" i="3" s="1"/>
  <c r="D218" i="3"/>
  <c r="E218" i="3" s="1"/>
  <c r="D250" i="3"/>
  <c r="E250" i="3" s="1"/>
  <c r="D345" i="3"/>
  <c r="E345" i="3" s="1"/>
  <c r="D149" i="3"/>
  <c r="E149" i="3" s="1"/>
  <c r="D397" i="3"/>
  <c r="E397" i="3" s="1"/>
  <c r="D103" i="3"/>
  <c r="E103" i="3" s="1"/>
  <c r="D371" i="3"/>
  <c r="E371" i="3" s="1"/>
  <c r="D276" i="3"/>
  <c r="E276" i="3" s="1"/>
  <c r="D254" i="3"/>
  <c r="E254" i="3" s="1"/>
  <c r="D186" i="3"/>
  <c r="D132" i="3"/>
  <c r="E132" i="3" s="1"/>
  <c r="D237" i="3"/>
  <c r="E237" i="3" s="1"/>
  <c r="D89" i="3"/>
  <c r="E89" i="3" s="1"/>
  <c r="D274" i="3"/>
  <c r="E274" i="3" s="1"/>
  <c r="D319" i="3"/>
  <c r="E319" i="3" s="1"/>
  <c r="D295" i="3"/>
  <c r="E295" i="3" s="1"/>
  <c r="D208" i="3"/>
  <c r="E208" i="3" s="1"/>
  <c r="D150" i="3"/>
  <c r="E150" i="3" s="1"/>
  <c r="D259" i="3"/>
  <c r="E259" i="3" s="1"/>
  <c r="D61" i="3"/>
  <c r="E61" i="3" s="1"/>
  <c r="D341" i="3"/>
  <c r="E341" i="3" s="1"/>
  <c r="D212" i="3"/>
  <c r="E212" i="3" s="1"/>
  <c r="D95" i="3"/>
  <c r="E95" i="3" s="1"/>
  <c r="D360" i="3"/>
  <c r="E360" i="3" s="1"/>
  <c r="D311" i="3"/>
  <c r="E311" i="3" s="1"/>
  <c r="D197" i="3"/>
  <c r="E197" i="3" s="1"/>
  <c r="D49" i="3"/>
  <c r="E49" i="3" s="1"/>
  <c r="D177" i="3"/>
  <c r="E177" i="3" s="1"/>
  <c r="D352" i="3"/>
  <c r="E352" i="3" s="1"/>
  <c r="D196" i="3"/>
  <c r="E196" i="3" s="1"/>
  <c r="D47" i="3"/>
  <c r="E47" i="3" s="1"/>
  <c r="D340" i="3"/>
  <c r="E340" i="3" s="1"/>
  <c r="D210" i="3"/>
  <c r="E210" i="3" s="1"/>
  <c r="D54" i="3"/>
  <c r="E54" i="3" s="1"/>
  <c r="D249" i="3"/>
  <c r="E249" i="3" s="1"/>
  <c r="D101" i="3"/>
  <c r="E101" i="3" s="1"/>
  <c r="D287" i="3"/>
  <c r="E287" i="3" s="1"/>
  <c r="D167" i="3"/>
  <c r="E167" i="3" s="1"/>
  <c r="D21" i="3"/>
  <c r="E21" i="3" s="1"/>
  <c r="L21" i="3" s="1"/>
  <c r="D326" i="3"/>
  <c r="E326" i="3" s="1"/>
  <c r="D146" i="3"/>
  <c r="E146" i="3" s="1"/>
  <c r="D246" i="3"/>
  <c r="E246" i="3" s="1"/>
  <c r="D258" i="3"/>
  <c r="D68" i="3"/>
  <c r="E68" i="3" s="1"/>
  <c r="D13" i="3"/>
  <c r="E13" i="3" s="1"/>
  <c r="L13" i="3" s="1"/>
  <c r="D227" i="3"/>
  <c r="E227" i="3" s="1"/>
  <c r="D75" i="3"/>
  <c r="D367" i="3"/>
  <c r="E367" i="3" s="1"/>
  <c r="D222" i="3"/>
  <c r="E222" i="3" s="1"/>
  <c r="D369" i="3"/>
  <c r="E369" i="3" s="1"/>
  <c r="D252" i="3"/>
  <c r="E252" i="3" s="1"/>
  <c r="D127" i="3"/>
  <c r="E127" i="3" s="1"/>
  <c r="D342" i="3"/>
  <c r="E342" i="3" s="1"/>
  <c r="D216" i="3"/>
  <c r="E216" i="3" s="1"/>
  <c r="D39" i="3"/>
  <c r="E39" i="3" s="1"/>
  <c r="D401" i="3"/>
  <c r="E401" i="3" s="1"/>
  <c r="D355" i="3"/>
  <c r="E355" i="3" s="1"/>
  <c r="D288" i="3"/>
  <c r="E288" i="3" s="1"/>
  <c r="D133" i="3"/>
  <c r="E133" i="3" s="1"/>
  <c r="D69" i="3"/>
  <c r="E69" i="3" s="1"/>
  <c r="D353" i="3"/>
  <c r="E353" i="3" s="1"/>
  <c r="D217" i="3"/>
  <c r="E217" i="3" s="1"/>
  <c r="D266" i="3"/>
  <c r="E266" i="3" s="1"/>
  <c r="D147" i="3"/>
  <c r="E147" i="3" s="1"/>
  <c r="D51" i="3"/>
  <c r="E51" i="3" s="1"/>
  <c r="D234" i="3"/>
  <c r="E234" i="3" s="1"/>
  <c r="D35" i="3"/>
  <c r="E35" i="3" s="1"/>
  <c r="D275" i="3"/>
  <c r="E275" i="3" s="1"/>
  <c r="D175" i="3"/>
  <c r="E175" i="3" s="1"/>
  <c r="D363" i="3"/>
  <c r="E363" i="3" s="1"/>
  <c r="D232" i="3"/>
  <c r="E232" i="3" s="1"/>
  <c r="D87" i="3"/>
  <c r="E87" i="3" s="1"/>
  <c r="D284" i="3"/>
  <c r="E284" i="3" s="1"/>
  <c r="D384" i="3"/>
  <c r="E384" i="3" s="1"/>
  <c r="D307" i="3"/>
  <c r="E307" i="3" s="1"/>
  <c r="D145" i="3"/>
  <c r="E145" i="3" s="1"/>
  <c r="D81" i="3"/>
  <c r="E81" i="3" s="1"/>
  <c r="D313" i="3"/>
  <c r="E313" i="3" s="1"/>
  <c r="D229" i="3"/>
  <c r="E229" i="3" s="1"/>
  <c r="D398" i="3"/>
  <c r="E398" i="3" s="1"/>
  <c r="D270" i="3"/>
  <c r="D211" i="3"/>
  <c r="E211" i="3" s="1"/>
  <c r="D34" i="3"/>
  <c r="E34" i="3" s="1"/>
  <c r="D91" i="3"/>
  <c r="E91" i="3" s="1"/>
  <c r="D310" i="3"/>
  <c r="E310" i="3" s="1"/>
  <c r="D192" i="3"/>
  <c r="E192" i="3" s="1"/>
  <c r="D385" i="3"/>
  <c r="E385" i="3" s="1"/>
  <c r="D248" i="3"/>
  <c r="E248" i="3" s="1"/>
  <c r="D135" i="3"/>
  <c r="E135" i="3" s="1"/>
  <c r="D338" i="3"/>
  <c r="E338" i="3" s="1"/>
  <c r="D264" i="3"/>
  <c r="E264" i="3" s="1"/>
  <c r="D280" i="3"/>
  <c r="E280" i="3" s="1"/>
  <c r="D157" i="3"/>
  <c r="E157" i="3" s="1"/>
  <c r="D93" i="3"/>
  <c r="E93" i="3" s="1"/>
  <c r="D273" i="3"/>
  <c r="E273" i="3" s="1"/>
  <c r="D128" i="3"/>
  <c r="E128" i="3" s="1"/>
  <c r="D64" i="3"/>
  <c r="E64" i="3" s="1"/>
  <c r="D337" i="3"/>
  <c r="E337" i="3" s="1"/>
  <c r="D140" i="3"/>
  <c r="E140" i="3" s="1"/>
  <c r="D76" i="3"/>
  <c r="E76" i="3" s="1"/>
  <c r="D45" i="3"/>
  <c r="E45" i="3" s="1"/>
  <c r="D257" i="3"/>
  <c r="E257" i="3" s="1"/>
  <c r="D193" i="3"/>
  <c r="E193" i="3" s="1"/>
  <c r="D152" i="3"/>
  <c r="E152" i="3" s="1"/>
  <c r="D88" i="3"/>
  <c r="E88" i="3" s="1"/>
  <c r="D24" i="3"/>
  <c r="E24" i="3" s="1"/>
  <c r="D243" i="3"/>
  <c r="D98" i="3"/>
  <c r="D38" i="3"/>
  <c r="E38" i="3" s="1"/>
  <c r="D226" i="3"/>
  <c r="E226" i="3" s="1"/>
  <c r="D388" i="3"/>
  <c r="E388" i="3" s="1"/>
  <c r="D255" i="3"/>
  <c r="E255" i="3" s="1"/>
  <c r="D143" i="3"/>
  <c r="E143" i="3" s="1"/>
  <c r="D349" i="3"/>
  <c r="E349" i="3" s="1"/>
  <c r="D228" i="3"/>
  <c r="E228" i="3" s="1"/>
  <c r="D55" i="3"/>
  <c r="E55" i="3" s="1"/>
  <c r="D362" i="3"/>
  <c r="E362" i="3" s="1"/>
  <c r="D336" i="3"/>
  <c r="E336" i="3" s="1"/>
  <c r="D27" i="3"/>
  <c r="E27" i="3" s="1"/>
  <c r="D121" i="3"/>
  <c r="E121" i="3" s="1"/>
  <c r="D57" i="3"/>
  <c r="E57" i="3" s="1"/>
  <c r="D269" i="3"/>
  <c r="E269" i="3" s="1"/>
  <c r="D205" i="3"/>
  <c r="E205" i="3" s="1"/>
  <c r="D164" i="3"/>
  <c r="E164" i="3" s="1"/>
  <c r="D100" i="3"/>
  <c r="E100" i="3" s="1"/>
  <c r="D382" i="3"/>
  <c r="D296" i="3"/>
  <c r="D278" i="3"/>
  <c r="E278" i="3" s="1"/>
  <c r="D158" i="3"/>
  <c r="E158" i="3" s="1"/>
  <c r="D134" i="3"/>
  <c r="E134" i="3" s="1"/>
  <c r="D110" i="3"/>
  <c r="E110" i="3" s="1"/>
  <c r="D62" i="3"/>
  <c r="D30" i="3"/>
  <c r="E30" i="3" s="1"/>
  <c r="D383" i="3"/>
  <c r="E383" i="3" s="1"/>
  <c r="D366" i="3"/>
  <c r="D302" i="3"/>
  <c r="E302" i="3" s="1"/>
  <c r="D203" i="3"/>
  <c r="E203" i="3" s="1"/>
  <c r="D131" i="3"/>
  <c r="E131" i="3" s="1"/>
  <c r="D15" i="3"/>
  <c r="E15" i="3" s="1"/>
  <c r="L15" i="3" s="1"/>
  <c r="D332" i="3"/>
  <c r="D174" i="3"/>
  <c r="E174" i="3" s="1"/>
  <c r="D378" i="3"/>
  <c r="E378" i="3" s="1"/>
  <c r="D294" i="3"/>
  <c r="E294" i="3" s="1"/>
  <c r="D251" i="3"/>
  <c r="E251" i="3" s="1"/>
  <c r="D154" i="3"/>
  <c r="E154" i="3" s="1"/>
  <c r="D130" i="3"/>
  <c r="E130" i="3" s="1"/>
  <c r="D106" i="3"/>
  <c r="E106" i="3" s="1"/>
  <c r="D58" i="3"/>
  <c r="E58" i="3" s="1"/>
  <c r="D22" i="3"/>
  <c r="E22" i="3" s="1"/>
  <c r="D316" i="3"/>
  <c r="D359" i="3"/>
  <c r="D300" i="3"/>
  <c r="E300" i="3" s="1"/>
  <c r="D179" i="3"/>
  <c r="D94" i="3"/>
  <c r="E94" i="3" s="1"/>
  <c r="D364" i="3"/>
  <c r="D303" i="3"/>
  <c r="E303" i="3" s="1"/>
  <c r="D170" i="3"/>
  <c r="E170" i="3" s="1"/>
  <c r="D374" i="3"/>
  <c r="E374" i="3" s="1"/>
  <c r="D292" i="3"/>
  <c r="E292" i="3" s="1"/>
  <c r="D195" i="3"/>
  <c r="D142" i="3"/>
  <c r="E142" i="3" s="1"/>
  <c r="D126" i="3"/>
  <c r="D74" i="3"/>
  <c r="E74" i="3" s="1"/>
  <c r="D46" i="3"/>
  <c r="E46" i="3" s="1"/>
  <c r="D395" i="3"/>
  <c r="E395" i="3" s="1"/>
  <c r="D235" i="3"/>
  <c r="E235" i="3" s="1"/>
  <c r="D344" i="3"/>
  <c r="E344" i="3" s="1"/>
  <c r="D267" i="3"/>
  <c r="E267" i="3" s="1"/>
  <c r="D171" i="3"/>
  <c r="E171" i="3" s="1"/>
  <c r="D90" i="3"/>
  <c r="E90" i="3" s="1"/>
  <c r="D347" i="3"/>
  <c r="D299" i="3"/>
  <c r="E299" i="3" s="1"/>
  <c r="D78" i="3"/>
  <c r="D318" i="3"/>
  <c r="D122" i="3"/>
  <c r="E122" i="3" s="1"/>
  <c r="D372" i="3"/>
  <c r="D19" i="3"/>
  <c r="E19" i="3" s="1"/>
  <c r="L19" i="3" s="1"/>
  <c r="D286" i="3"/>
  <c r="E286" i="3" s="1"/>
  <c r="D66" i="3"/>
  <c r="D334" i="3"/>
  <c r="D335" i="3"/>
  <c r="E335" i="3" s="1"/>
  <c r="D178" i="3"/>
  <c r="E178" i="3" s="1"/>
  <c r="D42" i="3"/>
  <c r="E42" i="3" s="1"/>
  <c r="D219" i="3"/>
  <c r="D187" i="3"/>
  <c r="E187" i="3" s="1"/>
  <c r="D139" i="3"/>
  <c r="D387" i="3"/>
  <c r="E387" i="3" s="1"/>
  <c r="D138" i="3"/>
  <c r="D206" i="3"/>
  <c r="E206" i="3" s="1"/>
  <c r="D67" i="3"/>
  <c r="E67" i="3" s="1"/>
  <c r="D399" i="3"/>
  <c r="E399" i="3" s="1"/>
  <c r="D238" i="3"/>
  <c r="E238" i="3" s="1"/>
  <c r="D190" i="3"/>
  <c r="E190" i="3" s="1"/>
  <c r="D343" i="3"/>
  <c r="E343" i="3" s="1"/>
  <c r="D224" i="3"/>
  <c r="E224" i="3" s="1"/>
  <c r="D63" i="3"/>
  <c r="E63" i="3" s="1"/>
  <c r="D320" i="3"/>
  <c r="E320" i="3" s="1"/>
  <c r="D199" i="3"/>
  <c r="E199" i="3" s="1"/>
  <c r="D396" i="3"/>
  <c r="E396" i="3" s="1"/>
  <c r="D356" i="3"/>
  <c r="E356" i="3" s="1"/>
  <c r="D323" i="3"/>
  <c r="E323" i="3" s="1"/>
  <c r="D181" i="3"/>
  <c r="E181" i="3" s="1"/>
  <c r="D117" i="3"/>
  <c r="E117" i="3" s="1"/>
  <c r="D53" i="3"/>
  <c r="E53" i="3" s="1"/>
  <c r="D265" i="3"/>
  <c r="E265" i="3" s="1"/>
  <c r="D201" i="3"/>
  <c r="E201" i="3" s="1"/>
  <c r="D166" i="3"/>
  <c r="D70" i="3"/>
  <c r="D327" i="3"/>
  <c r="E327" i="3" s="1"/>
  <c r="D202" i="3"/>
  <c r="E202" i="3" s="1"/>
  <c r="D365" i="3"/>
  <c r="E365" i="3" s="1"/>
  <c r="D240" i="3"/>
  <c r="E240" i="3" s="1"/>
  <c r="D111" i="3"/>
  <c r="E111" i="3" s="1"/>
  <c r="D331" i="3"/>
  <c r="E331" i="3" s="1"/>
  <c r="D215" i="3"/>
  <c r="E215" i="3" s="1"/>
  <c r="D25" i="3"/>
  <c r="E25" i="3" s="1"/>
  <c r="D391" i="3"/>
  <c r="E391" i="3" s="1"/>
  <c r="D354" i="3"/>
  <c r="E354" i="3" s="1"/>
  <c r="D282" i="3"/>
  <c r="E282" i="3" s="1"/>
  <c r="D129" i="3"/>
  <c r="E129" i="3" s="1"/>
  <c r="D65" i="3"/>
  <c r="E65" i="3" s="1"/>
  <c r="D329" i="3"/>
  <c r="E329" i="3" s="1"/>
  <c r="D213" i="3"/>
  <c r="E213" i="3" s="1"/>
  <c r="D262" i="3"/>
  <c r="E262" i="3" s="1"/>
  <c r="D123" i="3"/>
  <c r="E123" i="3" s="1"/>
  <c r="D43" i="3"/>
  <c r="E43" i="3" s="1"/>
  <c r="D230" i="3"/>
  <c r="E230" i="3" s="1"/>
  <c r="D392" i="3"/>
  <c r="E392" i="3" s="1"/>
  <c r="D256" i="3"/>
  <c r="E256" i="3" s="1"/>
  <c r="D159" i="3"/>
  <c r="E159" i="3" s="1"/>
  <c r="D357" i="3"/>
  <c r="E357" i="3" s="1"/>
  <c r="D231" i="3"/>
  <c r="E231" i="3" s="1"/>
  <c r="D71" i="3"/>
  <c r="E71" i="3" s="1"/>
  <c r="D268" i="3"/>
  <c r="E268" i="3" s="1"/>
  <c r="D381" i="3"/>
  <c r="E381" i="3" s="1"/>
  <c r="D306" i="3"/>
  <c r="E306" i="3" s="1"/>
  <c r="D141" i="3"/>
  <c r="E141" i="3" s="1"/>
  <c r="D77" i="3"/>
  <c r="E77" i="3" s="1"/>
  <c r="D176" i="3"/>
  <c r="E176" i="3" s="1"/>
  <c r="D112" i="3"/>
  <c r="E112" i="3" s="1"/>
  <c r="D48" i="3"/>
  <c r="E48" i="3" s="1"/>
  <c r="D285" i="3"/>
  <c r="E285" i="3" s="1"/>
  <c r="D124" i="3"/>
  <c r="E124" i="3" s="1"/>
  <c r="D60" i="3"/>
  <c r="E60" i="3" s="1"/>
  <c r="D14" i="3"/>
  <c r="E14" i="3" s="1"/>
  <c r="L14" i="3" s="1"/>
  <c r="D241" i="3"/>
  <c r="E241" i="3" s="1"/>
  <c r="D321" i="3"/>
  <c r="E321" i="3" s="1"/>
  <c r="D136" i="3"/>
  <c r="E136" i="3" s="1"/>
  <c r="D72" i="3"/>
  <c r="E72" i="3" s="1"/>
  <c r="D214" i="3"/>
  <c r="E214" i="3" s="1"/>
  <c r="D83" i="3"/>
  <c r="E83" i="3" s="1"/>
  <c r="D370" i="3"/>
  <c r="E370" i="3" s="1"/>
  <c r="D283" i="3"/>
  <c r="E283" i="3" s="1"/>
  <c r="D194" i="3"/>
  <c r="E194" i="3" s="1"/>
  <c r="D351" i="3"/>
  <c r="E351" i="3" s="1"/>
  <c r="D236" i="3"/>
  <c r="E236" i="3" s="1"/>
  <c r="D79" i="3"/>
  <c r="E79" i="3" s="1"/>
  <c r="D324" i="3"/>
  <c r="E324" i="3" s="1"/>
  <c r="D200" i="3"/>
  <c r="E200" i="3" s="1"/>
  <c r="D376" i="3"/>
  <c r="E376" i="3" s="1"/>
  <c r="D315" i="3"/>
  <c r="E315" i="3" s="1"/>
  <c r="D304" i="3"/>
  <c r="E304" i="3" s="1"/>
  <c r="D169" i="3"/>
  <c r="E169" i="3" s="1"/>
  <c r="D105" i="3"/>
  <c r="E105" i="3" s="1"/>
  <c r="D41" i="3"/>
  <c r="E41" i="3" s="1"/>
  <c r="D253" i="3"/>
  <c r="E253" i="3" s="1"/>
  <c r="D189" i="3"/>
  <c r="E189" i="3" s="1"/>
  <c r="D148" i="3"/>
  <c r="E148" i="3" s="1"/>
  <c r="D84" i="3"/>
  <c r="E84" i="3" s="1"/>
  <c r="D20" i="3"/>
  <c r="E20" i="3" s="1"/>
  <c r="L20" i="3" s="1"/>
  <c r="P23" i="3"/>
  <c r="V23" i="3" s="1"/>
  <c r="P24" i="3"/>
  <c r="V24" i="3" s="1"/>
  <c r="P25" i="3"/>
  <c r="V25" i="3" s="1"/>
  <c r="P26" i="3"/>
  <c r="V26" i="3" s="1"/>
  <c r="P27" i="3"/>
  <c r="V27" i="3" s="1"/>
  <c r="P28" i="3"/>
  <c r="V28" i="3" s="1"/>
  <c r="P29" i="3"/>
  <c r="V29" i="3" s="1"/>
  <c r="P30" i="3"/>
  <c r="V30" i="3" s="1"/>
  <c r="P31" i="3"/>
  <c r="V31" i="3" s="1"/>
  <c r="P32" i="3"/>
  <c r="V32" i="3" s="1"/>
  <c r="P33" i="3"/>
  <c r="V33" i="3" s="1"/>
  <c r="P34" i="3"/>
  <c r="V34" i="3" s="1"/>
  <c r="P35" i="3"/>
  <c r="V35" i="3" s="1"/>
  <c r="P36" i="3"/>
  <c r="V36" i="3" s="1"/>
  <c r="P37" i="3"/>
  <c r="V37" i="3" s="1"/>
  <c r="P38" i="3"/>
  <c r="V38" i="3" s="1"/>
  <c r="P39" i="3"/>
  <c r="V39" i="3" s="1"/>
  <c r="P40" i="3"/>
  <c r="V40" i="3" s="1"/>
  <c r="P41" i="3"/>
  <c r="V41" i="3" s="1"/>
  <c r="P42" i="3"/>
  <c r="V42" i="3" s="1"/>
  <c r="P43" i="3"/>
  <c r="V43" i="3" s="1"/>
  <c r="P44" i="3"/>
  <c r="V44" i="3" s="1"/>
  <c r="P45" i="3"/>
  <c r="V45" i="3" s="1"/>
  <c r="P46" i="3"/>
  <c r="V46" i="3" s="1"/>
  <c r="P47" i="3"/>
  <c r="V47" i="3" s="1"/>
  <c r="P48" i="3"/>
  <c r="V48" i="3" s="1"/>
  <c r="P49" i="3"/>
  <c r="V49" i="3" s="1"/>
  <c r="P50" i="3"/>
  <c r="V50" i="3" s="1"/>
  <c r="P51" i="3"/>
  <c r="V51" i="3" s="1"/>
  <c r="P52" i="3"/>
  <c r="V52" i="3" s="1"/>
  <c r="P53" i="3"/>
  <c r="V53" i="3" s="1"/>
  <c r="P54" i="3"/>
  <c r="V54" i="3" s="1"/>
  <c r="P55" i="3"/>
  <c r="V55" i="3" s="1"/>
  <c r="P56" i="3"/>
  <c r="V56" i="3" s="1"/>
  <c r="P57" i="3"/>
  <c r="V57" i="3" s="1"/>
  <c r="P58" i="3"/>
  <c r="V58" i="3" s="1"/>
  <c r="P59" i="3"/>
  <c r="V59" i="3" s="1"/>
  <c r="P60" i="3"/>
  <c r="V60" i="3" s="1"/>
  <c r="P61" i="3"/>
  <c r="V61" i="3" s="1"/>
  <c r="P62" i="3"/>
  <c r="V62" i="3" s="1"/>
  <c r="P63" i="3"/>
  <c r="V63" i="3" s="1"/>
  <c r="P64" i="3"/>
  <c r="V64" i="3" s="1"/>
  <c r="P65" i="3"/>
  <c r="V65" i="3" s="1"/>
  <c r="P66" i="3"/>
  <c r="V66" i="3" s="1"/>
  <c r="P67" i="3"/>
  <c r="V67" i="3" s="1"/>
  <c r="P68" i="3"/>
  <c r="V68" i="3" s="1"/>
  <c r="P69" i="3"/>
  <c r="V69" i="3" s="1"/>
  <c r="P70" i="3"/>
  <c r="V70" i="3" s="1"/>
  <c r="P71" i="3"/>
  <c r="V71" i="3" s="1"/>
  <c r="P72" i="3"/>
  <c r="V72" i="3" s="1"/>
  <c r="P73" i="3"/>
  <c r="V73" i="3" s="1"/>
  <c r="P74" i="3"/>
  <c r="V74" i="3" s="1"/>
  <c r="P75" i="3"/>
  <c r="V75" i="3" s="1"/>
  <c r="P76" i="3"/>
  <c r="V76" i="3" s="1"/>
  <c r="P77" i="3"/>
  <c r="V77" i="3" s="1"/>
  <c r="P78" i="3"/>
  <c r="V78" i="3" s="1"/>
  <c r="P79" i="3"/>
  <c r="V79" i="3" s="1"/>
  <c r="P80" i="3"/>
  <c r="V80" i="3" s="1"/>
  <c r="P81" i="3"/>
  <c r="V81" i="3" s="1"/>
  <c r="P82" i="3"/>
  <c r="V82" i="3" s="1"/>
  <c r="P83" i="3"/>
  <c r="V83" i="3" s="1"/>
  <c r="P84" i="3"/>
  <c r="V84" i="3" s="1"/>
  <c r="P85" i="3"/>
  <c r="V85" i="3" s="1"/>
  <c r="P86" i="3"/>
  <c r="V86" i="3" s="1"/>
  <c r="P87" i="3"/>
  <c r="V87" i="3" s="1"/>
  <c r="P88" i="3"/>
  <c r="V88" i="3" s="1"/>
  <c r="P89" i="3"/>
  <c r="V89" i="3" s="1"/>
  <c r="P90" i="3"/>
  <c r="V90" i="3" s="1"/>
  <c r="P91" i="3"/>
  <c r="V91" i="3" s="1"/>
  <c r="P92" i="3"/>
  <c r="V92" i="3" s="1"/>
  <c r="P93" i="3"/>
  <c r="V93" i="3" s="1"/>
  <c r="P94" i="3"/>
  <c r="V94" i="3" s="1"/>
  <c r="P95" i="3"/>
  <c r="V95" i="3" s="1"/>
  <c r="P96" i="3"/>
  <c r="V96" i="3" s="1"/>
  <c r="P97" i="3"/>
  <c r="V97" i="3" s="1"/>
  <c r="P98" i="3"/>
  <c r="V98" i="3" s="1"/>
  <c r="P99" i="3"/>
  <c r="V99" i="3" s="1"/>
  <c r="P100" i="3"/>
  <c r="V100" i="3" s="1"/>
  <c r="P101" i="3"/>
  <c r="V101" i="3" s="1"/>
  <c r="P102" i="3"/>
  <c r="V102" i="3" s="1"/>
  <c r="P103" i="3"/>
  <c r="V103" i="3" s="1"/>
  <c r="P104" i="3"/>
  <c r="V104" i="3" s="1"/>
  <c r="P105" i="3"/>
  <c r="V105" i="3" s="1"/>
  <c r="P106" i="3"/>
  <c r="V106" i="3" s="1"/>
  <c r="P107" i="3"/>
  <c r="V107" i="3" s="1"/>
  <c r="P108" i="3"/>
  <c r="V108" i="3" s="1"/>
  <c r="P109" i="3"/>
  <c r="V109" i="3" s="1"/>
  <c r="P110" i="3"/>
  <c r="V110" i="3" s="1"/>
  <c r="P111" i="3"/>
  <c r="V111" i="3" s="1"/>
  <c r="P112" i="3"/>
  <c r="V112" i="3" s="1"/>
  <c r="P113" i="3"/>
  <c r="V113" i="3" s="1"/>
  <c r="P114" i="3"/>
  <c r="V114" i="3" s="1"/>
  <c r="P115" i="3"/>
  <c r="V115" i="3" s="1"/>
  <c r="P116" i="3"/>
  <c r="V116" i="3" s="1"/>
  <c r="P117" i="3"/>
  <c r="V117" i="3" s="1"/>
  <c r="P118" i="3"/>
  <c r="V118" i="3" s="1"/>
  <c r="P119" i="3"/>
  <c r="V119" i="3" s="1"/>
  <c r="P120" i="3"/>
  <c r="V120" i="3" s="1"/>
  <c r="P121" i="3"/>
  <c r="V121" i="3" s="1"/>
  <c r="P122" i="3"/>
  <c r="V122" i="3" s="1"/>
  <c r="P123" i="3"/>
  <c r="V123" i="3" s="1"/>
  <c r="P124" i="3"/>
  <c r="V124" i="3" s="1"/>
  <c r="P125" i="3"/>
  <c r="V125" i="3" s="1"/>
  <c r="P126" i="3"/>
  <c r="V126" i="3" s="1"/>
  <c r="P127" i="3"/>
  <c r="V127" i="3" s="1"/>
  <c r="P128" i="3"/>
  <c r="V128" i="3" s="1"/>
  <c r="P129" i="3"/>
  <c r="V129" i="3" s="1"/>
  <c r="P130" i="3"/>
  <c r="V130" i="3" s="1"/>
  <c r="P131" i="3"/>
  <c r="V131" i="3" s="1"/>
  <c r="P132" i="3"/>
  <c r="V132" i="3" s="1"/>
  <c r="P133" i="3"/>
  <c r="V133" i="3" s="1"/>
  <c r="P134" i="3"/>
  <c r="V134" i="3" s="1"/>
  <c r="P135" i="3"/>
  <c r="V135" i="3" s="1"/>
  <c r="P136" i="3"/>
  <c r="V136" i="3" s="1"/>
  <c r="P137" i="3"/>
  <c r="V137" i="3" s="1"/>
  <c r="P138" i="3"/>
  <c r="V138" i="3" s="1"/>
  <c r="P139" i="3"/>
  <c r="V139" i="3" s="1"/>
  <c r="P140" i="3"/>
  <c r="V140" i="3" s="1"/>
  <c r="P141" i="3"/>
  <c r="V141" i="3" s="1"/>
  <c r="P142" i="3"/>
  <c r="V142" i="3" s="1"/>
  <c r="P143" i="3"/>
  <c r="V143" i="3" s="1"/>
  <c r="P144" i="3"/>
  <c r="V144" i="3" s="1"/>
  <c r="P145" i="3"/>
  <c r="V145" i="3" s="1"/>
  <c r="P146" i="3"/>
  <c r="V146" i="3" s="1"/>
  <c r="P147" i="3"/>
  <c r="V147" i="3" s="1"/>
  <c r="P148" i="3"/>
  <c r="V148" i="3" s="1"/>
  <c r="P149" i="3"/>
  <c r="V149" i="3" s="1"/>
  <c r="P150" i="3"/>
  <c r="V150" i="3" s="1"/>
  <c r="P151" i="3"/>
  <c r="V151" i="3" s="1"/>
  <c r="P152" i="3"/>
  <c r="V152" i="3" s="1"/>
  <c r="P153" i="3"/>
  <c r="V153" i="3" s="1"/>
  <c r="P154" i="3"/>
  <c r="V154" i="3" s="1"/>
  <c r="P155" i="3"/>
  <c r="V155" i="3" s="1"/>
  <c r="P156" i="3"/>
  <c r="V156" i="3" s="1"/>
  <c r="P157" i="3"/>
  <c r="V157" i="3" s="1"/>
  <c r="P158" i="3"/>
  <c r="V158" i="3" s="1"/>
  <c r="P159" i="3"/>
  <c r="V159" i="3" s="1"/>
  <c r="P160" i="3"/>
  <c r="V160" i="3" s="1"/>
  <c r="P161" i="3"/>
  <c r="V161" i="3" s="1"/>
  <c r="P162" i="3"/>
  <c r="V162" i="3" s="1"/>
  <c r="P163" i="3"/>
  <c r="V163" i="3" s="1"/>
  <c r="P164" i="3"/>
  <c r="V164" i="3" s="1"/>
  <c r="P165" i="3"/>
  <c r="V165" i="3" s="1"/>
  <c r="P166" i="3"/>
  <c r="V166" i="3" s="1"/>
  <c r="P167" i="3"/>
  <c r="V167" i="3" s="1"/>
  <c r="P168" i="3"/>
  <c r="V168" i="3" s="1"/>
  <c r="P169" i="3"/>
  <c r="V169" i="3" s="1"/>
  <c r="P170" i="3"/>
  <c r="V170" i="3" s="1"/>
  <c r="P171" i="3"/>
  <c r="V171" i="3" s="1"/>
  <c r="P172" i="3"/>
  <c r="V172" i="3" s="1"/>
  <c r="P173" i="3"/>
  <c r="V173" i="3" s="1"/>
  <c r="P174" i="3"/>
  <c r="V174" i="3" s="1"/>
  <c r="P175" i="3"/>
  <c r="V175" i="3" s="1"/>
  <c r="P176" i="3"/>
  <c r="V176" i="3" s="1"/>
  <c r="P177" i="3"/>
  <c r="V177" i="3" s="1"/>
  <c r="P178" i="3"/>
  <c r="V178" i="3" s="1"/>
  <c r="P179" i="3"/>
  <c r="V179" i="3" s="1"/>
  <c r="P180" i="3"/>
  <c r="V180" i="3" s="1"/>
  <c r="P181" i="3"/>
  <c r="V181" i="3" s="1"/>
  <c r="P182" i="3"/>
  <c r="V182" i="3" s="1"/>
  <c r="P183" i="3"/>
  <c r="V183" i="3" s="1"/>
  <c r="P184" i="3"/>
  <c r="V184" i="3" s="1"/>
  <c r="P185" i="3"/>
  <c r="V185" i="3" s="1"/>
  <c r="P186" i="3"/>
  <c r="V186" i="3" s="1"/>
  <c r="P187" i="3"/>
  <c r="V187" i="3" s="1"/>
  <c r="P188" i="3"/>
  <c r="V188" i="3" s="1"/>
  <c r="P189" i="3"/>
  <c r="V189" i="3" s="1"/>
  <c r="P190" i="3"/>
  <c r="V190" i="3" s="1"/>
  <c r="P191" i="3"/>
  <c r="V191" i="3" s="1"/>
  <c r="P192" i="3"/>
  <c r="V192" i="3" s="1"/>
  <c r="P193" i="3"/>
  <c r="V193" i="3" s="1"/>
  <c r="P194" i="3"/>
  <c r="V194" i="3" s="1"/>
  <c r="P195" i="3"/>
  <c r="V195" i="3" s="1"/>
  <c r="P196" i="3"/>
  <c r="V196" i="3" s="1"/>
  <c r="P197" i="3"/>
  <c r="V197" i="3" s="1"/>
  <c r="P198" i="3"/>
  <c r="V198" i="3" s="1"/>
  <c r="P199" i="3"/>
  <c r="V199" i="3" s="1"/>
  <c r="P200" i="3"/>
  <c r="V200" i="3" s="1"/>
  <c r="P201" i="3"/>
  <c r="V201" i="3" s="1"/>
  <c r="P202" i="3"/>
  <c r="V202" i="3" s="1"/>
  <c r="P203" i="3"/>
  <c r="V203" i="3" s="1"/>
  <c r="P204" i="3"/>
  <c r="V204" i="3" s="1"/>
  <c r="P205" i="3"/>
  <c r="V205" i="3" s="1"/>
  <c r="P206" i="3"/>
  <c r="V206" i="3" s="1"/>
  <c r="P207" i="3"/>
  <c r="V207" i="3" s="1"/>
  <c r="P208" i="3"/>
  <c r="V208" i="3" s="1"/>
  <c r="P209" i="3"/>
  <c r="V209" i="3" s="1"/>
  <c r="P210" i="3"/>
  <c r="V210" i="3" s="1"/>
  <c r="P211" i="3"/>
  <c r="V211" i="3" s="1"/>
  <c r="P212" i="3"/>
  <c r="V212" i="3" s="1"/>
  <c r="P213" i="3"/>
  <c r="V213" i="3" s="1"/>
  <c r="P214" i="3"/>
  <c r="V214" i="3" s="1"/>
  <c r="P215" i="3"/>
  <c r="V215" i="3" s="1"/>
  <c r="P216" i="3"/>
  <c r="V216" i="3" s="1"/>
  <c r="P217" i="3"/>
  <c r="V217" i="3" s="1"/>
  <c r="P218" i="3"/>
  <c r="V218" i="3" s="1"/>
  <c r="P219" i="3"/>
  <c r="V219" i="3" s="1"/>
  <c r="P220" i="3"/>
  <c r="V220" i="3" s="1"/>
  <c r="P221" i="3"/>
  <c r="V221" i="3" s="1"/>
  <c r="P222" i="3"/>
  <c r="V222" i="3" s="1"/>
  <c r="P223" i="3"/>
  <c r="V223" i="3" s="1"/>
  <c r="P224" i="3"/>
  <c r="V224" i="3" s="1"/>
  <c r="P225" i="3"/>
  <c r="V225" i="3" s="1"/>
  <c r="P226" i="3"/>
  <c r="V226" i="3" s="1"/>
  <c r="P227" i="3"/>
  <c r="V227" i="3" s="1"/>
  <c r="P228" i="3"/>
  <c r="V228" i="3" s="1"/>
  <c r="P229" i="3"/>
  <c r="V229" i="3" s="1"/>
  <c r="P230" i="3"/>
  <c r="V230" i="3" s="1"/>
  <c r="P231" i="3"/>
  <c r="V231" i="3" s="1"/>
  <c r="P232" i="3"/>
  <c r="V232" i="3" s="1"/>
  <c r="P233" i="3"/>
  <c r="V233" i="3" s="1"/>
  <c r="P234" i="3"/>
  <c r="V234" i="3" s="1"/>
  <c r="P235" i="3"/>
  <c r="V235" i="3" s="1"/>
  <c r="P236" i="3"/>
  <c r="V236" i="3" s="1"/>
  <c r="P237" i="3"/>
  <c r="V237" i="3" s="1"/>
  <c r="P238" i="3"/>
  <c r="V238" i="3" s="1"/>
  <c r="P239" i="3"/>
  <c r="V239" i="3" s="1"/>
  <c r="P240" i="3"/>
  <c r="V240" i="3" s="1"/>
  <c r="P241" i="3"/>
  <c r="V241" i="3" s="1"/>
  <c r="P242" i="3"/>
  <c r="V242" i="3" s="1"/>
  <c r="P243" i="3"/>
  <c r="V243" i="3" s="1"/>
  <c r="P244" i="3"/>
  <c r="V244" i="3" s="1"/>
  <c r="P245" i="3"/>
  <c r="V245" i="3" s="1"/>
  <c r="P246" i="3"/>
  <c r="V246" i="3" s="1"/>
  <c r="P247" i="3"/>
  <c r="V247" i="3" s="1"/>
  <c r="P248" i="3"/>
  <c r="V248" i="3" s="1"/>
  <c r="P249" i="3"/>
  <c r="V249" i="3" s="1"/>
  <c r="P250" i="3"/>
  <c r="V250" i="3" s="1"/>
  <c r="P251" i="3"/>
  <c r="V251" i="3" s="1"/>
  <c r="P252" i="3"/>
  <c r="V252" i="3" s="1"/>
  <c r="P253" i="3"/>
  <c r="V253" i="3" s="1"/>
  <c r="P254" i="3"/>
  <c r="V254" i="3" s="1"/>
  <c r="P255" i="3"/>
  <c r="V255" i="3" s="1"/>
  <c r="P256" i="3"/>
  <c r="V256" i="3" s="1"/>
  <c r="P257" i="3"/>
  <c r="V257" i="3" s="1"/>
  <c r="P258" i="3"/>
  <c r="V258" i="3" s="1"/>
  <c r="P259" i="3"/>
  <c r="V259" i="3" s="1"/>
  <c r="P260" i="3"/>
  <c r="V260" i="3" s="1"/>
  <c r="P261" i="3"/>
  <c r="V261" i="3" s="1"/>
  <c r="P262" i="3"/>
  <c r="V262" i="3" s="1"/>
  <c r="P263" i="3"/>
  <c r="V263" i="3" s="1"/>
  <c r="P264" i="3"/>
  <c r="V264" i="3" s="1"/>
  <c r="P265" i="3"/>
  <c r="V265" i="3" s="1"/>
  <c r="P266" i="3"/>
  <c r="V266" i="3" s="1"/>
  <c r="P267" i="3"/>
  <c r="V267" i="3" s="1"/>
  <c r="P268" i="3"/>
  <c r="V268" i="3" s="1"/>
  <c r="P269" i="3"/>
  <c r="V269" i="3" s="1"/>
  <c r="P270" i="3"/>
  <c r="V270" i="3" s="1"/>
  <c r="P271" i="3"/>
  <c r="V271" i="3" s="1"/>
  <c r="P272" i="3"/>
  <c r="V272" i="3" s="1"/>
  <c r="P273" i="3"/>
  <c r="V273" i="3" s="1"/>
  <c r="P274" i="3"/>
  <c r="V274" i="3" s="1"/>
  <c r="P275" i="3"/>
  <c r="V275" i="3" s="1"/>
  <c r="P276" i="3"/>
  <c r="V276" i="3" s="1"/>
  <c r="P277" i="3"/>
  <c r="V277" i="3" s="1"/>
  <c r="P278" i="3"/>
  <c r="V278" i="3" s="1"/>
  <c r="P279" i="3"/>
  <c r="V279" i="3" s="1"/>
  <c r="P280" i="3"/>
  <c r="V280" i="3" s="1"/>
  <c r="P281" i="3"/>
  <c r="V281" i="3" s="1"/>
  <c r="P282" i="3"/>
  <c r="V282" i="3" s="1"/>
  <c r="P283" i="3"/>
  <c r="V283" i="3" s="1"/>
  <c r="P284" i="3"/>
  <c r="V284" i="3" s="1"/>
  <c r="P285" i="3"/>
  <c r="V285" i="3" s="1"/>
  <c r="P286" i="3"/>
  <c r="V286" i="3" s="1"/>
  <c r="P287" i="3"/>
  <c r="V287" i="3" s="1"/>
  <c r="P288" i="3"/>
  <c r="V288" i="3" s="1"/>
  <c r="P289" i="3"/>
  <c r="V289" i="3" s="1"/>
  <c r="P290" i="3"/>
  <c r="V290" i="3" s="1"/>
  <c r="P291" i="3"/>
  <c r="V291" i="3" s="1"/>
  <c r="P292" i="3"/>
  <c r="V292" i="3" s="1"/>
  <c r="P293" i="3"/>
  <c r="V293" i="3" s="1"/>
  <c r="P294" i="3"/>
  <c r="V294" i="3" s="1"/>
  <c r="P295" i="3"/>
  <c r="V295" i="3" s="1"/>
  <c r="P296" i="3"/>
  <c r="V296" i="3" s="1"/>
  <c r="P297" i="3"/>
  <c r="V297" i="3" s="1"/>
  <c r="P298" i="3"/>
  <c r="V298" i="3" s="1"/>
  <c r="P299" i="3"/>
  <c r="V299" i="3" s="1"/>
  <c r="P300" i="3"/>
  <c r="V300" i="3" s="1"/>
  <c r="P301" i="3"/>
  <c r="V301" i="3" s="1"/>
  <c r="P302" i="3"/>
  <c r="V302" i="3" s="1"/>
  <c r="P303" i="3"/>
  <c r="V303" i="3" s="1"/>
  <c r="P304" i="3"/>
  <c r="V304" i="3" s="1"/>
  <c r="P305" i="3"/>
  <c r="V305" i="3" s="1"/>
  <c r="P306" i="3"/>
  <c r="V306" i="3" s="1"/>
  <c r="P307" i="3"/>
  <c r="V307" i="3" s="1"/>
  <c r="P308" i="3"/>
  <c r="V308" i="3" s="1"/>
  <c r="P309" i="3"/>
  <c r="V309" i="3" s="1"/>
  <c r="P310" i="3"/>
  <c r="V310" i="3" s="1"/>
  <c r="P311" i="3"/>
  <c r="V311" i="3" s="1"/>
  <c r="P312" i="3"/>
  <c r="V312" i="3" s="1"/>
  <c r="P313" i="3"/>
  <c r="V313" i="3" s="1"/>
  <c r="P314" i="3"/>
  <c r="V314" i="3" s="1"/>
  <c r="P315" i="3"/>
  <c r="V315" i="3" s="1"/>
  <c r="P316" i="3"/>
  <c r="V316" i="3" s="1"/>
  <c r="P317" i="3"/>
  <c r="V317" i="3" s="1"/>
  <c r="P318" i="3"/>
  <c r="V318" i="3" s="1"/>
  <c r="P319" i="3"/>
  <c r="V319" i="3" s="1"/>
  <c r="P320" i="3"/>
  <c r="V320" i="3" s="1"/>
  <c r="P321" i="3"/>
  <c r="V321" i="3" s="1"/>
  <c r="P322" i="3"/>
  <c r="V322" i="3" s="1"/>
  <c r="P323" i="3"/>
  <c r="V323" i="3" s="1"/>
  <c r="P324" i="3"/>
  <c r="V324" i="3" s="1"/>
  <c r="P325" i="3"/>
  <c r="V325" i="3" s="1"/>
  <c r="P326" i="3"/>
  <c r="V326" i="3" s="1"/>
  <c r="P327" i="3"/>
  <c r="V327" i="3" s="1"/>
  <c r="P328" i="3"/>
  <c r="V328" i="3" s="1"/>
  <c r="P329" i="3"/>
  <c r="V329" i="3" s="1"/>
  <c r="P330" i="3"/>
  <c r="V330" i="3" s="1"/>
  <c r="P331" i="3"/>
  <c r="V331" i="3" s="1"/>
  <c r="P332" i="3"/>
  <c r="V332" i="3" s="1"/>
  <c r="P333" i="3"/>
  <c r="V333" i="3" s="1"/>
  <c r="P334" i="3"/>
  <c r="V334" i="3" s="1"/>
  <c r="P335" i="3"/>
  <c r="V335" i="3" s="1"/>
  <c r="P336" i="3"/>
  <c r="V336" i="3" s="1"/>
  <c r="P337" i="3"/>
  <c r="V337" i="3" s="1"/>
  <c r="P338" i="3"/>
  <c r="V338" i="3" s="1"/>
  <c r="P339" i="3"/>
  <c r="V339" i="3" s="1"/>
  <c r="P340" i="3"/>
  <c r="V340" i="3" s="1"/>
  <c r="P341" i="3"/>
  <c r="V341" i="3" s="1"/>
  <c r="P342" i="3"/>
  <c r="V342" i="3" s="1"/>
  <c r="P343" i="3"/>
  <c r="V343" i="3" s="1"/>
  <c r="P344" i="3"/>
  <c r="V344" i="3" s="1"/>
  <c r="P345" i="3"/>
  <c r="V345" i="3" s="1"/>
  <c r="P346" i="3"/>
  <c r="V346" i="3" s="1"/>
  <c r="P347" i="3"/>
  <c r="V347" i="3" s="1"/>
  <c r="P348" i="3"/>
  <c r="V348" i="3" s="1"/>
  <c r="P349" i="3"/>
  <c r="V349" i="3" s="1"/>
  <c r="P350" i="3"/>
  <c r="V350" i="3" s="1"/>
  <c r="P351" i="3"/>
  <c r="V351" i="3" s="1"/>
  <c r="P352" i="3"/>
  <c r="V352" i="3" s="1"/>
  <c r="P353" i="3"/>
  <c r="V353" i="3" s="1"/>
  <c r="P354" i="3"/>
  <c r="V354" i="3" s="1"/>
  <c r="P355" i="3"/>
  <c r="V355" i="3" s="1"/>
  <c r="P356" i="3"/>
  <c r="V356" i="3" s="1"/>
  <c r="P357" i="3"/>
  <c r="V357" i="3" s="1"/>
  <c r="P358" i="3"/>
  <c r="V358" i="3" s="1"/>
  <c r="P359" i="3"/>
  <c r="V359" i="3" s="1"/>
  <c r="P360" i="3"/>
  <c r="V360" i="3" s="1"/>
  <c r="P361" i="3"/>
  <c r="V361" i="3" s="1"/>
  <c r="P362" i="3"/>
  <c r="V362" i="3" s="1"/>
  <c r="P363" i="3"/>
  <c r="V363" i="3" s="1"/>
  <c r="P364" i="3"/>
  <c r="V364" i="3" s="1"/>
  <c r="P365" i="3"/>
  <c r="V365" i="3" s="1"/>
  <c r="P366" i="3"/>
  <c r="V366" i="3" s="1"/>
  <c r="P367" i="3"/>
  <c r="V367" i="3" s="1"/>
  <c r="P368" i="3"/>
  <c r="V368" i="3" s="1"/>
  <c r="P369" i="3"/>
  <c r="V369" i="3" s="1"/>
  <c r="P370" i="3"/>
  <c r="V370" i="3" s="1"/>
  <c r="P371" i="3"/>
  <c r="V371" i="3" s="1"/>
  <c r="P372" i="3"/>
  <c r="V372" i="3" s="1"/>
  <c r="P373" i="3"/>
  <c r="V373" i="3" s="1"/>
  <c r="P374" i="3"/>
  <c r="V374" i="3" s="1"/>
  <c r="P375" i="3"/>
  <c r="V375" i="3" s="1"/>
  <c r="P376" i="3"/>
  <c r="V376" i="3" s="1"/>
  <c r="P377" i="3"/>
  <c r="V377" i="3" s="1"/>
  <c r="P378" i="3"/>
  <c r="V378" i="3" s="1"/>
  <c r="P379" i="3"/>
  <c r="V379" i="3" s="1"/>
  <c r="P380" i="3"/>
  <c r="V380" i="3" s="1"/>
  <c r="P381" i="3"/>
  <c r="V381" i="3" s="1"/>
  <c r="P382" i="3"/>
  <c r="V382" i="3" s="1"/>
  <c r="P383" i="3"/>
  <c r="V383" i="3" s="1"/>
  <c r="P384" i="3"/>
  <c r="V384" i="3" s="1"/>
  <c r="P385" i="3"/>
  <c r="V385" i="3" s="1"/>
  <c r="P386" i="3"/>
  <c r="V386" i="3" s="1"/>
  <c r="P387" i="3"/>
  <c r="V387" i="3" s="1"/>
  <c r="P388" i="3"/>
  <c r="V388" i="3" s="1"/>
  <c r="P389" i="3"/>
  <c r="V389" i="3" s="1"/>
  <c r="P390" i="3"/>
  <c r="V390" i="3" s="1"/>
  <c r="P391" i="3"/>
  <c r="V391" i="3" s="1"/>
  <c r="P392" i="3"/>
  <c r="V392" i="3" s="1"/>
  <c r="P393" i="3"/>
  <c r="V393" i="3" s="1"/>
  <c r="P394" i="3"/>
  <c r="V394" i="3" s="1"/>
  <c r="P395" i="3"/>
  <c r="V395" i="3" s="1"/>
  <c r="P396" i="3"/>
  <c r="V396" i="3" s="1"/>
  <c r="P397" i="3"/>
  <c r="V397" i="3" s="1"/>
  <c r="P398" i="3"/>
  <c r="V398" i="3" s="1"/>
  <c r="P399" i="3"/>
  <c r="V399" i="3" s="1"/>
  <c r="P400" i="3"/>
  <c r="V400" i="3" s="1"/>
  <c r="P401" i="3"/>
  <c r="V401" i="3" s="1"/>
  <c r="C6" i="1"/>
  <c r="C5" i="1"/>
  <c r="I6" i="3"/>
  <c r="I5" i="3"/>
  <c r="R14" i="1"/>
  <c r="S14" i="1"/>
  <c r="T14" i="1"/>
  <c r="U14" i="1"/>
  <c r="Y14" i="1"/>
  <c r="AA14" i="1"/>
  <c r="AB14" i="1"/>
  <c r="AC14" i="1"/>
  <c r="AD14" i="1"/>
  <c r="AE14" i="1"/>
  <c r="AG14" i="1"/>
  <c r="R15" i="1"/>
  <c r="S15" i="1"/>
  <c r="T15" i="1"/>
  <c r="U15" i="1"/>
  <c r="Y15" i="1"/>
  <c r="AA15" i="1"/>
  <c r="AB15" i="1"/>
  <c r="AC15" i="1"/>
  <c r="AD15" i="1"/>
  <c r="AE15" i="1"/>
  <c r="AG15" i="1"/>
  <c r="R16" i="1"/>
  <c r="S16" i="1"/>
  <c r="T16" i="1"/>
  <c r="U16" i="1"/>
  <c r="Y16" i="1"/>
  <c r="AA16" i="1"/>
  <c r="AB16" i="1"/>
  <c r="AC16" i="1"/>
  <c r="AD16" i="1"/>
  <c r="AE16" i="1"/>
  <c r="AG16" i="1"/>
  <c r="R17" i="1"/>
  <c r="S17" i="1"/>
  <c r="T17" i="1"/>
  <c r="U17" i="1"/>
  <c r="Y17" i="1"/>
  <c r="AA17" i="1"/>
  <c r="AB17" i="1"/>
  <c r="AC17" i="1"/>
  <c r="AD17" i="1"/>
  <c r="AE17" i="1"/>
  <c r="AG17" i="1"/>
  <c r="R18" i="1"/>
  <c r="S18" i="1"/>
  <c r="T18" i="1"/>
  <c r="U18" i="1"/>
  <c r="Y18" i="1"/>
  <c r="AA18" i="1"/>
  <c r="AB18" i="1"/>
  <c r="AC18" i="1"/>
  <c r="AD18" i="1"/>
  <c r="AE18" i="1"/>
  <c r="AG18" i="1"/>
  <c r="R19" i="1"/>
  <c r="S19" i="1"/>
  <c r="T19" i="1"/>
  <c r="U19" i="1"/>
  <c r="Y19" i="1"/>
  <c r="AA19" i="1"/>
  <c r="AB19" i="1"/>
  <c r="AC19" i="1"/>
  <c r="AD19" i="1"/>
  <c r="AE19" i="1"/>
  <c r="AG19" i="1"/>
  <c r="R20" i="1"/>
  <c r="S20" i="1"/>
  <c r="T20" i="1"/>
  <c r="U20" i="1"/>
  <c r="Y20" i="1"/>
  <c r="AA20" i="1"/>
  <c r="AB20" i="1"/>
  <c r="AC20" i="1"/>
  <c r="AD20" i="1"/>
  <c r="AE20" i="1"/>
  <c r="AG20" i="1"/>
  <c r="R21" i="1"/>
  <c r="S21" i="1"/>
  <c r="T21" i="1"/>
  <c r="U21" i="1"/>
  <c r="Y21" i="1"/>
  <c r="AA21" i="1"/>
  <c r="AB21" i="1"/>
  <c r="AC21" i="1"/>
  <c r="AD21" i="1"/>
  <c r="AE21" i="1"/>
  <c r="AG21" i="1"/>
  <c r="R22" i="1"/>
  <c r="S22" i="1"/>
  <c r="T22" i="1"/>
  <c r="U22" i="1"/>
  <c r="Y22" i="1"/>
  <c r="AA22" i="1"/>
  <c r="AB22" i="1"/>
  <c r="AC22" i="1"/>
  <c r="AD22" i="1"/>
  <c r="AE22" i="1"/>
  <c r="AG22" i="1"/>
  <c r="R23" i="1"/>
  <c r="S23" i="1"/>
  <c r="T23" i="1"/>
  <c r="U23" i="1"/>
  <c r="Y23" i="1"/>
  <c r="AA23" i="1"/>
  <c r="AB23" i="1"/>
  <c r="AC23" i="1"/>
  <c r="AD23" i="1"/>
  <c r="AE23" i="1"/>
  <c r="AG23" i="1"/>
  <c r="R24" i="1"/>
  <c r="S24" i="1"/>
  <c r="T24" i="1"/>
  <c r="U24" i="1"/>
  <c r="Y24" i="1"/>
  <c r="AA24" i="1"/>
  <c r="AB24" i="1"/>
  <c r="AC24" i="1"/>
  <c r="AD24" i="1"/>
  <c r="AE24" i="1"/>
  <c r="AG24" i="1"/>
  <c r="R25" i="1"/>
  <c r="S25" i="1"/>
  <c r="T25" i="1"/>
  <c r="U25" i="1"/>
  <c r="Y25" i="1"/>
  <c r="AA25" i="1"/>
  <c r="AB25" i="1"/>
  <c r="AC25" i="1"/>
  <c r="AD25" i="1"/>
  <c r="AE25" i="1"/>
  <c r="AG25" i="1"/>
  <c r="R26" i="1"/>
  <c r="S26" i="1"/>
  <c r="T26" i="1"/>
  <c r="U26" i="1"/>
  <c r="Y26" i="1"/>
  <c r="AA26" i="1"/>
  <c r="AB26" i="1"/>
  <c r="AC26" i="1"/>
  <c r="AD26" i="1"/>
  <c r="AE26" i="1"/>
  <c r="AG26" i="1"/>
  <c r="R27" i="1"/>
  <c r="S27" i="1"/>
  <c r="T27" i="1"/>
  <c r="U27" i="1"/>
  <c r="Y27" i="1"/>
  <c r="AA27" i="1"/>
  <c r="AB27" i="1"/>
  <c r="AC27" i="1"/>
  <c r="AD27" i="1"/>
  <c r="AE27" i="1"/>
  <c r="AG27" i="1"/>
  <c r="R28" i="1"/>
  <c r="S28" i="1"/>
  <c r="T28" i="1"/>
  <c r="U28" i="1"/>
  <c r="Y28" i="1"/>
  <c r="AA28" i="1"/>
  <c r="AB28" i="1"/>
  <c r="AC28" i="1"/>
  <c r="AD28" i="1"/>
  <c r="AE28" i="1"/>
  <c r="AG28" i="1"/>
  <c r="R29" i="1"/>
  <c r="S29" i="1"/>
  <c r="T29" i="1"/>
  <c r="U29" i="1"/>
  <c r="Y29" i="1"/>
  <c r="AA29" i="1"/>
  <c r="AB29" i="1"/>
  <c r="AC29" i="1"/>
  <c r="AD29" i="1"/>
  <c r="AE29" i="1"/>
  <c r="AG29" i="1"/>
  <c r="R30" i="1"/>
  <c r="S30" i="1"/>
  <c r="T30" i="1"/>
  <c r="U30" i="1"/>
  <c r="Y30" i="1"/>
  <c r="AA30" i="1"/>
  <c r="AB30" i="1"/>
  <c r="AC30" i="1"/>
  <c r="AD30" i="1"/>
  <c r="AE30" i="1"/>
  <c r="AG30" i="1"/>
  <c r="R31" i="1"/>
  <c r="S31" i="1"/>
  <c r="T31" i="1"/>
  <c r="U31" i="1"/>
  <c r="Y31" i="1"/>
  <c r="AA31" i="1"/>
  <c r="AB31" i="1"/>
  <c r="AC31" i="1"/>
  <c r="AD31" i="1"/>
  <c r="AE31" i="1"/>
  <c r="AG31" i="1"/>
  <c r="R32" i="1"/>
  <c r="S32" i="1"/>
  <c r="T32" i="1"/>
  <c r="U32" i="1"/>
  <c r="Y32" i="1"/>
  <c r="AA32" i="1"/>
  <c r="AB32" i="1"/>
  <c r="AC32" i="1"/>
  <c r="AD32" i="1"/>
  <c r="AE32" i="1"/>
  <c r="AG32" i="1"/>
  <c r="R33" i="1"/>
  <c r="S33" i="1"/>
  <c r="T33" i="1"/>
  <c r="U33" i="1"/>
  <c r="Y33" i="1"/>
  <c r="AA33" i="1"/>
  <c r="AB33" i="1"/>
  <c r="AC33" i="1"/>
  <c r="AD33" i="1"/>
  <c r="AE33" i="1"/>
  <c r="AG33" i="1"/>
  <c r="R34" i="1"/>
  <c r="S34" i="1"/>
  <c r="T34" i="1"/>
  <c r="U34" i="1"/>
  <c r="Y34" i="1"/>
  <c r="AA34" i="1"/>
  <c r="AB34" i="1"/>
  <c r="AC34" i="1"/>
  <c r="AD34" i="1"/>
  <c r="AE34" i="1"/>
  <c r="AG34" i="1"/>
  <c r="R35" i="1"/>
  <c r="S35" i="1"/>
  <c r="T35" i="1"/>
  <c r="U35" i="1"/>
  <c r="Y35" i="1"/>
  <c r="AA35" i="1"/>
  <c r="AB35" i="1"/>
  <c r="AC35" i="1"/>
  <c r="AD35" i="1"/>
  <c r="AE35" i="1"/>
  <c r="AG35" i="1"/>
  <c r="R36" i="1"/>
  <c r="S36" i="1"/>
  <c r="T36" i="1"/>
  <c r="U36" i="1"/>
  <c r="Y36" i="1"/>
  <c r="AA36" i="1"/>
  <c r="AB36" i="1"/>
  <c r="AC36" i="1"/>
  <c r="AD36" i="1"/>
  <c r="AE36" i="1"/>
  <c r="AG36" i="1"/>
  <c r="R37" i="1"/>
  <c r="S37" i="1"/>
  <c r="T37" i="1"/>
  <c r="U37" i="1"/>
  <c r="Y37" i="1"/>
  <c r="AA37" i="1"/>
  <c r="AB37" i="1"/>
  <c r="AC37" i="1"/>
  <c r="AD37" i="1"/>
  <c r="AE37" i="1"/>
  <c r="AG37" i="1"/>
  <c r="R38" i="1"/>
  <c r="S38" i="1"/>
  <c r="T38" i="1"/>
  <c r="U38" i="1"/>
  <c r="Y38" i="1"/>
  <c r="AA38" i="1"/>
  <c r="AB38" i="1"/>
  <c r="AC38" i="1"/>
  <c r="AD38" i="1"/>
  <c r="AE38" i="1"/>
  <c r="AG38" i="1"/>
  <c r="R39" i="1"/>
  <c r="S39" i="1"/>
  <c r="T39" i="1"/>
  <c r="U39" i="1"/>
  <c r="Y39" i="1"/>
  <c r="AA39" i="1"/>
  <c r="AB39" i="1"/>
  <c r="AC39" i="1"/>
  <c r="AD39" i="1"/>
  <c r="AE39" i="1"/>
  <c r="AG39" i="1"/>
  <c r="R40" i="1"/>
  <c r="S40" i="1"/>
  <c r="T40" i="1"/>
  <c r="U40" i="1"/>
  <c r="Y40" i="1"/>
  <c r="AA40" i="1"/>
  <c r="AB40" i="1"/>
  <c r="AC40" i="1"/>
  <c r="AD40" i="1"/>
  <c r="AE40" i="1"/>
  <c r="AG40" i="1"/>
  <c r="R41" i="1"/>
  <c r="S41" i="1"/>
  <c r="T41" i="1"/>
  <c r="U41" i="1"/>
  <c r="Y41" i="1"/>
  <c r="AA41" i="1"/>
  <c r="AB41" i="1"/>
  <c r="AC41" i="1"/>
  <c r="AD41" i="1"/>
  <c r="AE41" i="1"/>
  <c r="AG41" i="1"/>
  <c r="R42" i="1"/>
  <c r="S42" i="1"/>
  <c r="T42" i="1"/>
  <c r="U42" i="1"/>
  <c r="Y42" i="1"/>
  <c r="AA42" i="1"/>
  <c r="AB42" i="1"/>
  <c r="AC42" i="1"/>
  <c r="AD42" i="1"/>
  <c r="AE42" i="1"/>
  <c r="AG42" i="1"/>
  <c r="R43" i="1"/>
  <c r="S43" i="1"/>
  <c r="T43" i="1"/>
  <c r="U43" i="1"/>
  <c r="Y43" i="1"/>
  <c r="AA43" i="1"/>
  <c r="AB43" i="1"/>
  <c r="AC43" i="1"/>
  <c r="AD43" i="1"/>
  <c r="AE43" i="1"/>
  <c r="AG43" i="1"/>
  <c r="R44" i="1"/>
  <c r="S44" i="1"/>
  <c r="T44" i="1"/>
  <c r="U44" i="1"/>
  <c r="Y44" i="1"/>
  <c r="AA44" i="1"/>
  <c r="AB44" i="1"/>
  <c r="AC44" i="1"/>
  <c r="AD44" i="1"/>
  <c r="AE44" i="1"/>
  <c r="AG44" i="1"/>
  <c r="R45" i="1"/>
  <c r="S45" i="1"/>
  <c r="T45" i="1"/>
  <c r="U45" i="1"/>
  <c r="Y45" i="1"/>
  <c r="AA45" i="1"/>
  <c r="AB45" i="1"/>
  <c r="AC45" i="1"/>
  <c r="AD45" i="1"/>
  <c r="AE45" i="1"/>
  <c r="AG45" i="1"/>
  <c r="R46" i="1"/>
  <c r="S46" i="1"/>
  <c r="T46" i="1"/>
  <c r="U46" i="1"/>
  <c r="Y46" i="1"/>
  <c r="AA46" i="1"/>
  <c r="AB46" i="1"/>
  <c r="AC46" i="1"/>
  <c r="AD46" i="1"/>
  <c r="AE46" i="1"/>
  <c r="AG46" i="1"/>
  <c r="R47" i="1"/>
  <c r="S47" i="1"/>
  <c r="T47" i="1"/>
  <c r="U47" i="1"/>
  <c r="Y47" i="1"/>
  <c r="AA47" i="1"/>
  <c r="AB47" i="1"/>
  <c r="AC47" i="1"/>
  <c r="AD47" i="1"/>
  <c r="AE47" i="1"/>
  <c r="AG47" i="1"/>
  <c r="R48" i="1"/>
  <c r="S48" i="1"/>
  <c r="T48" i="1"/>
  <c r="U48" i="1"/>
  <c r="Y48" i="1"/>
  <c r="AA48" i="1"/>
  <c r="AB48" i="1"/>
  <c r="AC48" i="1"/>
  <c r="AD48" i="1"/>
  <c r="AE48" i="1"/>
  <c r="AG48" i="1"/>
  <c r="R49" i="1"/>
  <c r="S49" i="1"/>
  <c r="T49" i="1"/>
  <c r="U49" i="1"/>
  <c r="Y49" i="1"/>
  <c r="AA49" i="1"/>
  <c r="AB49" i="1"/>
  <c r="AC49" i="1"/>
  <c r="AD49" i="1"/>
  <c r="AE49" i="1"/>
  <c r="AG49" i="1"/>
  <c r="R50" i="1"/>
  <c r="S50" i="1"/>
  <c r="T50" i="1"/>
  <c r="U50" i="1"/>
  <c r="Y50" i="1"/>
  <c r="AA50" i="1"/>
  <c r="AB50" i="1"/>
  <c r="AC50" i="1"/>
  <c r="AD50" i="1"/>
  <c r="AE50" i="1"/>
  <c r="AG50" i="1"/>
  <c r="R51" i="1"/>
  <c r="S51" i="1"/>
  <c r="T51" i="1"/>
  <c r="U51" i="1"/>
  <c r="Y51" i="1"/>
  <c r="AA51" i="1"/>
  <c r="AB51" i="1"/>
  <c r="AC51" i="1"/>
  <c r="AD51" i="1"/>
  <c r="AE51" i="1"/>
  <c r="AG51" i="1"/>
  <c r="R52" i="1"/>
  <c r="S52" i="1"/>
  <c r="T52" i="1"/>
  <c r="U52" i="1"/>
  <c r="Y52" i="1"/>
  <c r="AA52" i="1"/>
  <c r="AB52" i="1"/>
  <c r="AC52" i="1"/>
  <c r="AD52" i="1"/>
  <c r="AE52" i="1"/>
  <c r="AG52" i="1"/>
  <c r="R53" i="1"/>
  <c r="S53" i="1"/>
  <c r="T53" i="1"/>
  <c r="U53" i="1"/>
  <c r="Y53" i="1"/>
  <c r="AA53" i="1"/>
  <c r="AB53" i="1"/>
  <c r="AC53" i="1"/>
  <c r="AD53" i="1"/>
  <c r="AE53" i="1"/>
  <c r="AG53" i="1"/>
  <c r="R54" i="1"/>
  <c r="S54" i="1"/>
  <c r="T54" i="1"/>
  <c r="U54" i="1"/>
  <c r="Y54" i="1"/>
  <c r="AA54" i="1"/>
  <c r="AB54" i="1"/>
  <c r="AC54" i="1"/>
  <c r="AD54" i="1"/>
  <c r="AE54" i="1"/>
  <c r="AG54" i="1"/>
  <c r="R55" i="1"/>
  <c r="S55" i="1"/>
  <c r="T55" i="1"/>
  <c r="U55" i="1"/>
  <c r="Y55" i="1"/>
  <c r="AA55" i="1"/>
  <c r="AB55" i="1"/>
  <c r="AC55" i="1"/>
  <c r="AD55" i="1"/>
  <c r="AE55" i="1"/>
  <c r="AG55" i="1"/>
  <c r="R56" i="1"/>
  <c r="S56" i="1"/>
  <c r="T56" i="1"/>
  <c r="U56" i="1"/>
  <c r="Y56" i="1"/>
  <c r="AA56" i="1"/>
  <c r="AB56" i="1"/>
  <c r="AC56" i="1"/>
  <c r="AD56" i="1"/>
  <c r="AE56" i="1"/>
  <c r="AG56" i="1"/>
  <c r="R57" i="1"/>
  <c r="S57" i="1"/>
  <c r="T57" i="1"/>
  <c r="U57" i="1"/>
  <c r="Y57" i="1"/>
  <c r="AA57" i="1"/>
  <c r="AB57" i="1"/>
  <c r="AC57" i="1"/>
  <c r="AD57" i="1"/>
  <c r="AE57" i="1"/>
  <c r="AG57" i="1"/>
  <c r="R58" i="1"/>
  <c r="S58" i="1"/>
  <c r="T58" i="1"/>
  <c r="U58" i="1"/>
  <c r="Y58" i="1"/>
  <c r="AA58" i="1"/>
  <c r="AB58" i="1"/>
  <c r="AC58" i="1"/>
  <c r="AD58" i="1"/>
  <c r="AE58" i="1"/>
  <c r="AG58" i="1"/>
  <c r="R59" i="1"/>
  <c r="S59" i="1"/>
  <c r="T59" i="1"/>
  <c r="U59" i="1"/>
  <c r="Y59" i="1"/>
  <c r="AA59" i="1"/>
  <c r="AB59" i="1"/>
  <c r="AC59" i="1"/>
  <c r="AD59" i="1"/>
  <c r="AE59" i="1"/>
  <c r="AG59" i="1"/>
  <c r="R60" i="1"/>
  <c r="S60" i="1"/>
  <c r="T60" i="1"/>
  <c r="U60" i="1"/>
  <c r="Y60" i="1"/>
  <c r="AA60" i="1"/>
  <c r="AB60" i="1"/>
  <c r="AC60" i="1"/>
  <c r="AD60" i="1"/>
  <c r="AE60" i="1"/>
  <c r="AG60" i="1"/>
  <c r="R61" i="1"/>
  <c r="S61" i="1"/>
  <c r="T61" i="1"/>
  <c r="U61" i="1"/>
  <c r="Y61" i="1"/>
  <c r="AA61" i="1"/>
  <c r="AB61" i="1"/>
  <c r="AC61" i="1"/>
  <c r="AD61" i="1"/>
  <c r="AE61" i="1"/>
  <c r="AG61" i="1"/>
  <c r="R62" i="1"/>
  <c r="S62" i="1"/>
  <c r="T62" i="1"/>
  <c r="U62" i="1"/>
  <c r="Y62" i="1"/>
  <c r="AA62" i="1"/>
  <c r="AB62" i="1"/>
  <c r="AC62" i="1"/>
  <c r="AD62" i="1"/>
  <c r="AE62" i="1"/>
  <c r="AG62" i="1"/>
  <c r="R63" i="1"/>
  <c r="S63" i="1"/>
  <c r="T63" i="1"/>
  <c r="U63" i="1"/>
  <c r="Y63" i="1"/>
  <c r="AA63" i="1"/>
  <c r="AB63" i="1"/>
  <c r="AC63" i="1"/>
  <c r="AD63" i="1"/>
  <c r="AE63" i="1"/>
  <c r="AG63" i="1"/>
  <c r="R64" i="1"/>
  <c r="S64" i="1"/>
  <c r="T64" i="1"/>
  <c r="U64" i="1"/>
  <c r="Y64" i="1"/>
  <c r="AA64" i="1"/>
  <c r="AB64" i="1"/>
  <c r="AC64" i="1"/>
  <c r="AD64" i="1"/>
  <c r="AE64" i="1"/>
  <c r="AG64" i="1"/>
  <c r="R65" i="1"/>
  <c r="S65" i="1"/>
  <c r="T65" i="1"/>
  <c r="U65" i="1"/>
  <c r="Y65" i="1"/>
  <c r="AA65" i="1"/>
  <c r="AB65" i="1"/>
  <c r="AC65" i="1"/>
  <c r="AD65" i="1"/>
  <c r="AE65" i="1"/>
  <c r="AG65" i="1"/>
  <c r="R66" i="1"/>
  <c r="S66" i="1"/>
  <c r="T66" i="1"/>
  <c r="U66" i="1"/>
  <c r="Y66" i="1"/>
  <c r="AA66" i="1"/>
  <c r="AB66" i="1"/>
  <c r="AC66" i="1"/>
  <c r="AD66" i="1"/>
  <c r="AE66" i="1"/>
  <c r="AG66" i="1"/>
  <c r="R67" i="1"/>
  <c r="S67" i="1"/>
  <c r="T67" i="1"/>
  <c r="U67" i="1"/>
  <c r="Y67" i="1"/>
  <c r="AA67" i="1"/>
  <c r="AB67" i="1"/>
  <c r="AC67" i="1"/>
  <c r="AD67" i="1"/>
  <c r="AE67" i="1"/>
  <c r="AG67" i="1"/>
  <c r="R68" i="1"/>
  <c r="S68" i="1"/>
  <c r="T68" i="1"/>
  <c r="U68" i="1"/>
  <c r="Y68" i="1"/>
  <c r="AA68" i="1"/>
  <c r="AB68" i="1"/>
  <c r="AC68" i="1"/>
  <c r="AD68" i="1"/>
  <c r="AE68" i="1"/>
  <c r="AG68" i="1"/>
  <c r="R69" i="1"/>
  <c r="S69" i="1"/>
  <c r="T69" i="1"/>
  <c r="U69" i="1"/>
  <c r="Y69" i="1"/>
  <c r="AA69" i="1"/>
  <c r="AB69" i="1"/>
  <c r="AC69" i="1"/>
  <c r="AD69" i="1"/>
  <c r="AE69" i="1"/>
  <c r="AG69" i="1"/>
  <c r="R70" i="1"/>
  <c r="S70" i="1"/>
  <c r="T70" i="1"/>
  <c r="U70" i="1"/>
  <c r="Y70" i="1"/>
  <c r="AA70" i="1"/>
  <c r="AB70" i="1"/>
  <c r="AC70" i="1"/>
  <c r="AD70" i="1"/>
  <c r="AE70" i="1"/>
  <c r="AG70" i="1"/>
  <c r="R71" i="1"/>
  <c r="S71" i="1"/>
  <c r="T71" i="1"/>
  <c r="U71" i="1"/>
  <c r="Y71" i="1"/>
  <c r="AA71" i="1"/>
  <c r="AB71" i="1"/>
  <c r="AC71" i="1"/>
  <c r="AD71" i="1"/>
  <c r="AE71" i="1"/>
  <c r="AG71" i="1"/>
  <c r="R72" i="1"/>
  <c r="S72" i="1"/>
  <c r="T72" i="1"/>
  <c r="U72" i="1"/>
  <c r="Y72" i="1"/>
  <c r="AA72" i="1"/>
  <c r="AB72" i="1"/>
  <c r="AC72" i="1"/>
  <c r="AD72" i="1"/>
  <c r="AE72" i="1"/>
  <c r="AG72" i="1"/>
  <c r="R73" i="1"/>
  <c r="S73" i="1"/>
  <c r="T73" i="1"/>
  <c r="U73" i="1"/>
  <c r="Y73" i="1"/>
  <c r="AA73" i="1"/>
  <c r="AB73" i="1"/>
  <c r="AC73" i="1"/>
  <c r="AD73" i="1"/>
  <c r="AE73" i="1"/>
  <c r="AG73" i="1"/>
  <c r="R74" i="1"/>
  <c r="S74" i="1"/>
  <c r="T74" i="1"/>
  <c r="U74" i="1"/>
  <c r="Y74" i="1"/>
  <c r="AA74" i="1"/>
  <c r="AB74" i="1"/>
  <c r="AC74" i="1"/>
  <c r="AD74" i="1"/>
  <c r="AE74" i="1"/>
  <c r="AG74" i="1"/>
  <c r="R75" i="1"/>
  <c r="S75" i="1"/>
  <c r="T75" i="1"/>
  <c r="U75" i="1"/>
  <c r="Y75" i="1"/>
  <c r="AA75" i="1"/>
  <c r="AB75" i="1"/>
  <c r="AC75" i="1"/>
  <c r="AD75" i="1"/>
  <c r="AE75" i="1"/>
  <c r="AG75" i="1"/>
  <c r="R76" i="1"/>
  <c r="S76" i="1"/>
  <c r="T76" i="1"/>
  <c r="U76" i="1"/>
  <c r="Y76" i="1"/>
  <c r="AA76" i="1"/>
  <c r="AB76" i="1"/>
  <c r="AC76" i="1"/>
  <c r="AD76" i="1"/>
  <c r="AE76" i="1"/>
  <c r="AG76" i="1"/>
  <c r="R77" i="1"/>
  <c r="S77" i="1"/>
  <c r="T77" i="1"/>
  <c r="U77" i="1"/>
  <c r="Y77" i="1"/>
  <c r="AA77" i="1"/>
  <c r="AB77" i="1"/>
  <c r="AC77" i="1"/>
  <c r="AD77" i="1"/>
  <c r="AE77" i="1"/>
  <c r="AG77" i="1"/>
  <c r="R78" i="1"/>
  <c r="S78" i="1"/>
  <c r="T78" i="1"/>
  <c r="U78" i="1"/>
  <c r="Y78" i="1"/>
  <c r="AA78" i="1"/>
  <c r="AB78" i="1"/>
  <c r="AC78" i="1"/>
  <c r="AD78" i="1"/>
  <c r="AE78" i="1"/>
  <c r="AG78" i="1"/>
  <c r="R79" i="1"/>
  <c r="S79" i="1"/>
  <c r="T79" i="1"/>
  <c r="U79" i="1"/>
  <c r="Y79" i="1"/>
  <c r="AA79" i="1"/>
  <c r="AB79" i="1"/>
  <c r="AC79" i="1"/>
  <c r="AD79" i="1"/>
  <c r="AE79" i="1"/>
  <c r="AG79" i="1"/>
  <c r="R80" i="1"/>
  <c r="S80" i="1"/>
  <c r="T80" i="1"/>
  <c r="U80" i="1"/>
  <c r="Y80" i="1"/>
  <c r="AA80" i="1"/>
  <c r="AB80" i="1"/>
  <c r="AC80" i="1"/>
  <c r="AD80" i="1"/>
  <c r="AE80" i="1"/>
  <c r="AG80" i="1"/>
  <c r="R81" i="1"/>
  <c r="S81" i="1"/>
  <c r="T81" i="1"/>
  <c r="U81" i="1"/>
  <c r="Y81" i="1"/>
  <c r="AA81" i="1"/>
  <c r="AB81" i="1"/>
  <c r="AC81" i="1"/>
  <c r="AD81" i="1"/>
  <c r="AE81" i="1"/>
  <c r="AG81" i="1"/>
  <c r="R82" i="1"/>
  <c r="S82" i="1"/>
  <c r="T82" i="1"/>
  <c r="U82" i="1"/>
  <c r="Y82" i="1"/>
  <c r="AA82" i="1"/>
  <c r="AB82" i="1"/>
  <c r="AC82" i="1"/>
  <c r="AD82" i="1"/>
  <c r="AE82" i="1"/>
  <c r="AG82" i="1"/>
  <c r="R83" i="1"/>
  <c r="S83" i="1"/>
  <c r="T83" i="1"/>
  <c r="U83" i="1"/>
  <c r="Y83" i="1"/>
  <c r="AA83" i="1"/>
  <c r="AB83" i="1"/>
  <c r="AC83" i="1"/>
  <c r="AD83" i="1"/>
  <c r="AE83" i="1"/>
  <c r="AG83" i="1"/>
  <c r="R84" i="1"/>
  <c r="S84" i="1"/>
  <c r="T84" i="1"/>
  <c r="U84" i="1"/>
  <c r="Y84" i="1"/>
  <c r="AA84" i="1"/>
  <c r="AB84" i="1"/>
  <c r="AC84" i="1"/>
  <c r="AD84" i="1"/>
  <c r="AE84" i="1"/>
  <c r="AG84" i="1"/>
  <c r="R85" i="1"/>
  <c r="S85" i="1"/>
  <c r="T85" i="1"/>
  <c r="U85" i="1"/>
  <c r="Y85" i="1"/>
  <c r="AA85" i="1"/>
  <c r="AB85" i="1"/>
  <c r="AC85" i="1"/>
  <c r="AD85" i="1"/>
  <c r="AE85" i="1"/>
  <c r="AG85" i="1"/>
  <c r="R86" i="1"/>
  <c r="S86" i="1"/>
  <c r="T86" i="1"/>
  <c r="U86" i="1"/>
  <c r="Y86" i="1"/>
  <c r="AA86" i="1"/>
  <c r="AB86" i="1"/>
  <c r="AC86" i="1"/>
  <c r="AD86" i="1"/>
  <c r="AE86" i="1"/>
  <c r="AG86" i="1"/>
  <c r="R87" i="1"/>
  <c r="S87" i="1"/>
  <c r="T87" i="1"/>
  <c r="U87" i="1"/>
  <c r="Y87" i="1"/>
  <c r="AA87" i="1"/>
  <c r="AB87" i="1"/>
  <c r="AC87" i="1"/>
  <c r="AD87" i="1"/>
  <c r="AE87" i="1"/>
  <c r="AG87" i="1"/>
  <c r="R88" i="1"/>
  <c r="S88" i="1"/>
  <c r="T88" i="1"/>
  <c r="U88" i="1"/>
  <c r="Y88" i="1"/>
  <c r="AA88" i="1"/>
  <c r="AB88" i="1"/>
  <c r="AC88" i="1"/>
  <c r="AD88" i="1"/>
  <c r="AE88" i="1"/>
  <c r="AG88" i="1"/>
  <c r="R89" i="1"/>
  <c r="S89" i="1"/>
  <c r="T89" i="1"/>
  <c r="U89" i="1"/>
  <c r="Y89" i="1"/>
  <c r="AA89" i="1"/>
  <c r="AB89" i="1"/>
  <c r="AC89" i="1"/>
  <c r="AD89" i="1"/>
  <c r="AE89" i="1"/>
  <c r="AG89" i="1"/>
  <c r="R90" i="1"/>
  <c r="S90" i="1"/>
  <c r="T90" i="1"/>
  <c r="U90" i="1"/>
  <c r="Y90" i="1"/>
  <c r="AA90" i="1"/>
  <c r="AB90" i="1"/>
  <c r="AC90" i="1"/>
  <c r="AD90" i="1"/>
  <c r="AE90" i="1"/>
  <c r="AG90" i="1"/>
  <c r="R91" i="1"/>
  <c r="S91" i="1"/>
  <c r="T91" i="1"/>
  <c r="U91" i="1"/>
  <c r="Y91" i="1"/>
  <c r="AA91" i="1"/>
  <c r="AB91" i="1"/>
  <c r="AC91" i="1"/>
  <c r="AD91" i="1"/>
  <c r="AE91" i="1"/>
  <c r="AG91" i="1"/>
  <c r="R92" i="1"/>
  <c r="S92" i="1"/>
  <c r="T92" i="1"/>
  <c r="U92" i="1"/>
  <c r="Y92" i="1"/>
  <c r="AA92" i="1"/>
  <c r="AB92" i="1"/>
  <c r="AC92" i="1"/>
  <c r="AD92" i="1"/>
  <c r="AE92" i="1"/>
  <c r="AG92" i="1"/>
  <c r="R93" i="1"/>
  <c r="S93" i="1"/>
  <c r="T93" i="1"/>
  <c r="U93" i="1"/>
  <c r="Y93" i="1"/>
  <c r="AA93" i="1"/>
  <c r="AB93" i="1"/>
  <c r="AC93" i="1"/>
  <c r="AD93" i="1"/>
  <c r="AE93" i="1"/>
  <c r="AG93" i="1"/>
  <c r="R94" i="1"/>
  <c r="S94" i="1"/>
  <c r="T94" i="1"/>
  <c r="U94" i="1"/>
  <c r="Y94" i="1"/>
  <c r="AA94" i="1"/>
  <c r="AB94" i="1"/>
  <c r="AC94" i="1"/>
  <c r="AD94" i="1"/>
  <c r="AE94" i="1"/>
  <c r="AG94" i="1"/>
  <c r="R95" i="1"/>
  <c r="S95" i="1"/>
  <c r="T95" i="1"/>
  <c r="U95" i="1"/>
  <c r="Y95" i="1"/>
  <c r="AA95" i="1"/>
  <c r="AB95" i="1"/>
  <c r="AC95" i="1"/>
  <c r="AD95" i="1"/>
  <c r="AE95" i="1"/>
  <c r="AG95" i="1"/>
  <c r="R96" i="1"/>
  <c r="S96" i="1"/>
  <c r="T96" i="1"/>
  <c r="U96" i="1"/>
  <c r="Y96" i="1"/>
  <c r="AA96" i="1"/>
  <c r="AB96" i="1"/>
  <c r="AC96" i="1"/>
  <c r="AD96" i="1"/>
  <c r="AE96" i="1"/>
  <c r="AG96" i="1"/>
  <c r="R97" i="1"/>
  <c r="S97" i="1"/>
  <c r="T97" i="1"/>
  <c r="U97" i="1"/>
  <c r="Y97" i="1"/>
  <c r="AA97" i="1"/>
  <c r="AB97" i="1"/>
  <c r="AC97" i="1"/>
  <c r="AD97" i="1"/>
  <c r="AE97" i="1"/>
  <c r="AG97" i="1"/>
  <c r="R98" i="1"/>
  <c r="S98" i="1"/>
  <c r="T98" i="1"/>
  <c r="U98" i="1"/>
  <c r="Y98" i="1"/>
  <c r="AA98" i="1"/>
  <c r="AB98" i="1"/>
  <c r="AC98" i="1"/>
  <c r="AD98" i="1"/>
  <c r="AE98" i="1"/>
  <c r="AG98" i="1"/>
  <c r="R99" i="1"/>
  <c r="S99" i="1"/>
  <c r="T99" i="1"/>
  <c r="U99" i="1"/>
  <c r="Y99" i="1"/>
  <c r="AA99" i="1"/>
  <c r="AB99" i="1"/>
  <c r="AC99" i="1"/>
  <c r="AD99" i="1"/>
  <c r="AE99" i="1"/>
  <c r="AG99" i="1"/>
  <c r="R100" i="1"/>
  <c r="S100" i="1"/>
  <c r="T100" i="1"/>
  <c r="U100" i="1"/>
  <c r="Y100" i="1"/>
  <c r="AA100" i="1"/>
  <c r="AB100" i="1"/>
  <c r="AC100" i="1"/>
  <c r="AD100" i="1"/>
  <c r="AE100" i="1"/>
  <c r="AG100" i="1"/>
  <c r="R101" i="1"/>
  <c r="S101" i="1"/>
  <c r="T101" i="1"/>
  <c r="U101" i="1"/>
  <c r="Y101" i="1"/>
  <c r="AA101" i="1"/>
  <c r="AB101" i="1"/>
  <c r="AC101" i="1"/>
  <c r="AD101" i="1"/>
  <c r="AE101" i="1"/>
  <c r="AG101" i="1"/>
  <c r="R102" i="1"/>
  <c r="S102" i="1"/>
  <c r="T102" i="1"/>
  <c r="U102" i="1"/>
  <c r="Y102" i="1"/>
  <c r="AA102" i="1"/>
  <c r="AB102" i="1"/>
  <c r="AC102" i="1"/>
  <c r="AD102" i="1"/>
  <c r="AE102" i="1"/>
  <c r="AG102" i="1"/>
  <c r="R103" i="1"/>
  <c r="S103" i="1"/>
  <c r="T103" i="1"/>
  <c r="U103" i="1"/>
  <c r="Y103" i="1"/>
  <c r="AA103" i="1"/>
  <c r="AB103" i="1"/>
  <c r="AC103" i="1"/>
  <c r="AD103" i="1"/>
  <c r="AE103" i="1"/>
  <c r="AG103" i="1"/>
  <c r="R104" i="1"/>
  <c r="S104" i="1"/>
  <c r="T104" i="1"/>
  <c r="U104" i="1"/>
  <c r="Y104" i="1"/>
  <c r="AA104" i="1"/>
  <c r="AB104" i="1"/>
  <c r="AC104" i="1"/>
  <c r="AD104" i="1"/>
  <c r="AE104" i="1"/>
  <c r="AG104" i="1"/>
  <c r="R105" i="1"/>
  <c r="S105" i="1"/>
  <c r="T105" i="1"/>
  <c r="U105" i="1"/>
  <c r="Y105" i="1"/>
  <c r="AA105" i="1"/>
  <c r="AB105" i="1"/>
  <c r="AC105" i="1"/>
  <c r="AD105" i="1"/>
  <c r="AE105" i="1"/>
  <c r="AG105" i="1"/>
  <c r="R106" i="1"/>
  <c r="S106" i="1"/>
  <c r="T106" i="1"/>
  <c r="U106" i="1"/>
  <c r="Y106" i="1"/>
  <c r="AA106" i="1"/>
  <c r="AB106" i="1"/>
  <c r="AC106" i="1"/>
  <c r="AD106" i="1"/>
  <c r="AE106" i="1"/>
  <c r="AG106" i="1"/>
  <c r="R107" i="1"/>
  <c r="S107" i="1"/>
  <c r="T107" i="1"/>
  <c r="U107" i="1"/>
  <c r="Y107" i="1"/>
  <c r="AA107" i="1"/>
  <c r="AB107" i="1"/>
  <c r="AC107" i="1"/>
  <c r="AD107" i="1"/>
  <c r="AE107" i="1"/>
  <c r="AG107" i="1"/>
  <c r="R108" i="1"/>
  <c r="S108" i="1"/>
  <c r="T108" i="1"/>
  <c r="U108" i="1"/>
  <c r="Y108" i="1"/>
  <c r="AA108" i="1"/>
  <c r="AB108" i="1"/>
  <c r="AC108" i="1"/>
  <c r="AD108" i="1"/>
  <c r="AE108" i="1"/>
  <c r="AG108" i="1"/>
  <c r="R109" i="1"/>
  <c r="S109" i="1"/>
  <c r="T109" i="1"/>
  <c r="U109" i="1"/>
  <c r="Y109" i="1"/>
  <c r="AA109" i="1"/>
  <c r="AB109" i="1"/>
  <c r="AC109" i="1"/>
  <c r="AD109" i="1"/>
  <c r="AE109" i="1"/>
  <c r="AG109" i="1"/>
  <c r="R110" i="1"/>
  <c r="S110" i="1"/>
  <c r="T110" i="1"/>
  <c r="U110" i="1"/>
  <c r="Y110" i="1"/>
  <c r="AA110" i="1"/>
  <c r="AB110" i="1"/>
  <c r="AC110" i="1"/>
  <c r="AD110" i="1"/>
  <c r="AE110" i="1"/>
  <c r="AG110" i="1"/>
  <c r="R111" i="1"/>
  <c r="S111" i="1"/>
  <c r="T111" i="1"/>
  <c r="U111" i="1"/>
  <c r="Y111" i="1"/>
  <c r="AA111" i="1"/>
  <c r="AB111" i="1"/>
  <c r="AC111" i="1"/>
  <c r="AD111" i="1"/>
  <c r="AE111" i="1"/>
  <c r="AG111" i="1"/>
  <c r="R112" i="1"/>
  <c r="S112" i="1"/>
  <c r="T112" i="1"/>
  <c r="U112" i="1"/>
  <c r="Y112" i="1"/>
  <c r="AA112" i="1"/>
  <c r="AB112" i="1"/>
  <c r="AC112" i="1"/>
  <c r="AD112" i="1"/>
  <c r="AE112" i="1"/>
  <c r="AG112" i="1"/>
  <c r="R113" i="1"/>
  <c r="S113" i="1"/>
  <c r="T113" i="1"/>
  <c r="U113" i="1"/>
  <c r="Y113" i="1"/>
  <c r="AA113" i="1"/>
  <c r="AB113" i="1"/>
  <c r="AC113" i="1"/>
  <c r="AD113" i="1"/>
  <c r="AE113" i="1"/>
  <c r="AG113" i="1"/>
  <c r="R114" i="1"/>
  <c r="S114" i="1"/>
  <c r="T114" i="1"/>
  <c r="U114" i="1"/>
  <c r="Y114" i="1"/>
  <c r="AA114" i="1"/>
  <c r="AB114" i="1"/>
  <c r="AC114" i="1"/>
  <c r="AD114" i="1"/>
  <c r="AE114" i="1"/>
  <c r="AG114" i="1"/>
  <c r="R115" i="1"/>
  <c r="S115" i="1"/>
  <c r="T115" i="1"/>
  <c r="U115" i="1"/>
  <c r="Y115" i="1"/>
  <c r="AA115" i="1"/>
  <c r="AB115" i="1"/>
  <c r="AC115" i="1"/>
  <c r="AD115" i="1"/>
  <c r="AE115" i="1"/>
  <c r="AG115" i="1"/>
  <c r="R116" i="1"/>
  <c r="S116" i="1"/>
  <c r="T116" i="1"/>
  <c r="U116" i="1"/>
  <c r="Y116" i="1"/>
  <c r="AA116" i="1"/>
  <c r="AB116" i="1"/>
  <c r="AC116" i="1"/>
  <c r="AD116" i="1"/>
  <c r="AE116" i="1"/>
  <c r="AG116" i="1"/>
  <c r="R117" i="1"/>
  <c r="S117" i="1"/>
  <c r="T117" i="1"/>
  <c r="U117" i="1"/>
  <c r="Y117" i="1"/>
  <c r="AA117" i="1"/>
  <c r="AB117" i="1"/>
  <c r="AC117" i="1"/>
  <c r="AD117" i="1"/>
  <c r="AE117" i="1"/>
  <c r="AG117" i="1"/>
  <c r="R118" i="1"/>
  <c r="S118" i="1"/>
  <c r="T118" i="1"/>
  <c r="U118" i="1"/>
  <c r="Y118" i="1"/>
  <c r="AA118" i="1"/>
  <c r="AB118" i="1"/>
  <c r="AC118" i="1"/>
  <c r="AD118" i="1"/>
  <c r="AE118" i="1"/>
  <c r="AG118" i="1"/>
  <c r="R119" i="1"/>
  <c r="S119" i="1"/>
  <c r="T119" i="1"/>
  <c r="U119" i="1"/>
  <c r="Y119" i="1"/>
  <c r="AA119" i="1"/>
  <c r="AB119" i="1"/>
  <c r="AC119" i="1"/>
  <c r="AD119" i="1"/>
  <c r="AE119" i="1"/>
  <c r="AG119" i="1"/>
  <c r="R120" i="1"/>
  <c r="S120" i="1"/>
  <c r="T120" i="1"/>
  <c r="U120" i="1"/>
  <c r="Y120" i="1"/>
  <c r="AA120" i="1"/>
  <c r="AB120" i="1"/>
  <c r="AC120" i="1"/>
  <c r="AD120" i="1"/>
  <c r="AE120" i="1"/>
  <c r="AG120" i="1"/>
  <c r="R121" i="1"/>
  <c r="S121" i="1"/>
  <c r="T121" i="1"/>
  <c r="U121" i="1"/>
  <c r="Y121" i="1"/>
  <c r="AA121" i="1"/>
  <c r="AB121" i="1"/>
  <c r="AC121" i="1"/>
  <c r="AD121" i="1"/>
  <c r="AE121" i="1"/>
  <c r="AG121" i="1"/>
  <c r="R122" i="1"/>
  <c r="S122" i="1"/>
  <c r="T122" i="1"/>
  <c r="U122" i="1"/>
  <c r="Y122" i="1"/>
  <c r="AA122" i="1"/>
  <c r="AB122" i="1"/>
  <c r="AC122" i="1"/>
  <c r="AD122" i="1"/>
  <c r="AE122" i="1"/>
  <c r="AG122" i="1"/>
  <c r="R123" i="1"/>
  <c r="S123" i="1"/>
  <c r="T123" i="1"/>
  <c r="U123" i="1"/>
  <c r="Y123" i="1"/>
  <c r="AA123" i="1"/>
  <c r="AB123" i="1"/>
  <c r="AC123" i="1"/>
  <c r="AD123" i="1"/>
  <c r="AE123" i="1"/>
  <c r="AG123" i="1"/>
  <c r="R124" i="1"/>
  <c r="S124" i="1"/>
  <c r="T124" i="1"/>
  <c r="U124" i="1"/>
  <c r="Y124" i="1"/>
  <c r="AA124" i="1"/>
  <c r="AB124" i="1"/>
  <c r="AC124" i="1"/>
  <c r="AD124" i="1"/>
  <c r="AE124" i="1"/>
  <c r="AG124" i="1"/>
  <c r="R125" i="1"/>
  <c r="S125" i="1"/>
  <c r="T125" i="1"/>
  <c r="U125" i="1"/>
  <c r="Y125" i="1"/>
  <c r="AA125" i="1"/>
  <c r="AB125" i="1"/>
  <c r="AC125" i="1"/>
  <c r="AD125" i="1"/>
  <c r="AE125" i="1"/>
  <c r="AG125" i="1"/>
  <c r="R126" i="1"/>
  <c r="S126" i="1"/>
  <c r="T126" i="1"/>
  <c r="U126" i="1"/>
  <c r="Y126" i="1"/>
  <c r="AA126" i="1"/>
  <c r="AB126" i="1"/>
  <c r="AC126" i="1"/>
  <c r="AD126" i="1"/>
  <c r="AE126" i="1"/>
  <c r="AG126" i="1"/>
  <c r="R127" i="1"/>
  <c r="S127" i="1"/>
  <c r="T127" i="1"/>
  <c r="U127" i="1"/>
  <c r="Y127" i="1"/>
  <c r="AA127" i="1"/>
  <c r="AB127" i="1"/>
  <c r="AC127" i="1"/>
  <c r="AD127" i="1"/>
  <c r="AE127" i="1"/>
  <c r="AG127" i="1"/>
  <c r="R128" i="1"/>
  <c r="S128" i="1"/>
  <c r="T128" i="1"/>
  <c r="U128" i="1"/>
  <c r="Y128" i="1"/>
  <c r="AA128" i="1"/>
  <c r="AB128" i="1"/>
  <c r="AC128" i="1"/>
  <c r="AD128" i="1"/>
  <c r="AE128" i="1"/>
  <c r="AG128" i="1"/>
  <c r="R129" i="1"/>
  <c r="S129" i="1"/>
  <c r="T129" i="1"/>
  <c r="U129" i="1"/>
  <c r="Y129" i="1"/>
  <c r="AA129" i="1"/>
  <c r="AB129" i="1"/>
  <c r="AC129" i="1"/>
  <c r="AD129" i="1"/>
  <c r="AE129" i="1"/>
  <c r="AG129" i="1"/>
  <c r="R130" i="1"/>
  <c r="S130" i="1"/>
  <c r="T130" i="1"/>
  <c r="U130" i="1"/>
  <c r="Y130" i="1"/>
  <c r="AA130" i="1"/>
  <c r="AB130" i="1"/>
  <c r="AC130" i="1"/>
  <c r="AD130" i="1"/>
  <c r="AE130" i="1"/>
  <c r="AG130" i="1"/>
  <c r="R131" i="1"/>
  <c r="S131" i="1"/>
  <c r="T131" i="1"/>
  <c r="U131" i="1"/>
  <c r="Y131" i="1"/>
  <c r="AA131" i="1"/>
  <c r="AB131" i="1"/>
  <c r="AC131" i="1"/>
  <c r="AD131" i="1"/>
  <c r="AE131" i="1"/>
  <c r="AG131" i="1"/>
  <c r="R132" i="1"/>
  <c r="S132" i="1"/>
  <c r="T132" i="1"/>
  <c r="U132" i="1"/>
  <c r="Y132" i="1"/>
  <c r="AA132" i="1"/>
  <c r="AB132" i="1"/>
  <c r="AC132" i="1"/>
  <c r="AD132" i="1"/>
  <c r="AE132" i="1"/>
  <c r="AG132" i="1"/>
  <c r="R133" i="1"/>
  <c r="S133" i="1"/>
  <c r="T133" i="1"/>
  <c r="U133" i="1"/>
  <c r="Y133" i="1"/>
  <c r="AA133" i="1"/>
  <c r="AB133" i="1"/>
  <c r="AC133" i="1"/>
  <c r="AD133" i="1"/>
  <c r="AE133" i="1"/>
  <c r="AG133" i="1"/>
  <c r="R134" i="1"/>
  <c r="S134" i="1"/>
  <c r="T134" i="1"/>
  <c r="U134" i="1"/>
  <c r="Y134" i="1"/>
  <c r="AA134" i="1"/>
  <c r="AB134" i="1"/>
  <c r="AC134" i="1"/>
  <c r="AD134" i="1"/>
  <c r="AE134" i="1"/>
  <c r="AG134" i="1"/>
  <c r="R135" i="1"/>
  <c r="S135" i="1"/>
  <c r="T135" i="1"/>
  <c r="U135" i="1"/>
  <c r="Y135" i="1"/>
  <c r="AA135" i="1"/>
  <c r="AB135" i="1"/>
  <c r="AC135" i="1"/>
  <c r="AD135" i="1"/>
  <c r="AE135" i="1"/>
  <c r="AG135" i="1"/>
  <c r="R136" i="1"/>
  <c r="S136" i="1"/>
  <c r="T136" i="1"/>
  <c r="U136" i="1"/>
  <c r="Y136" i="1"/>
  <c r="AA136" i="1"/>
  <c r="AB136" i="1"/>
  <c r="AC136" i="1"/>
  <c r="AD136" i="1"/>
  <c r="AE136" i="1"/>
  <c r="AG136" i="1"/>
  <c r="R137" i="1"/>
  <c r="S137" i="1"/>
  <c r="T137" i="1"/>
  <c r="U137" i="1"/>
  <c r="Y137" i="1"/>
  <c r="AA137" i="1"/>
  <c r="AB137" i="1"/>
  <c r="AC137" i="1"/>
  <c r="AD137" i="1"/>
  <c r="AE137" i="1"/>
  <c r="AG137" i="1"/>
  <c r="R138" i="1"/>
  <c r="S138" i="1"/>
  <c r="T138" i="1"/>
  <c r="U138" i="1"/>
  <c r="Y138" i="1"/>
  <c r="AA138" i="1"/>
  <c r="AB138" i="1"/>
  <c r="AC138" i="1"/>
  <c r="AD138" i="1"/>
  <c r="AE138" i="1"/>
  <c r="AG138" i="1"/>
  <c r="R139" i="1"/>
  <c r="S139" i="1"/>
  <c r="T139" i="1"/>
  <c r="U139" i="1"/>
  <c r="Y139" i="1"/>
  <c r="AA139" i="1"/>
  <c r="AB139" i="1"/>
  <c r="AC139" i="1"/>
  <c r="AD139" i="1"/>
  <c r="AE139" i="1"/>
  <c r="AG139" i="1"/>
  <c r="R140" i="1"/>
  <c r="S140" i="1"/>
  <c r="T140" i="1"/>
  <c r="U140" i="1"/>
  <c r="Y140" i="1"/>
  <c r="AA140" i="1"/>
  <c r="AB140" i="1"/>
  <c r="AC140" i="1"/>
  <c r="AD140" i="1"/>
  <c r="AE140" i="1"/>
  <c r="AG140" i="1"/>
  <c r="R141" i="1"/>
  <c r="S141" i="1"/>
  <c r="T141" i="1"/>
  <c r="U141" i="1"/>
  <c r="Y141" i="1"/>
  <c r="AA141" i="1"/>
  <c r="AB141" i="1"/>
  <c r="AC141" i="1"/>
  <c r="AD141" i="1"/>
  <c r="AE141" i="1"/>
  <c r="AG141" i="1"/>
  <c r="R142" i="1"/>
  <c r="S142" i="1"/>
  <c r="T142" i="1"/>
  <c r="U142" i="1"/>
  <c r="Y142" i="1"/>
  <c r="AA142" i="1"/>
  <c r="AB142" i="1"/>
  <c r="AC142" i="1"/>
  <c r="AD142" i="1"/>
  <c r="AE142" i="1"/>
  <c r="AG142" i="1"/>
  <c r="R143" i="1"/>
  <c r="S143" i="1"/>
  <c r="T143" i="1"/>
  <c r="U143" i="1"/>
  <c r="Y143" i="1"/>
  <c r="AA143" i="1"/>
  <c r="AB143" i="1"/>
  <c r="AC143" i="1"/>
  <c r="AD143" i="1"/>
  <c r="AE143" i="1"/>
  <c r="AG143" i="1"/>
  <c r="R144" i="1"/>
  <c r="S144" i="1"/>
  <c r="T144" i="1"/>
  <c r="U144" i="1"/>
  <c r="Y144" i="1"/>
  <c r="AA144" i="1"/>
  <c r="AB144" i="1"/>
  <c r="AC144" i="1"/>
  <c r="AD144" i="1"/>
  <c r="AE144" i="1"/>
  <c r="AG144" i="1"/>
  <c r="R145" i="1"/>
  <c r="S145" i="1"/>
  <c r="T145" i="1"/>
  <c r="U145" i="1"/>
  <c r="Y145" i="1"/>
  <c r="AA145" i="1"/>
  <c r="AB145" i="1"/>
  <c r="AC145" i="1"/>
  <c r="AD145" i="1"/>
  <c r="AE145" i="1"/>
  <c r="AG145" i="1"/>
  <c r="R146" i="1"/>
  <c r="S146" i="1"/>
  <c r="T146" i="1"/>
  <c r="U146" i="1"/>
  <c r="Y146" i="1"/>
  <c r="AA146" i="1"/>
  <c r="AB146" i="1"/>
  <c r="AC146" i="1"/>
  <c r="AD146" i="1"/>
  <c r="AE146" i="1"/>
  <c r="AG146" i="1"/>
  <c r="R147" i="1"/>
  <c r="S147" i="1"/>
  <c r="T147" i="1"/>
  <c r="U147" i="1"/>
  <c r="Y147" i="1"/>
  <c r="AA147" i="1"/>
  <c r="AB147" i="1"/>
  <c r="AC147" i="1"/>
  <c r="AD147" i="1"/>
  <c r="AE147" i="1"/>
  <c r="AG147" i="1"/>
  <c r="R148" i="1"/>
  <c r="S148" i="1"/>
  <c r="T148" i="1"/>
  <c r="U148" i="1"/>
  <c r="Y148" i="1"/>
  <c r="AA148" i="1"/>
  <c r="AB148" i="1"/>
  <c r="AC148" i="1"/>
  <c r="AD148" i="1"/>
  <c r="AE148" i="1"/>
  <c r="AG148" i="1"/>
  <c r="R149" i="1"/>
  <c r="S149" i="1"/>
  <c r="T149" i="1"/>
  <c r="U149" i="1"/>
  <c r="Y149" i="1"/>
  <c r="AA149" i="1"/>
  <c r="AB149" i="1"/>
  <c r="AC149" i="1"/>
  <c r="AD149" i="1"/>
  <c r="AE149" i="1"/>
  <c r="AG149" i="1"/>
  <c r="R150" i="1"/>
  <c r="S150" i="1"/>
  <c r="T150" i="1"/>
  <c r="U150" i="1"/>
  <c r="Y150" i="1"/>
  <c r="AA150" i="1"/>
  <c r="AB150" i="1"/>
  <c r="AC150" i="1"/>
  <c r="AD150" i="1"/>
  <c r="AE150" i="1"/>
  <c r="AG150" i="1"/>
  <c r="R151" i="1"/>
  <c r="S151" i="1"/>
  <c r="T151" i="1"/>
  <c r="U151" i="1"/>
  <c r="Y151" i="1"/>
  <c r="AA151" i="1"/>
  <c r="AB151" i="1"/>
  <c r="AC151" i="1"/>
  <c r="AD151" i="1"/>
  <c r="AE151" i="1"/>
  <c r="AG151" i="1"/>
  <c r="R152" i="1"/>
  <c r="S152" i="1"/>
  <c r="T152" i="1"/>
  <c r="U152" i="1"/>
  <c r="Y152" i="1"/>
  <c r="AA152" i="1"/>
  <c r="AB152" i="1"/>
  <c r="AC152" i="1"/>
  <c r="AD152" i="1"/>
  <c r="AE152" i="1"/>
  <c r="AG152" i="1"/>
  <c r="R153" i="1"/>
  <c r="S153" i="1"/>
  <c r="T153" i="1"/>
  <c r="U153" i="1"/>
  <c r="Y153" i="1"/>
  <c r="AA153" i="1"/>
  <c r="AB153" i="1"/>
  <c r="AC153" i="1"/>
  <c r="AD153" i="1"/>
  <c r="AE153" i="1"/>
  <c r="AG153" i="1"/>
  <c r="R154" i="1"/>
  <c r="S154" i="1"/>
  <c r="T154" i="1"/>
  <c r="U154" i="1"/>
  <c r="Y154" i="1"/>
  <c r="AA154" i="1"/>
  <c r="AB154" i="1"/>
  <c r="AC154" i="1"/>
  <c r="AD154" i="1"/>
  <c r="AE154" i="1"/>
  <c r="AG154" i="1"/>
  <c r="R155" i="1"/>
  <c r="S155" i="1"/>
  <c r="T155" i="1"/>
  <c r="U155" i="1"/>
  <c r="Y155" i="1"/>
  <c r="AA155" i="1"/>
  <c r="AB155" i="1"/>
  <c r="AC155" i="1"/>
  <c r="AD155" i="1"/>
  <c r="AE155" i="1"/>
  <c r="AG155" i="1"/>
  <c r="R156" i="1"/>
  <c r="S156" i="1"/>
  <c r="T156" i="1"/>
  <c r="U156" i="1"/>
  <c r="Y156" i="1"/>
  <c r="AA156" i="1"/>
  <c r="AB156" i="1"/>
  <c r="AC156" i="1"/>
  <c r="AD156" i="1"/>
  <c r="AE156" i="1"/>
  <c r="AG156" i="1"/>
  <c r="R157" i="1"/>
  <c r="S157" i="1"/>
  <c r="T157" i="1"/>
  <c r="U157" i="1"/>
  <c r="Y157" i="1"/>
  <c r="AA157" i="1"/>
  <c r="AB157" i="1"/>
  <c r="AC157" i="1"/>
  <c r="AD157" i="1"/>
  <c r="AE157" i="1"/>
  <c r="AG157" i="1"/>
  <c r="R158" i="1"/>
  <c r="S158" i="1"/>
  <c r="T158" i="1"/>
  <c r="U158" i="1"/>
  <c r="Y158" i="1"/>
  <c r="AA158" i="1"/>
  <c r="AB158" i="1"/>
  <c r="AC158" i="1"/>
  <c r="AD158" i="1"/>
  <c r="AE158" i="1"/>
  <c r="AG158" i="1"/>
  <c r="R159" i="1"/>
  <c r="S159" i="1"/>
  <c r="T159" i="1"/>
  <c r="U159" i="1"/>
  <c r="Y159" i="1"/>
  <c r="AA159" i="1"/>
  <c r="AB159" i="1"/>
  <c r="AC159" i="1"/>
  <c r="AD159" i="1"/>
  <c r="AE159" i="1"/>
  <c r="AG159" i="1"/>
  <c r="R160" i="1"/>
  <c r="S160" i="1"/>
  <c r="T160" i="1"/>
  <c r="U160" i="1"/>
  <c r="Y160" i="1"/>
  <c r="AA160" i="1"/>
  <c r="AB160" i="1"/>
  <c r="AC160" i="1"/>
  <c r="AD160" i="1"/>
  <c r="AE160" i="1"/>
  <c r="AG160" i="1"/>
  <c r="R161" i="1"/>
  <c r="S161" i="1"/>
  <c r="T161" i="1"/>
  <c r="U161" i="1"/>
  <c r="Y161" i="1"/>
  <c r="AA161" i="1"/>
  <c r="AB161" i="1"/>
  <c r="AC161" i="1"/>
  <c r="AD161" i="1"/>
  <c r="AE161" i="1"/>
  <c r="AG161" i="1"/>
  <c r="R162" i="1"/>
  <c r="S162" i="1"/>
  <c r="T162" i="1"/>
  <c r="U162" i="1"/>
  <c r="Y162" i="1"/>
  <c r="AA162" i="1"/>
  <c r="AB162" i="1"/>
  <c r="AC162" i="1"/>
  <c r="AD162" i="1"/>
  <c r="AE162" i="1"/>
  <c r="AG162" i="1"/>
  <c r="R163" i="1"/>
  <c r="S163" i="1"/>
  <c r="T163" i="1"/>
  <c r="U163" i="1"/>
  <c r="Y163" i="1"/>
  <c r="AA163" i="1"/>
  <c r="AB163" i="1"/>
  <c r="AC163" i="1"/>
  <c r="AD163" i="1"/>
  <c r="AE163" i="1"/>
  <c r="AG163" i="1"/>
  <c r="R164" i="1"/>
  <c r="S164" i="1"/>
  <c r="T164" i="1"/>
  <c r="U164" i="1"/>
  <c r="Y164" i="1"/>
  <c r="AA164" i="1"/>
  <c r="AB164" i="1"/>
  <c r="AC164" i="1"/>
  <c r="AD164" i="1"/>
  <c r="AE164" i="1"/>
  <c r="AG164" i="1"/>
  <c r="R165" i="1"/>
  <c r="S165" i="1"/>
  <c r="T165" i="1"/>
  <c r="U165" i="1"/>
  <c r="Y165" i="1"/>
  <c r="AA165" i="1"/>
  <c r="AB165" i="1"/>
  <c r="AC165" i="1"/>
  <c r="AD165" i="1"/>
  <c r="AE165" i="1"/>
  <c r="AG165" i="1"/>
  <c r="R166" i="1"/>
  <c r="S166" i="1"/>
  <c r="T166" i="1"/>
  <c r="U166" i="1"/>
  <c r="Y166" i="1"/>
  <c r="AA166" i="1"/>
  <c r="AB166" i="1"/>
  <c r="AC166" i="1"/>
  <c r="AD166" i="1"/>
  <c r="AE166" i="1"/>
  <c r="AG166" i="1"/>
  <c r="R167" i="1"/>
  <c r="S167" i="1"/>
  <c r="T167" i="1"/>
  <c r="U167" i="1"/>
  <c r="Y167" i="1"/>
  <c r="AA167" i="1"/>
  <c r="AB167" i="1"/>
  <c r="AC167" i="1"/>
  <c r="AD167" i="1"/>
  <c r="AE167" i="1"/>
  <c r="AG167" i="1"/>
  <c r="R168" i="1"/>
  <c r="S168" i="1"/>
  <c r="T168" i="1"/>
  <c r="U168" i="1"/>
  <c r="Y168" i="1"/>
  <c r="AA168" i="1"/>
  <c r="AB168" i="1"/>
  <c r="AC168" i="1"/>
  <c r="AD168" i="1"/>
  <c r="AE168" i="1"/>
  <c r="AG168" i="1"/>
  <c r="R169" i="1"/>
  <c r="S169" i="1"/>
  <c r="T169" i="1"/>
  <c r="U169" i="1"/>
  <c r="Y169" i="1"/>
  <c r="AA169" i="1"/>
  <c r="AB169" i="1"/>
  <c r="AC169" i="1"/>
  <c r="AD169" i="1"/>
  <c r="AE169" i="1"/>
  <c r="AG169" i="1"/>
  <c r="R170" i="1"/>
  <c r="S170" i="1"/>
  <c r="T170" i="1"/>
  <c r="U170" i="1"/>
  <c r="Y170" i="1"/>
  <c r="AA170" i="1"/>
  <c r="AB170" i="1"/>
  <c r="AC170" i="1"/>
  <c r="AD170" i="1"/>
  <c r="AE170" i="1"/>
  <c r="AG170" i="1"/>
  <c r="R171" i="1"/>
  <c r="S171" i="1"/>
  <c r="T171" i="1"/>
  <c r="U171" i="1"/>
  <c r="Y171" i="1"/>
  <c r="AA171" i="1"/>
  <c r="AB171" i="1"/>
  <c r="AC171" i="1"/>
  <c r="AD171" i="1"/>
  <c r="AE171" i="1"/>
  <c r="AG171" i="1"/>
  <c r="R172" i="1"/>
  <c r="S172" i="1"/>
  <c r="T172" i="1"/>
  <c r="U172" i="1"/>
  <c r="Y172" i="1"/>
  <c r="AA172" i="1"/>
  <c r="AB172" i="1"/>
  <c r="AC172" i="1"/>
  <c r="AD172" i="1"/>
  <c r="AE172" i="1"/>
  <c r="AG172" i="1"/>
  <c r="R173" i="1"/>
  <c r="S173" i="1"/>
  <c r="T173" i="1"/>
  <c r="U173" i="1"/>
  <c r="Y173" i="1"/>
  <c r="AA173" i="1"/>
  <c r="AB173" i="1"/>
  <c r="AC173" i="1"/>
  <c r="AD173" i="1"/>
  <c r="AE173" i="1"/>
  <c r="AG173" i="1"/>
  <c r="R174" i="1"/>
  <c r="S174" i="1"/>
  <c r="T174" i="1"/>
  <c r="U174" i="1"/>
  <c r="Y174" i="1"/>
  <c r="AA174" i="1"/>
  <c r="AB174" i="1"/>
  <c r="AC174" i="1"/>
  <c r="AD174" i="1"/>
  <c r="AE174" i="1"/>
  <c r="AG174" i="1"/>
  <c r="R175" i="1"/>
  <c r="S175" i="1"/>
  <c r="T175" i="1"/>
  <c r="U175" i="1"/>
  <c r="Y175" i="1"/>
  <c r="AA175" i="1"/>
  <c r="AB175" i="1"/>
  <c r="AC175" i="1"/>
  <c r="AD175" i="1"/>
  <c r="AE175" i="1"/>
  <c r="AG175" i="1"/>
  <c r="R176" i="1"/>
  <c r="S176" i="1"/>
  <c r="T176" i="1"/>
  <c r="U176" i="1"/>
  <c r="Y176" i="1"/>
  <c r="AA176" i="1"/>
  <c r="AB176" i="1"/>
  <c r="AC176" i="1"/>
  <c r="AD176" i="1"/>
  <c r="AE176" i="1"/>
  <c r="AG176" i="1"/>
  <c r="R177" i="1"/>
  <c r="S177" i="1"/>
  <c r="T177" i="1"/>
  <c r="U177" i="1"/>
  <c r="Y177" i="1"/>
  <c r="AA177" i="1"/>
  <c r="AB177" i="1"/>
  <c r="AC177" i="1"/>
  <c r="AD177" i="1"/>
  <c r="AE177" i="1"/>
  <c r="AG177" i="1"/>
  <c r="R178" i="1"/>
  <c r="S178" i="1"/>
  <c r="T178" i="1"/>
  <c r="U178" i="1"/>
  <c r="Y178" i="1"/>
  <c r="AA178" i="1"/>
  <c r="AB178" i="1"/>
  <c r="AC178" i="1"/>
  <c r="AD178" i="1"/>
  <c r="AE178" i="1"/>
  <c r="AG178" i="1"/>
  <c r="R179" i="1"/>
  <c r="S179" i="1"/>
  <c r="T179" i="1"/>
  <c r="U179" i="1"/>
  <c r="Y179" i="1"/>
  <c r="AA179" i="1"/>
  <c r="AB179" i="1"/>
  <c r="AC179" i="1"/>
  <c r="AD179" i="1"/>
  <c r="AE179" i="1"/>
  <c r="AG179" i="1"/>
  <c r="R180" i="1"/>
  <c r="S180" i="1"/>
  <c r="T180" i="1"/>
  <c r="U180" i="1"/>
  <c r="Y180" i="1"/>
  <c r="AA180" i="1"/>
  <c r="AB180" i="1"/>
  <c r="AC180" i="1"/>
  <c r="AD180" i="1"/>
  <c r="AE180" i="1"/>
  <c r="AG180" i="1"/>
  <c r="R181" i="1"/>
  <c r="S181" i="1"/>
  <c r="T181" i="1"/>
  <c r="U181" i="1"/>
  <c r="Y181" i="1"/>
  <c r="AA181" i="1"/>
  <c r="AB181" i="1"/>
  <c r="AC181" i="1"/>
  <c r="AD181" i="1"/>
  <c r="AE181" i="1"/>
  <c r="AG181" i="1"/>
  <c r="R182" i="1"/>
  <c r="S182" i="1"/>
  <c r="T182" i="1"/>
  <c r="U182" i="1"/>
  <c r="Y182" i="1"/>
  <c r="AA182" i="1"/>
  <c r="AB182" i="1"/>
  <c r="AC182" i="1"/>
  <c r="AD182" i="1"/>
  <c r="AE182" i="1"/>
  <c r="AG182" i="1"/>
  <c r="R183" i="1"/>
  <c r="S183" i="1"/>
  <c r="T183" i="1"/>
  <c r="U183" i="1"/>
  <c r="Y183" i="1"/>
  <c r="AA183" i="1"/>
  <c r="AB183" i="1"/>
  <c r="AC183" i="1"/>
  <c r="AD183" i="1"/>
  <c r="AE183" i="1"/>
  <c r="AG183" i="1"/>
  <c r="R184" i="1"/>
  <c r="S184" i="1"/>
  <c r="T184" i="1"/>
  <c r="U184" i="1"/>
  <c r="Y184" i="1"/>
  <c r="AA184" i="1"/>
  <c r="AB184" i="1"/>
  <c r="AC184" i="1"/>
  <c r="AD184" i="1"/>
  <c r="AE184" i="1"/>
  <c r="AG184" i="1"/>
  <c r="R185" i="1"/>
  <c r="S185" i="1"/>
  <c r="T185" i="1"/>
  <c r="U185" i="1"/>
  <c r="Y185" i="1"/>
  <c r="AA185" i="1"/>
  <c r="AB185" i="1"/>
  <c r="AC185" i="1"/>
  <c r="AD185" i="1"/>
  <c r="AE185" i="1"/>
  <c r="AG185" i="1"/>
  <c r="R186" i="1"/>
  <c r="S186" i="1"/>
  <c r="T186" i="1"/>
  <c r="U186" i="1"/>
  <c r="Y186" i="1"/>
  <c r="AA186" i="1"/>
  <c r="AB186" i="1"/>
  <c r="AC186" i="1"/>
  <c r="AD186" i="1"/>
  <c r="AE186" i="1"/>
  <c r="AG186" i="1"/>
  <c r="R187" i="1"/>
  <c r="S187" i="1"/>
  <c r="T187" i="1"/>
  <c r="U187" i="1"/>
  <c r="Y187" i="1"/>
  <c r="AA187" i="1"/>
  <c r="AB187" i="1"/>
  <c r="AC187" i="1"/>
  <c r="AD187" i="1"/>
  <c r="AE187" i="1"/>
  <c r="AG187" i="1"/>
  <c r="R188" i="1"/>
  <c r="S188" i="1"/>
  <c r="T188" i="1"/>
  <c r="U188" i="1"/>
  <c r="Y188" i="1"/>
  <c r="AA188" i="1"/>
  <c r="AB188" i="1"/>
  <c r="AC188" i="1"/>
  <c r="AD188" i="1"/>
  <c r="AE188" i="1"/>
  <c r="AG188" i="1"/>
  <c r="R189" i="1"/>
  <c r="S189" i="1"/>
  <c r="T189" i="1"/>
  <c r="U189" i="1"/>
  <c r="Y189" i="1"/>
  <c r="AA189" i="1"/>
  <c r="AB189" i="1"/>
  <c r="AC189" i="1"/>
  <c r="AD189" i="1"/>
  <c r="AE189" i="1"/>
  <c r="AG189" i="1"/>
  <c r="R190" i="1"/>
  <c r="S190" i="1"/>
  <c r="T190" i="1"/>
  <c r="U190" i="1"/>
  <c r="Y190" i="1"/>
  <c r="AA190" i="1"/>
  <c r="AB190" i="1"/>
  <c r="AC190" i="1"/>
  <c r="AD190" i="1"/>
  <c r="AE190" i="1"/>
  <c r="AG190" i="1"/>
  <c r="R191" i="1"/>
  <c r="S191" i="1"/>
  <c r="T191" i="1"/>
  <c r="U191" i="1"/>
  <c r="Y191" i="1"/>
  <c r="AA191" i="1"/>
  <c r="AB191" i="1"/>
  <c r="AC191" i="1"/>
  <c r="AD191" i="1"/>
  <c r="AE191" i="1"/>
  <c r="AG191" i="1"/>
  <c r="R192" i="1"/>
  <c r="S192" i="1"/>
  <c r="T192" i="1"/>
  <c r="U192" i="1"/>
  <c r="Y192" i="1"/>
  <c r="AA192" i="1"/>
  <c r="AB192" i="1"/>
  <c r="AC192" i="1"/>
  <c r="AD192" i="1"/>
  <c r="AE192" i="1"/>
  <c r="AG192" i="1"/>
  <c r="R193" i="1"/>
  <c r="S193" i="1"/>
  <c r="T193" i="1"/>
  <c r="U193" i="1"/>
  <c r="Y193" i="1"/>
  <c r="AA193" i="1"/>
  <c r="AB193" i="1"/>
  <c r="AC193" i="1"/>
  <c r="AD193" i="1"/>
  <c r="AE193" i="1"/>
  <c r="AG193" i="1"/>
  <c r="R194" i="1"/>
  <c r="S194" i="1"/>
  <c r="T194" i="1"/>
  <c r="U194" i="1"/>
  <c r="Y194" i="1"/>
  <c r="AA194" i="1"/>
  <c r="AB194" i="1"/>
  <c r="AC194" i="1"/>
  <c r="AD194" i="1"/>
  <c r="AE194" i="1"/>
  <c r="AG194" i="1"/>
  <c r="R195" i="1"/>
  <c r="S195" i="1"/>
  <c r="T195" i="1"/>
  <c r="U195" i="1"/>
  <c r="Y195" i="1"/>
  <c r="AA195" i="1"/>
  <c r="AB195" i="1"/>
  <c r="AC195" i="1"/>
  <c r="AD195" i="1"/>
  <c r="AE195" i="1"/>
  <c r="AG195" i="1"/>
  <c r="R196" i="1"/>
  <c r="S196" i="1"/>
  <c r="T196" i="1"/>
  <c r="U196" i="1"/>
  <c r="Y196" i="1"/>
  <c r="AA196" i="1"/>
  <c r="AB196" i="1"/>
  <c r="AC196" i="1"/>
  <c r="AD196" i="1"/>
  <c r="AE196" i="1"/>
  <c r="AG196" i="1"/>
  <c r="R197" i="1"/>
  <c r="S197" i="1"/>
  <c r="T197" i="1"/>
  <c r="U197" i="1"/>
  <c r="Y197" i="1"/>
  <c r="AA197" i="1"/>
  <c r="AB197" i="1"/>
  <c r="AC197" i="1"/>
  <c r="AD197" i="1"/>
  <c r="AE197" i="1"/>
  <c r="AG197" i="1"/>
  <c r="R198" i="1"/>
  <c r="S198" i="1"/>
  <c r="T198" i="1"/>
  <c r="U198" i="1"/>
  <c r="Y198" i="1"/>
  <c r="AA198" i="1"/>
  <c r="AB198" i="1"/>
  <c r="AC198" i="1"/>
  <c r="AD198" i="1"/>
  <c r="AE198" i="1"/>
  <c r="AG198" i="1"/>
  <c r="R199" i="1"/>
  <c r="S199" i="1"/>
  <c r="T199" i="1"/>
  <c r="U199" i="1"/>
  <c r="Y199" i="1"/>
  <c r="AA199" i="1"/>
  <c r="AB199" i="1"/>
  <c r="AC199" i="1"/>
  <c r="AD199" i="1"/>
  <c r="AE199" i="1"/>
  <c r="AG199" i="1"/>
  <c r="R200" i="1"/>
  <c r="S200" i="1"/>
  <c r="T200" i="1"/>
  <c r="U200" i="1"/>
  <c r="Y200" i="1"/>
  <c r="AA200" i="1"/>
  <c r="AB200" i="1"/>
  <c r="AC200" i="1"/>
  <c r="AD200" i="1"/>
  <c r="AE200" i="1"/>
  <c r="AG200" i="1"/>
  <c r="R201" i="1"/>
  <c r="S201" i="1"/>
  <c r="T201" i="1"/>
  <c r="U201" i="1"/>
  <c r="Y201" i="1"/>
  <c r="AA201" i="1"/>
  <c r="AB201" i="1"/>
  <c r="AC201" i="1"/>
  <c r="AD201" i="1"/>
  <c r="AE201" i="1"/>
  <c r="AG201" i="1"/>
  <c r="R202" i="1"/>
  <c r="S202" i="1"/>
  <c r="T202" i="1"/>
  <c r="U202" i="1"/>
  <c r="Y202" i="1"/>
  <c r="AA202" i="1"/>
  <c r="AB202" i="1"/>
  <c r="AC202" i="1"/>
  <c r="AD202" i="1"/>
  <c r="AE202" i="1"/>
  <c r="AG202" i="1"/>
  <c r="R203" i="1"/>
  <c r="S203" i="1"/>
  <c r="T203" i="1"/>
  <c r="U203" i="1"/>
  <c r="Y203" i="1"/>
  <c r="AA203" i="1"/>
  <c r="AB203" i="1"/>
  <c r="AC203" i="1"/>
  <c r="AD203" i="1"/>
  <c r="AE203" i="1"/>
  <c r="AG203" i="1"/>
  <c r="R204" i="1"/>
  <c r="S204" i="1"/>
  <c r="T204" i="1"/>
  <c r="U204" i="1"/>
  <c r="Y204" i="1"/>
  <c r="AA204" i="1"/>
  <c r="AB204" i="1"/>
  <c r="AC204" i="1"/>
  <c r="AD204" i="1"/>
  <c r="AE204" i="1"/>
  <c r="AG204" i="1"/>
  <c r="R205" i="1"/>
  <c r="S205" i="1"/>
  <c r="T205" i="1"/>
  <c r="U205" i="1"/>
  <c r="Y205" i="1"/>
  <c r="AA205" i="1"/>
  <c r="AB205" i="1"/>
  <c r="AC205" i="1"/>
  <c r="AD205" i="1"/>
  <c r="AE205" i="1"/>
  <c r="AG205" i="1"/>
  <c r="R206" i="1"/>
  <c r="S206" i="1"/>
  <c r="T206" i="1"/>
  <c r="U206" i="1"/>
  <c r="Y206" i="1"/>
  <c r="AA206" i="1"/>
  <c r="AB206" i="1"/>
  <c r="AC206" i="1"/>
  <c r="AD206" i="1"/>
  <c r="AE206" i="1"/>
  <c r="AG206" i="1"/>
  <c r="R207" i="1"/>
  <c r="S207" i="1"/>
  <c r="T207" i="1"/>
  <c r="U207" i="1"/>
  <c r="Y207" i="1"/>
  <c r="AA207" i="1"/>
  <c r="AB207" i="1"/>
  <c r="AC207" i="1"/>
  <c r="AD207" i="1"/>
  <c r="AE207" i="1"/>
  <c r="AG207" i="1"/>
  <c r="R208" i="1"/>
  <c r="S208" i="1"/>
  <c r="T208" i="1"/>
  <c r="U208" i="1"/>
  <c r="Y208" i="1"/>
  <c r="AA208" i="1"/>
  <c r="AB208" i="1"/>
  <c r="AC208" i="1"/>
  <c r="AD208" i="1"/>
  <c r="AE208" i="1"/>
  <c r="AG208" i="1"/>
  <c r="R209" i="1"/>
  <c r="S209" i="1"/>
  <c r="T209" i="1"/>
  <c r="U209" i="1"/>
  <c r="Y209" i="1"/>
  <c r="AA209" i="1"/>
  <c r="AB209" i="1"/>
  <c r="AC209" i="1"/>
  <c r="AD209" i="1"/>
  <c r="AE209" i="1"/>
  <c r="AG209" i="1"/>
  <c r="R210" i="1"/>
  <c r="S210" i="1"/>
  <c r="T210" i="1"/>
  <c r="U210" i="1"/>
  <c r="Y210" i="1"/>
  <c r="AA210" i="1"/>
  <c r="AB210" i="1"/>
  <c r="AC210" i="1"/>
  <c r="AD210" i="1"/>
  <c r="AE210" i="1"/>
  <c r="AG210" i="1"/>
  <c r="R211" i="1"/>
  <c r="S211" i="1"/>
  <c r="T211" i="1"/>
  <c r="U211" i="1"/>
  <c r="Y211" i="1"/>
  <c r="AA211" i="1"/>
  <c r="AB211" i="1"/>
  <c r="AC211" i="1"/>
  <c r="AD211" i="1"/>
  <c r="AE211" i="1"/>
  <c r="AG211" i="1"/>
  <c r="R212" i="1"/>
  <c r="S212" i="1"/>
  <c r="T212" i="1"/>
  <c r="U212" i="1"/>
  <c r="Y212" i="1"/>
  <c r="AA212" i="1"/>
  <c r="AB212" i="1"/>
  <c r="AC212" i="1"/>
  <c r="AD212" i="1"/>
  <c r="AE212" i="1"/>
  <c r="AG212" i="1"/>
  <c r="R213" i="1"/>
  <c r="S213" i="1"/>
  <c r="T213" i="1"/>
  <c r="U213" i="1"/>
  <c r="Y213" i="1"/>
  <c r="AA213" i="1"/>
  <c r="AB213" i="1"/>
  <c r="AC213" i="1"/>
  <c r="AD213" i="1"/>
  <c r="AE213" i="1"/>
  <c r="AG213" i="1"/>
  <c r="R214" i="1"/>
  <c r="S214" i="1"/>
  <c r="T214" i="1"/>
  <c r="U214" i="1"/>
  <c r="Y214" i="1"/>
  <c r="AA214" i="1"/>
  <c r="AB214" i="1"/>
  <c r="AC214" i="1"/>
  <c r="AD214" i="1"/>
  <c r="AE214" i="1"/>
  <c r="AG214" i="1"/>
  <c r="R215" i="1"/>
  <c r="S215" i="1"/>
  <c r="T215" i="1"/>
  <c r="U215" i="1"/>
  <c r="Y215" i="1"/>
  <c r="AA215" i="1"/>
  <c r="AB215" i="1"/>
  <c r="AC215" i="1"/>
  <c r="AD215" i="1"/>
  <c r="AE215" i="1"/>
  <c r="AG215" i="1"/>
  <c r="R216" i="1"/>
  <c r="S216" i="1"/>
  <c r="T216" i="1"/>
  <c r="U216" i="1"/>
  <c r="Y216" i="1"/>
  <c r="AA216" i="1"/>
  <c r="AB216" i="1"/>
  <c r="AC216" i="1"/>
  <c r="AD216" i="1"/>
  <c r="AE216" i="1"/>
  <c r="AG216" i="1"/>
  <c r="R217" i="1"/>
  <c r="S217" i="1"/>
  <c r="T217" i="1"/>
  <c r="U217" i="1"/>
  <c r="Y217" i="1"/>
  <c r="AA217" i="1"/>
  <c r="AB217" i="1"/>
  <c r="AC217" i="1"/>
  <c r="AD217" i="1"/>
  <c r="AE217" i="1"/>
  <c r="AG217" i="1"/>
  <c r="R218" i="1"/>
  <c r="S218" i="1"/>
  <c r="T218" i="1"/>
  <c r="U218" i="1"/>
  <c r="Y218" i="1"/>
  <c r="AA218" i="1"/>
  <c r="AB218" i="1"/>
  <c r="AC218" i="1"/>
  <c r="AD218" i="1"/>
  <c r="AE218" i="1"/>
  <c r="AG218" i="1"/>
  <c r="R219" i="1"/>
  <c r="S219" i="1"/>
  <c r="T219" i="1"/>
  <c r="U219" i="1"/>
  <c r="Y219" i="1"/>
  <c r="AA219" i="1"/>
  <c r="AB219" i="1"/>
  <c r="AC219" i="1"/>
  <c r="AD219" i="1"/>
  <c r="AE219" i="1"/>
  <c r="AG219" i="1"/>
  <c r="R220" i="1"/>
  <c r="S220" i="1"/>
  <c r="T220" i="1"/>
  <c r="U220" i="1"/>
  <c r="Y220" i="1"/>
  <c r="AA220" i="1"/>
  <c r="AB220" i="1"/>
  <c r="AC220" i="1"/>
  <c r="AD220" i="1"/>
  <c r="AE220" i="1"/>
  <c r="AG220" i="1"/>
  <c r="R221" i="1"/>
  <c r="S221" i="1"/>
  <c r="T221" i="1"/>
  <c r="U221" i="1"/>
  <c r="Y221" i="1"/>
  <c r="AA221" i="1"/>
  <c r="AB221" i="1"/>
  <c r="AC221" i="1"/>
  <c r="AD221" i="1"/>
  <c r="AE221" i="1"/>
  <c r="AG221" i="1"/>
  <c r="R222" i="1"/>
  <c r="S222" i="1"/>
  <c r="T222" i="1"/>
  <c r="U222" i="1"/>
  <c r="Y222" i="1"/>
  <c r="AA222" i="1"/>
  <c r="AB222" i="1"/>
  <c r="AC222" i="1"/>
  <c r="AD222" i="1"/>
  <c r="AE222" i="1"/>
  <c r="AG222" i="1"/>
  <c r="R223" i="1"/>
  <c r="S223" i="1"/>
  <c r="T223" i="1"/>
  <c r="U223" i="1"/>
  <c r="Y223" i="1"/>
  <c r="AA223" i="1"/>
  <c r="AB223" i="1"/>
  <c r="AC223" i="1"/>
  <c r="AD223" i="1"/>
  <c r="AE223" i="1"/>
  <c r="AG223" i="1"/>
  <c r="R224" i="1"/>
  <c r="S224" i="1"/>
  <c r="T224" i="1"/>
  <c r="U224" i="1"/>
  <c r="Y224" i="1"/>
  <c r="AA224" i="1"/>
  <c r="AB224" i="1"/>
  <c r="AC224" i="1"/>
  <c r="AD224" i="1"/>
  <c r="AE224" i="1"/>
  <c r="AG224" i="1"/>
  <c r="R225" i="1"/>
  <c r="S225" i="1"/>
  <c r="T225" i="1"/>
  <c r="U225" i="1"/>
  <c r="Y225" i="1"/>
  <c r="AA225" i="1"/>
  <c r="AB225" i="1"/>
  <c r="AC225" i="1"/>
  <c r="AD225" i="1"/>
  <c r="AE225" i="1"/>
  <c r="AG225" i="1"/>
  <c r="R226" i="1"/>
  <c r="S226" i="1"/>
  <c r="T226" i="1"/>
  <c r="U226" i="1"/>
  <c r="Y226" i="1"/>
  <c r="AA226" i="1"/>
  <c r="AB226" i="1"/>
  <c r="AC226" i="1"/>
  <c r="AD226" i="1"/>
  <c r="AE226" i="1"/>
  <c r="AG226" i="1"/>
  <c r="R227" i="1"/>
  <c r="S227" i="1"/>
  <c r="T227" i="1"/>
  <c r="U227" i="1"/>
  <c r="Y227" i="1"/>
  <c r="AA227" i="1"/>
  <c r="AB227" i="1"/>
  <c r="AC227" i="1"/>
  <c r="AD227" i="1"/>
  <c r="AE227" i="1"/>
  <c r="AG227" i="1"/>
  <c r="R228" i="1"/>
  <c r="S228" i="1"/>
  <c r="T228" i="1"/>
  <c r="U228" i="1"/>
  <c r="Y228" i="1"/>
  <c r="AA228" i="1"/>
  <c r="AB228" i="1"/>
  <c r="AC228" i="1"/>
  <c r="AD228" i="1"/>
  <c r="AE228" i="1"/>
  <c r="AG228" i="1"/>
  <c r="R229" i="1"/>
  <c r="S229" i="1"/>
  <c r="T229" i="1"/>
  <c r="U229" i="1"/>
  <c r="Y229" i="1"/>
  <c r="AA229" i="1"/>
  <c r="AB229" i="1"/>
  <c r="AC229" i="1"/>
  <c r="AD229" i="1"/>
  <c r="AE229" i="1"/>
  <c r="AG229" i="1"/>
  <c r="R230" i="1"/>
  <c r="S230" i="1"/>
  <c r="T230" i="1"/>
  <c r="U230" i="1"/>
  <c r="Y230" i="1"/>
  <c r="AA230" i="1"/>
  <c r="AB230" i="1"/>
  <c r="AC230" i="1"/>
  <c r="AD230" i="1"/>
  <c r="AE230" i="1"/>
  <c r="AG230" i="1"/>
  <c r="R231" i="1"/>
  <c r="S231" i="1"/>
  <c r="T231" i="1"/>
  <c r="U231" i="1"/>
  <c r="Y231" i="1"/>
  <c r="AA231" i="1"/>
  <c r="AB231" i="1"/>
  <c r="AC231" i="1"/>
  <c r="AD231" i="1"/>
  <c r="AE231" i="1"/>
  <c r="AG231" i="1"/>
  <c r="R232" i="1"/>
  <c r="S232" i="1"/>
  <c r="T232" i="1"/>
  <c r="U232" i="1"/>
  <c r="Y232" i="1"/>
  <c r="AA232" i="1"/>
  <c r="AB232" i="1"/>
  <c r="AC232" i="1"/>
  <c r="AD232" i="1"/>
  <c r="AE232" i="1"/>
  <c r="AG232" i="1"/>
  <c r="R233" i="1"/>
  <c r="S233" i="1"/>
  <c r="T233" i="1"/>
  <c r="U233" i="1"/>
  <c r="Y233" i="1"/>
  <c r="AA233" i="1"/>
  <c r="AB233" i="1"/>
  <c r="AC233" i="1"/>
  <c r="AD233" i="1"/>
  <c r="AE233" i="1"/>
  <c r="AG233" i="1"/>
  <c r="R234" i="1"/>
  <c r="S234" i="1"/>
  <c r="T234" i="1"/>
  <c r="U234" i="1"/>
  <c r="Y234" i="1"/>
  <c r="AA234" i="1"/>
  <c r="AB234" i="1"/>
  <c r="AC234" i="1"/>
  <c r="AD234" i="1"/>
  <c r="AE234" i="1"/>
  <c r="AG234" i="1"/>
  <c r="R235" i="1"/>
  <c r="S235" i="1"/>
  <c r="T235" i="1"/>
  <c r="U235" i="1"/>
  <c r="Y235" i="1"/>
  <c r="AA235" i="1"/>
  <c r="AB235" i="1"/>
  <c r="AC235" i="1"/>
  <c r="AD235" i="1"/>
  <c r="AE235" i="1"/>
  <c r="AG235" i="1"/>
  <c r="R236" i="1"/>
  <c r="S236" i="1"/>
  <c r="T236" i="1"/>
  <c r="U236" i="1"/>
  <c r="Y236" i="1"/>
  <c r="AA236" i="1"/>
  <c r="AB236" i="1"/>
  <c r="AC236" i="1"/>
  <c r="AD236" i="1"/>
  <c r="AE236" i="1"/>
  <c r="AG236" i="1"/>
  <c r="R237" i="1"/>
  <c r="S237" i="1"/>
  <c r="T237" i="1"/>
  <c r="U237" i="1"/>
  <c r="Y237" i="1"/>
  <c r="AA237" i="1"/>
  <c r="AB237" i="1"/>
  <c r="AC237" i="1"/>
  <c r="AD237" i="1"/>
  <c r="AE237" i="1"/>
  <c r="AG237" i="1"/>
  <c r="R238" i="1"/>
  <c r="S238" i="1"/>
  <c r="T238" i="1"/>
  <c r="U238" i="1"/>
  <c r="Y238" i="1"/>
  <c r="AA238" i="1"/>
  <c r="AB238" i="1"/>
  <c r="AC238" i="1"/>
  <c r="AD238" i="1"/>
  <c r="AE238" i="1"/>
  <c r="AG238" i="1"/>
  <c r="R239" i="1"/>
  <c r="S239" i="1"/>
  <c r="T239" i="1"/>
  <c r="U239" i="1"/>
  <c r="Y239" i="1"/>
  <c r="AA239" i="1"/>
  <c r="AB239" i="1"/>
  <c r="AC239" i="1"/>
  <c r="AD239" i="1"/>
  <c r="AE239" i="1"/>
  <c r="AG239" i="1"/>
  <c r="R240" i="1"/>
  <c r="S240" i="1"/>
  <c r="T240" i="1"/>
  <c r="U240" i="1"/>
  <c r="Y240" i="1"/>
  <c r="AA240" i="1"/>
  <c r="AB240" i="1"/>
  <c r="AC240" i="1"/>
  <c r="AD240" i="1"/>
  <c r="AE240" i="1"/>
  <c r="AG240" i="1"/>
  <c r="R241" i="1"/>
  <c r="S241" i="1"/>
  <c r="T241" i="1"/>
  <c r="U241" i="1"/>
  <c r="Y241" i="1"/>
  <c r="AA241" i="1"/>
  <c r="AB241" i="1"/>
  <c r="AC241" i="1"/>
  <c r="AD241" i="1"/>
  <c r="AE241" i="1"/>
  <c r="AG241" i="1"/>
  <c r="R242" i="1"/>
  <c r="S242" i="1"/>
  <c r="T242" i="1"/>
  <c r="U242" i="1"/>
  <c r="Y242" i="1"/>
  <c r="AA242" i="1"/>
  <c r="AB242" i="1"/>
  <c r="AC242" i="1"/>
  <c r="AD242" i="1"/>
  <c r="AE242" i="1"/>
  <c r="AG242" i="1"/>
  <c r="R243" i="1"/>
  <c r="S243" i="1"/>
  <c r="T243" i="1"/>
  <c r="U243" i="1"/>
  <c r="Y243" i="1"/>
  <c r="AA243" i="1"/>
  <c r="AB243" i="1"/>
  <c r="AC243" i="1"/>
  <c r="AD243" i="1"/>
  <c r="AE243" i="1"/>
  <c r="AG243" i="1"/>
  <c r="R244" i="1"/>
  <c r="S244" i="1"/>
  <c r="T244" i="1"/>
  <c r="U244" i="1"/>
  <c r="Y244" i="1"/>
  <c r="AA244" i="1"/>
  <c r="AB244" i="1"/>
  <c r="AC244" i="1"/>
  <c r="AD244" i="1"/>
  <c r="AE244" i="1"/>
  <c r="AG244" i="1"/>
  <c r="R245" i="1"/>
  <c r="S245" i="1"/>
  <c r="T245" i="1"/>
  <c r="U245" i="1"/>
  <c r="Y245" i="1"/>
  <c r="AA245" i="1"/>
  <c r="AB245" i="1"/>
  <c r="AC245" i="1"/>
  <c r="AD245" i="1"/>
  <c r="AE245" i="1"/>
  <c r="AG245" i="1"/>
  <c r="R246" i="1"/>
  <c r="S246" i="1"/>
  <c r="T246" i="1"/>
  <c r="U246" i="1"/>
  <c r="Y246" i="1"/>
  <c r="AA246" i="1"/>
  <c r="AB246" i="1"/>
  <c r="AC246" i="1"/>
  <c r="AD246" i="1"/>
  <c r="AE246" i="1"/>
  <c r="AG246" i="1"/>
  <c r="R247" i="1"/>
  <c r="S247" i="1"/>
  <c r="T247" i="1"/>
  <c r="U247" i="1"/>
  <c r="Y247" i="1"/>
  <c r="AA247" i="1"/>
  <c r="AB247" i="1"/>
  <c r="AC247" i="1"/>
  <c r="AD247" i="1"/>
  <c r="AE247" i="1"/>
  <c r="AG247" i="1"/>
  <c r="R248" i="1"/>
  <c r="S248" i="1"/>
  <c r="T248" i="1"/>
  <c r="U248" i="1"/>
  <c r="Y248" i="1"/>
  <c r="AA248" i="1"/>
  <c r="AB248" i="1"/>
  <c r="AC248" i="1"/>
  <c r="AD248" i="1"/>
  <c r="AE248" i="1"/>
  <c r="AG248" i="1"/>
  <c r="R249" i="1"/>
  <c r="S249" i="1"/>
  <c r="T249" i="1"/>
  <c r="U249" i="1"/>
  <c r="Y249" i="1"/>
  <c r="AA249" i="1"/>
  <c r="AB249" i="1"/>
  <c r="AC249" i="1"/>
  <c r="AD249" i="1"/>
  <c r="AE249" i="1"/>
  <c r="AG249" i="1"/>
  <c r="R250" i="1"/>
  <c r="S250" i="1"/>
  <c r="T250" i="1"/>
  <c r="U250" i="1"/>
  <c r="Y250" i="1"/>
  <c r="AA250" i="1"/>
  <c r="AB250" i="1"/>
  <c r="AC250" i="1"/>
  <c r="AD250" i="1"/>
  <c r="AE250" i="1"/>
  <c r="AG250" i="1"/>
  <c r="R251" i="1"/>
  <c r="S251" i="1"/>
  <c r="T251" i="1"/>
  <c r="U251" i="1"/>
  <c r="Y251" i="1"/>
  <c r="AA251" i="1"/>
  <c r="AB251" i="1"/>
  <c r="AC251" i="1"/>
  <c r="AD251" i="1"/>
  <c r="AE251" i="1"/>
  <c r="AG251" i="1"/>
  <c r="R252" i="1"/>
  <c r="S252" i="1"/>
  <c r="T252" i="1"/>
  <c r="U252" i="1"/>
  <c r="Y252" i="1"/>
  <c r="AA252" i="1"/>
  <c r="AB252" i="1"/>
  <c r="AC252" i="1"/>
  <c r="AD252" i="1"/>
  <c r="AE252" i="1"/>
  <c r="AG252" i="1"/>
  <c r="R253" i="1"/>
  <c r="S253" i="1"/>
  <c r="T253" i="1"/>
  <c r="U253" i="1"/>
  <c r="Y253" i="1"/>
  <c r="AA253" i="1"/>
  <c r="AB253" i="1"/>
  <c r="AC253" i="1"/>
  <c r="AD253" i="1"/>
  <c r="AE253" i="1"/>
  <c r="AG253" i="1"/>
  <c r="R254" i="1"/>
  <c r="S254" i="1"/>
  <c r="T254" i="1"/>
  <c r="U254" i="1"/>
  <c r="Y254" i="1"/>
  <c r="AA254" i="1"/>
  <c r="AB254" i="1"/>
  <c r="AC254" i="1"/>
  <c r="AD254" i="1"/>
  <c r="AE254" i="1"/>
  <c r="AG254" i="1"/>
  <c r="R255" i="1"/>
  <c r="S255" i="1"/>
  <c r="T255" i="1"/>
  <c r="U255" i="1"/>
  <c r="Y255" i="1"/>
  <c r="AA255" i="1"/>
  <c r="AB255" i="1"/>
  <c r="AC255" i="1"/>
  <c r="AD255" i="1"/>
  <c r="AE255" i="1"/>
  <c r="AG255" i="1"/>
  <c r="R256" i="1"/>
  <c r="S256" i="1"/>
  <c r="T256" i="1"/>
  <c r="U256" i="1"/>
  <c r="Y256" i="1"/>
  <c r="AA256" i="1"/>
  <c r="AB256" i="1"/>
  <c r="AC256" i="1"/>
  <c r="AD256" i="1"/>
  <c r="AE256" i="1"/>
  <c r="AG256" i="1"/>
  <c r="R257" i="1"/>
  <c r="S257" i="1"/>
  <c r="T257" i="1"/>
  <c r="U257" i="1"/>
  <c r="Y257" i="1"/>
  <c r="AA257" i="1"/>
  <c r="AB257" i="1"/>
  <c r="AC257" i="1"/>
  <c r="AD257" i="1"/>
  <c r="AE257" i="1"/>
  <c r="AG257" i="1"/>
  <c r="R258" i="1"/>
  <c r="S258" i="1"/>
  <c r="T258" i="1"/>
  <c r="U258" i="1"/>
  <c r="Y258" i="1"/>
  <c r="AA258" i="1"/>
  <c r="AB258" i="1"/>
  <c r="AC258" i="1"/>
  <c r="AD258" i="1"/>
  <c r="AE258" i="1"/>
  <c r="AG258" i="1"/>
  <c r="R259" i="1"/>
  <c r="S259" i="1"/>
  <c r="T259" i="1"/>
  <c r="U259" i="1"/>
  <c r="Y259" i="1"/>
  <c r="AA259" i="1"/>
  <c r="AB259" i="1"/>
  <c r="AC259" i="1"/>
  <c r="AD259" i="1"/>
  <c r="AE259" i="1"/>
  <c r="AG259" i="1"/>
  <c r="R260" i="1"/>
  <c r="S260" i="1"/>
  <c r="T260" i="1"/>
  <c r="U260" i="1"/>
  <c r="Y260" i="1"/>
  <c r="AA260" i="1"/>
  <c r="AB260" i="1"/>
  <c r="AC260" i="1"/>
  <c r="AD260" i="1"/>
  <c r="AE260" i="1"/>
  <c r="AG260" i="1"/>
  <c r="R261" i="1"/>
  <c r="S261" i="1"/>
  <c r="T261" i="1"/>
  <c r="U261" i="1"/>
  <c r="Y261" i="1"/>
  <c r="AA261" i="1"/>
  <c r="AB261" i="1"/>
  <c r="AC261" i="1"/>
  <c r="AD261" i="1"/>
  <c r="AE261" i="1"/>
  <c r="AG261" i="1"/>
  <c r="R262" i="1"/>
  <c r="S262" i="1"/>
  <c r="T262" i="1"/>
  <c r="U262" i="1"/>
  <c r="Y262" i="1"/>
  <c r="AA262" i="1"/>
  <c r="AB262" i="1"/>
  <c r="AC262" i="1"/>
  <c r="AD262" i="1"/>
  <c r="AE262" i="1"/>
  <c r="AG262" i="1"/>
  <c r="R263" i="1"/>
  <c r="S263" i="1"/>
  <c r="T263" i="1"/>
  <c r="U263" i="1"/>
  <c r="Y263" i="1"/>
  <c r="AA263" i="1"/>
  <c r="AB263" i="1"/>
  <c r="AC263" i="1"/>
  <c r="AD263" i="1"/>
  <c r="AE263" i="1"/>
  <c r="AG263" i="1"/>
  <c r="R264" i="1"/>
  <c r="S264" i="1"/>
  <c r="T264" i="1"/>
  <c r="U264" i="1"/>
  <c r="Y264" i="1"/>
  <c r="AA264" i="1"/>
  <c r="AB264" i="1"/>
  <c r="AC264" i="1"/>
  <c r="AD264" i="1"/>
  <c r="AE264" i="1"/>
  <c r="AG264" i="1"/>
  <c r="R265" i="1"/>
  <c r="S265" i="1"/>
  <c r="T265" i="1"/>
  <c r="U265" i="1"/>
  <c r="Y265" i="1"/>
  <c r="AA265" i="1"/>
  <c r="AB265" i="1"/>
  <c r="AC265" i="1"/>
  <c r="AD265" i="1"/>
  <c r="AE265" i="1"/>
  <c r="AG265" i="1"/>
  <c r="R266" i="1"/>
  <c r="S266" i="1"/>
  <c r="T266" i="1"/>
  <c r="U266" i="1"/>
  <c r="Y266" i="1"/>
  <c r="AA266" i="1"/>
  <c r="AB266" i="1"/>
  <c r="AC266" i="1"/>
  <c r="AD266" i="1"/>
  <c r="AE266" i="1"/>
  <c r="AG266" i="1"/>
  <c r="R267" i="1"/>
  <c r="S267" i="1"/>
  <c r="T267" i="1"/>
  <c r="U267" i="1"/>
  <c r="Y267" i="1"/>
  <c r="AA267" i="1"/>
  <c r="AB267" i="1"/>
  <c r="AC267" i="1"/>
  <c r="AD267" i="1"/>
  <c r="AE267" i="1"/>
  <c r="AG267" i="1"/>
  <c r="R268" i="1"/>
  <c r="S268" i="1"/>
  <c r="T268" i="1"/>
  <c r="U268" i="1"/>
  <c r="Y268" i="1"/>
  <c r="AA268" i="1"/>
  <c r="AB268" i="1"/>
  <c r="AC268" i="1"/>
  <c r="AD268" i="1"/>
  <c r="AE268" i="1"/>
  <c r="AG268" i="1"/>
  <c r="R269" i="1"/>
  <c r="S269" i="1"/>
  <c r="T269" i="1"/>
  <c r="U269" i="1"/>
  <c r="Y269" i="1"/>
  <c r="AA269" i="1"/>
  <c r="AB269" i="1"/>
  <c r="AC269" i="1"/>
  <c r="AD269" i="1"/>
  <c r="AE269" i="1"/>
  <c r="AG269" i="1"/>
  <c r="R270" i="1"/>
  <c r="S270" i="1"/>
  <c r="T270" i="1"/>
  <c r="U270" i="1"/>
  <c r="Y270" i="1"/>
  <c r="AA270" i="1"/>
  <c r="AB270" i="1"/>
  <c r="AC270" i="1"/>
  <c r="AD270" i="1"/>
  <c r="AE270" i="1"/>
  <c r="AG270" i="1"/>
  <c r="R271" i="1"/>
  <c r="S271" i="1"/>
  <c r="T271" i="1"/>
  <c r="U271" i="1"/>
  <c r="Y271" i="1"/>
  <c r="AA271" i="1"/>
  <c r="AB271" i="1"/>
  <c r="AC271" i="1"/>
  <c r="AD271" i="1"/>
  <c r="AE271" i="1"/>
  <c r="AG271" i="1"/>
  <c r="R272" i="1"/>
  <c r="S272" i="1"/>
  <c r="T272" i="1"/>
  <c r="U272" i="1"/>
  <c r="Y272" i="1"/>
  <c r="AA272" i="1"/>
  <c r="AB272" i="1"/>
  <c r="AC272" i="1"/>
  <c r="AD272" i="1"/>
  <c r="AE272" i="1"/>
  <c r="AG272" i="1"/>
  <c r="R273" i="1"/>
  <c r="S273" i="1"/>
  <c r="T273" i="1"/>
  <c r="U273" i="1"/>
  <c r="Y273" i="1"/>
  <c r="AA273" i="1"/>
  <c r="AB273" i="1"/>
  <c r="AC273" i="1"/>
  <c r="AD273" i="1"/>
  <c r="AE273" i="1"/>
  <c r="AG273" i="1"/>
  <c r="R274" i="1"/>
  <c r="S274" i="1"/>
  <c r="T274" i="1"/>
  <c r="U274" i="1"/>
  <c r="Y274" i="1"/>
  <c r="AA274" i="1"/>
  <c r="AB274" i="1"/>
  <c r="AC274" i="1"/>
  <c r="AD274" i="1"/>
  <c r="AE274" i="1"/>
  <c r="AG274" i="1"/>
  <c r="R275" i="1"/>
  <c r="S275" i="1"/>
  <c r="T275" i="1"/>
  <c r="U275" i="1"/>
  <c r="Y275" i="1"/>
  <c r="AA275" i="1"/>
  <c r="AB275" i="1"/>
  <c r="AC275" i="1"/>
  <c r="AD275" i="1"/>
  <c r="AE275" i="1"/>
  <c r="AG275" i="1"/>
  <c r="R276" i="1"/>
  <c r="S276" i="1"/>
  <c r="T276" i="1"/>
  <c r="U276" i="1"/>
  <c r="Y276" i="1"/>
  <c r="AA276" i="1"/>
  <c r="AB276" i="1"/>
  <c r="AC276" i="1"/>
  <c r="AD276" i="1"/>
  <c r="AE276" i="1"/>
  <c r="AG276" i="1"/>
  <c r="R277" i="1"/>
  <c r="S277" i="1"/>
  <c r="T277" i="1"/>
  <c r="U277" i="1"/>
  <c r="Y277" i="1"/>
  <c r="AA277" i="1"/>
  <c r="AB277" i="1"/>
  <c r="AC277" i="1"/>
  <c r="AD277" i="1"/>
  <c r="AE277" i="1"/>
  <c r="AG277" i="1"/>
  <c r="R278" i="1"/>
  <c r="S278" i="1"/>
  <c r="T278" i="1"/>
  <c r="U278" i="1"/>
  <c r="Y278" i="1"/>
  <c r="AA278" i="1"/>
  <c r="AB278" i="1"/>
  <c r="AC278" i="1"/>
  <c r="AD278" i="1"/>
  <c r="AE278" i="1"/>
  <c r="AG278" i="1"/>
  <c r="R279" i="1"/>
  <c r="S279" i="1"/>
  <c r="T279" i="1"/>
  <c r="U279" i="1"/>
  <c r="Y279" i="1"/>
  <c r="AA279" i="1"/>
  <c r="AB279" i="1"/>
  <c r="AC279" i="1"/>
  <c r="AD279" i="1"/>
  <c r="AE279" i="1"/>
  <c r="AG279" i="1"/>
  <c r="R280" i="1"/>
  <c r="S280" i="1"/>
  <c r="T280" i="1"/>
  <c r="U280" i="1"/>
  <c r="Y280" i="1"/>
  <c r="AA280" i="1"/>
  <c r="AB280" i="1"/>
  <c r="AC280" i="1"/>
  <c r="AD280" i="1"/>
  <c r="AE280" i="1"/>
  <c r="AG280" i="1"/>
  <c r="R281" i="1"/>
  <c r="S281" i="1"/>
  <c r="T281" i="1"/>
  <c r="U281" i="1"/>
  <c r="Y281" i="1"/>
  <c r="AA281" i="1"/>
  <c r="AB281" i="1"/>
  <c r="AC281" i="1"/>
  <c r="AD281" i="1"/>
  <c r="AE281" i="1"/>
  <c r="AG281" i="1"/>
  <c r="R282" i="1"/>
  <c r="S282" i="1"/>
  <c r="T282" i="1"/>
  <c r="U282" i="1"/>
  <c r="Y282" i="1"/>
  <c r="AA282" i="1"/>
  <c r="AB282" i="1"/>
  <c r="AC282" i="1"/>
  <c r="AD282" i="1"/>
  <c r="AE282" i="1"/>
  <c r="AG282" i="1"/>
  <c r="R283" i="1"/>
  <c r="S283" i="1"/>
  <c r="T283" i="1"/>
  <c r="U283" i="1"/>
  <c r="Y283" i="1"/>
  <c r="AA283" i="1"/>
  <c r="AB283" i="1"/>
  <c r="AC283" i="1"/>
  <c r="AD283" i="1"/>
  <c r="AE283" i="1"/>
  <c r="AG283" i="1"/>
  <c r="R284" i="1"/>
  <c r="S284" i="1"/>
  <c r="T284" i="1"/>
  <c r="U284" i="1"/>
  <c r="Y284" i="1"/>
  <c r="AA284" i="1"/>
  <c r="AB284" i="1"/>
  <c r="AC284" i="1"/>
  <c r="AD284" i="1"/>
  <c r="AE284" i="1"/>
  <c r="AG284" i="1"/>
  <c r="R285" i="1"/>
  <c r="S285" i="1"/>
  <c r="T285" i="1"/>
  <c r="U285" i="1"/>
  <c r="Y285" i="1"/>
  <c r="AA285" i="1"/>
  <c r="AB285" i="1"/>
  <c r="AC285" i="1"/>
  <c r="AD285" i="1"/>
  <c r="AE285" i="1"/>
  <c r="AG285" i="1"/>
  <c r="R286" i="1"/>
  <c r="S286" i="1"/>
  <c r="T286" i="1"/>
  <c r="U286" i="1"/>
  <c r="Y286" i="1"/>
  <c r="AA286" i="1"/>
  <c r="AB286" i="1"/>
  <c r="AC286" i="1"/>
  <c r="AD286" i="1"/>
  <c r="AE286" i="1"/>
  <c r="AG286" i="1"/>
  <c r="R287" i="1"/>
  <c r="S287" i="1"/>
  <c r="T287" i="1"/>
  <c r="U287" i="1"/>
  <c r="Y287" i="1"/>
  <c r="AA287" i="1"/>
  <c r="AB287" i="1"/>
  <c r="AC287" i="1"/>
  <c r="AD287" i="1"/>
  <c r="AE287" i="1"/>
  <c r="AG287" i="1"/>
  <c r="R288" i="1"/>
  <c r="S288" i="1"/>
  <c r="T288" i="1"/>
  <c r="U288" i="1"/>
  <c r="Y288" i="1"/>
  <c r="AA288" i="1"/>
  <c r="AB288" i="1"/>
  <c r="AC288" i="1"/>
  <c r="AD288" i="1"/>
  <c r="AE288" i="1"/>
  <c r="AG288" i="1"/>
  <c r="R289" i="1"/>
  <c r="S289" i="1"/>
  <c r="T289" i="1"/>
  <c r="U289" i="1"/>
  <c r="Y289" i="1"/>
  <c r="AA289" i="1"/>
  <c r="AB289" i="1"/>
  <c r="AC289" i="1"/>
  <c r="AD289" i="1"/>
  <c r="AE289" i="1"/>
  <c r="AG289" i="1"/>
  <c r="R290" i="1"/>
  <c r="S290" i="1"/>
  <c r="T290" i="1"/>
  <c r="U290" i="1"/>
  <c r="Y290" i="1"/>
  <c r="AA290" i="1"/>
  <c r="AB290" i="1"/>
  <c r="AC290" i="1"/>
  <c r="AD290" i="1"/>
  <c r="AE290" i="1"/>
  <c r="AG290" i="1"/>
  <c r="R291" i="1"/>
  <c r="S291" i="1"/>
  <c r="T291" i="1"/>
  <c r="U291" i="1"/>
  <c r="Y291" i="1"/>
  <c r="AA291" i="1"/>
  <c r="AB291" i="1"/>
  <c r="AC291" i="1"/>
  <c r="AD291" i="1"/>
  <c r="AE291" i="1"/>
  <c r="AG291" i="1"/>
  <c r="R292" i="1"/>
  <c r="S292" i="1"/>
  <c r="T292" i="1"/>
  <c r="U292" i="1"/>
  <c r="Y292" i="1"/>
  <c r="AA292" i="1"/>
  <c r="AB292" i="1"/>
  <c r="AC292" i="1"/>
  <c r="AD292" i="1"/>
  <c r="AE292" i="1"/>
  <c r="AG292" i="1"/>
  <c r="R293" i="1"/>
  <c r="S293" i="1"/>
  <c r="T293" i="1"/>
  <c r="U293" i="1"/>
  <c r="Y293" i="1"/>
  <c r="AA293" i="1"/>
  <c r="AB293" i="1"/>
  <c r="AC293" i="1"/>
  <c r="AD293" i="1"/>
  <c r="AE293" i="1"/>
  <c r="AG293" i="1"/>
  <c r="R294" i="1"/>
  <c r="S294" i="1"/>
  <c r="T294" i="1"/>
  <c r="U294" i="1"/>
  <c r="Y294" i="1"/>
  <c r="AA294" i="1"/>
  <c r="AB294" i="1"/>
  <c r="AC294" i="1"/>
  <c r="AD294" i="1"/>
  <c r="AE294" i="1"/>
  <c r="AG294" i="1"/>
  <c r="R295" i="1"/>
  <c r="S295" i="1"/>
  <c r="T295" i="1"/>
  <c r="U295" i="1"/>
  <c r="Y295" i="1"/>
  <c r="AA295" i="1"/>
  <c r="AB295" i="1"/>
  <c r="AC295" i="1"/>
  <c r="AD295" i="1"/>
  <c r="AE295" i="1"/>
  <c r="AG295" i="1"/>
  <c r="R296" i="1"/>
  <c r="S296" i="1"/>
  <c r="T296" i="1"/>
  <c r="U296" i="1"/>
  <c r="Y296" i="1"/>
  <c r="AA296" i="1"/>
  <c r="AB296" i="1"/>
  <c r="AC296" i="1"/>
  <c r="AD296" i="1"/>
  <c r="AE296" i="1"/>
  <c r="AG296" i="1"/>
  <c r="R297" i="1"/>
  <c r="S297" i="1"/>
  <c r="T297" i="1"/>
  <c r="U297" i="1"/>
  <c r="Y297" i="1"/>
  <c r="AA297" i="1"/>
  <c r="AB297" i="1"/>
  <c r="AC297" i="1"/>
  <c r="AD297" i="1"/>
  <c r="AE297" i="1"/>
  <c r="AG297" i="1"/>
  <c r="R298" i="1"/>
  <c r="S298" i="1"/>
  <c r="T298" i="1"/>
  <c r="U298" i="1"/>
  <c r="Y298" i="1"/>
  <c r="AA298" i="1"/>
  <c r="AB298" i="1"/>
  <c r="AC298" i="1"/>
  <c r="AD298" i="1"/>
  <c r="AE298" i="1"/>
  <c r="AG298" i="1"/>
  <c r="R299" i="1"/>
  <c r="S299" i="1"/>
  <c r="T299" i="1"/>
  <c r="U299" i="1"/>
  <c r="Y299" i="1"/>
  <c r="AA299" i="1"/>
  <c r="AB299" i="1"/>
  <c r="AC299" i="1"/>
  <c r="AD299" i="1"/>
  <c r="AE299" i="1"/>
  <c r="AG299" i="1"/>
  <c r="R300" i="1"/>
  <c r="S300" i="1"/>
  <c r="T300" i="1"/>
  <c r="U300" i="1"/>
  <c r="Y300" i="1"/>
  <c r="AA300" i="1"/>
  <c r="AB300" i="1"/>
  <c r="AC300" i="1"/>
  <c r="AD300" i="1"/>
  <c r="AE300" i="1"/>
  <c r="AG300" i="1"/>
  <c r="R301" i="1"/>
  <c r="S301" i="1"/>
  <c r="T301" i="1"/>
  <c r="U301" i="1"/>
  <c r="Y301" i="1"/>
  <c r="AA301" i="1"/>
  <c r="AB301" i="1"/>
  <c r="AC301" i="1"/>
  <c r="AD301" i="1"/>
  <c r="AE301" i="1"/>
  <c r="AG301" i="1"/>
  <c r="R302" i="1"/>
  <c r="S302" i="1"/>
  <c r="T302" i="1"/>
  <c r="U302" i="1"/>
  <c r="Y302" i="1"/>
  <c r="AA302" i="1"/>
  <c r="AB302" i="1"/>
  <c r="AC302" i="1"/>
  <c r="AD302" i="1"/>
  <c r="AE302" i="1"/>
  <c r="AG302" i="1"/>
  <c r="R303" i="1"/>
  <c r="S303" i="1"/>
  <c r="T303" i="1"/>
  <c r="U303" i="1"/>
  <c r="Y303" i="1"/>
  <c r="AA303" i="1"/>
  <c r="AB303" i="1"/>
  <c r="AC303" i="1"/>
  <c r="AD303" i="1"/>
  <c r="AE303" i="1"/>
  <c r="AG303" i="1"/>
  <c r="R304" i="1"/>
  <c r="S304" i="1"/>
  <c r="T304" i="1"/>
  <c r="U304" i="1"/>
  <c r="Y304" i="1"/>
  <c r="AA304" i="1"/>
  <c r="AB304" i="1"/>
  <c r="AC304" i="1"/>
  <c r="AD304" i="1"/>
  <c r="AE304" i="1"/>
  <c r="AG304" i="1"/>
  <c r="R305" i="1"/>
  <c r="S305" i="1"/>
  <c r="T305" i="1"/>
  <c r="U305" i="1"/>
  <c r="Y305" i="1"/>
  <c r="AA305" i="1"/>
  <c r="AB305" i="1"/>
  <c r="AC305" i="1"/>
  <c r="AD305" i="1"/>
  <c r="AE305" i="1"/>
  <c r="AG305" i="1"/>
  <c r="R306" i="1"/>
  <c r="S306" i="1"/>
  <c r="T306" i="1"/>
  <c r="U306" i="1"/>
  <c r="Y306" i="1"/>
  <c r="AA306" i="1"/>
  <c r="AB306" i="1"/>
  <c r="AC306" i="1"/>
  <c r="AD306" i="1"/>
  <c r="AE306" i="1"/>
  <c r="AG306" i="1"/>
  <c r="R307" i="1"/>
  <c r="S307" i="1"/>
  <c r="T307" i="1"/>
  <c r="U307" i="1"/>
  <c r="Y307" i="1"/>
  <c r="AA307" i="1"/>
  <c r="AB307" i="1"/>
  <c r="AC307" i="1"/>
  <c r="AD307" i="1"/>
  <c r="AE307" i="1"/>
  <c r="AG307" i="1"/>
  <c r="R308" i="1"/>
  <c r="S308" i="1"/>
  <c r="T308" i="1"/>
  <c r="U308" i="1"/>
  <c r="Y308" i="1"/>
  <c r="AA308" i="1"/>
  <c r="AB308" i="1"/>
  <c r="AC308" i="1"/>
  <c r="AD308" i="1"/>
  <c r="AE308" i="1"/>
  <c r="AG308" i="1"/>
  <c r="R309" i="1"/>
  <c r="S309" i="1"/>
  <c r="T309" i="1"/>
  <c r="U309" i="1"/>
  <c r="Y309" i="1"/>
  <c r="AA309" i="1"/>
  <c r="AB309" i="1"/>
  <c r="AC309" i="1"/>
  <c r="AD309" i="1"/>
  <c r="AE309" i="1"/>
  <c r="AG309" i="1"/>
  <c r="R310" i="1"/>
  <c r="S310" i="1"/>
  <c r="T310" i="1"/>
  <c r="U310" i="1"/>
  <c r="Y310" i="1"/>
  <c r="AA310" i="1"/>
  <c r="AB310" i="1"/>
  <c r="AC310" i="1"/>
  <c r="AD310" i="1"/>
  <c r="AE310" i="1"/>
  <c r="AG310" i="1"/>
  <c r="R311" i="1"/>
  <c r="S311" i="1"/>
  <c r="T311" i="1"/>
  <c r="U311" i="1"/>
  <c r="Y311" i="1"/>
  <c r="AA311" i="1"/>
  <c r="AB311" i="1"/>
  <c r="AC311" i="1"/>
  <c r="AD311" i="1"/>
  <c r="AE311" i="1"/>
  <c r="AG311" i="1"/>
  <c r="R312" i="1"/>
  <c r="S312" i="1"/>
  <c r="T312" i="1"/>
  <c r="U312" i="1"/>
  <c r="Y312" i="1"/>
  <c r="AA312" i="1"/>
  <c r="AB312" i="1"/>
  <c r="AC312" i="1"/>
  <c r="AD312" i="1"/>
  <c r="AE312" i="1"/>
  <c r="AG312" i="1"/>
  <c r="R313" i="1"/>
  <c r="S313" i="1"/>
  <c r="T313" i="1"/>
  <c r="U313" i="1"/>
  <c r="Y313" i="1"/>
  <c r="AA313" i="1"/>
  <c r="AB313" i="1"/>
  <c r="AC313" i="1"/>
  <c r="AD313" i="1"/>
  <c r="AE313" i="1"/>
  <c r="AG313" i="1"/>
  <c r="R314" i="1"/>
  <c r="S314" i="1"/>
  <c r="T314" i="1"/>
  <c r="U314" i="1"/>
  <c r="Y314" i="1"/>
  <c r="AA314" i="1"/>
  <c r="AB314" i="1"/>
  <c r="AC314" i="1"/>
  <c r="AD314" i="1"/>
  <c r="AE314" i="1"/>
  <c r="AG314" i="1"/>
  <c r="R315" i="1"/>
  <c r="S315" i="1"/>
  <c r="T315" i="1"/>
  <c r="U315" i="1"/>
  <c r="Y315" i="1"/>
  <c r="AA315" i="1"/>
  <c r="AB315" i="1"/>
  <c r="AC315" i="1"/>
  <c r="AD315" i="1"/>
  <c r="AE315" i="1"/>
  <c r="AG315" i="1"/>
  <c r="R316" i="1"/>
  <c r="S316" i="1"/>
  <c r="T316" i="1"/>
  <c r="U316" i="1"/>
  <c r="Y316" i="1"/>
  <c r="AA316" i="1"/>
  <c r="AB316" i="1"/>
  <c r="AC316" i="1"/>
  <c r="AD316" i="1"/>
  <c r="AE316" i="1"/>
  <c r="AG316" i="1"/>
  <c r="R317" i="1"/>
  <c r="S317" i="1"/>
  <c r="T317" i="1"/>
  <c r="U317" i="1"/>
  <c r="Y317" i="1"/>
  <c r="AA317" i="1"/>
  <c r="AB317" i="1"/>
  <c r="AC317" i="1"/>
  <c r="AD317" i="1"/>
  <c r="AE317" i="1"/>
  <c r="AG317" i="1"/>
  <c r="R318" i="1"/>
  <c r="S318" i="1"/>
  <c r="T318" i="1"/>
  <c r="U318" i="1"/>
  <c r="Y318" i="1"/>
  <c r="AA318" i="1"/>
  <c r="AB318" i="1"/>
  <c r="AC318" i="1"/>
  <c r="AD318" i="1"/>
  <c r="AE318" i="1"/>
  <c r="AG318" i="1"/>
  <c r="R319" i="1"/>
  <c r="S319" i="1"/>
  <c r="T319" i="1"/>
  <c r="U319" i="1"/>
  <c r="Y319" i="1"/>
  <c r="AA319" i="1"/>
  <c r="AB319" i="1"/>
  <c r="AC319" i="1"/>
  <c r="AD319" i="1"/>
  <c r="AE319" i="1"/>
  <c r="AG319" i="1"/>
  <c r="R320" i="1"/>
  <c r="S320" i="1"/>
  <c r="T320" i="1"/>
  <c r="U320" i="1"/>
  <c r="Y320" i="1"/>
  <c r="AA320" i="1"/>
  <c r="AB320" i="1"/>
  <c r="AC320" i="1"/>
  <c r="AD320" i="1"/>
  <c r="AE320" i="1"/>
  <c r="AG320" i="1"/>
  <c r="R321" i="1"/>
  <c r="S321" i="1"/>
  <c r="T321" i="1"/>
  <c r="U321" i="1"/>
  <c r="Y321" i="1"/>
  <c r="AA321" i="1"/>
  <c r="AB321" i="1"/>
  <c r="AC321" i="1"/>
  <c r="AD321" i="1"/>
  <c r="AE321" i="1"/>
  <c r="AG321" i="1"/>
  <c r="R322" i="1"/>
  <c r="S322" i="1"/>
  <c r="T322" i="1"/>
  <c r="U322" i="1"/>
  <c r="Y322" i="1"/>
  <c r="AA322" i="1"/>
  <c r="AB322" i="1"/>
  <c r="AC322" i="1"/>
  <c r="AD322" i="1"/>
  <c r="AE322" i="1"/>
  <c r="AG322" i="1"/>
  <c r="R323" i="1"/>
  <c r="S323" i="1"/>
  <c r="T323" i="1"/>
  <c r="U323" i="1"/>
  <c r="Y323" i="1"/>
  <c r="AA323" i="1"/>
  <c r="AB323" i="1"/>
  <c r="AC323" i="1"/>
  <c r="AD323" i="1"/>
  <c r="AE323" i="1"/>
  <c r="AG323" i="1"/>
  <c r="R324" i="1"/>
  <c r="S324" i="1"/>
  <c r="T324" i="1"/>
  <c r="U324" i="1"/>
  <c r="Y324" i="1"/>
  <c r="AA324" i="1"/>
  <c r="AB324" i="1"/>
  <c r="AC324" i="1"/>
  <c r="AD324" i="1"/>
  <c r="AE324" i="1"/>
  <c r="AG324" i="1"/>
  <c r="R325" i="1"/>
  <c r="S325" i="1"/>
  <c r="T325" i="1"/>
  <c r="U325" i="1"/>
  <c r="Y325" i="1"/>
  <c r="AA325" i="1"/>
  <c r="AB325" i="1"/>
  <c r="AC325" i="1"/>
  <c r="AD325" i="1"/>
  <c r="AE325" i="1"/>
  <c r="AG325" i="1"/>
  <c r="R326" i="1"/>
  <c r="S326" i="1"/>
  <c r="T326" i="1"/>
  <c r="U326" i="1"/>
  <c r="Y326" i="1"/>
  <c r="AA326" i="1"/>
  <c r="AB326" i="1"/>
  <c r="AC326" i="1"/>
  <c r="AD326" i="1"/>
  <c r="AE326" i="1"/>
  <c r="AG326" i="1"/>
  <c r="R327" i="1"/>
  <c r="S327" i="1"/>
  <c r="T327" i="1"/>
  <c r="U327" i="1"/>
  <c r="Y327" i="1"/>
  <c r="AA327" i="1"/>
  <c r="AB327" i="1"/>
  <c r="AC327" i="1"/>
  <c r="AD327" i="1"/>
  <c r="AE327" i="1"/>
  <c r="AG327" i="1"/>
  <c r="R328" i="1"/>
  <c r="S328" i="1"/>
  <c r="T328" i="1"/>
  <c r="U328" i="1"/>
  <c r="Y328" i="1"/>
  <c r="AA328" i="1"/>
  <c r="AB328" i="1"/>
  <c r="AC328" i="1"/>
  <c r="AD328" i="1"/>
  <c r="AE328" i="1"/>
  <c r="AG328" i="1"/>
  <c r="R329" i="1"/>
  <c r="S329" i="1"/>
  <c r="T329" i="1"/>
  <c r="U329" i="1"/>
  <c r="Y329" i="1"/>
  <c r="AA329" i="1"/>
  <c r="AB329" i="1"/>
  <c r="AC329" i="1"/>
  <c r="AD329" i="1"/>
  <c r="AE329" i="1"/>
  <c r="AG329" i="1"/>
  <c r="R330" i="1"/>
  <c r="S330" i="1"/>
  <c r="T330" i="1"/>
  <c r="U330" i="1"/>
  <c r="Y330" i="1"/>
  <c r="AA330" i="1"/>
  <c r="AB330" i="1"/>
  <c r="AC330" i="1"/>
  <c r="AD330" i="1"/>
  <c r="AE330" i="1"/>
  <c r="AG330" i="1"/>
  <c r="R331" i="1"/>
  <c r="S331" i="1"/>
  <c r="T331" i="1"/>
  <c r="U331" i="1"/>
  <c r="Y331" i="1"/>
  <c r="AA331" i="1"/>
  <c r="AB331" i="1"/>
  <c r="AC331" i="1"/>
  <c r="AD331" i="1"/>
  <c r="AE331" i="1"/>
  <c r="AG331" i="1"/>
  <c r="R332" i="1"/>
  <c r="S332" i="1"/>
  <c r="T332" i="1"/>
  <c r="U332" i="1"/>
  <c r="Y332" i="1"/>
  <c r="AA332" i="1"/>
  <c r="AB332" i="1"/>
  <c r="AC332" i="1"/>
  <c r="AD332" i="1"/>
  <c r="AE332" i="1"/>
  <c r="AG332" i="1"/>
  <c r="R333" i="1"/>
  <c r="S333" i="1"/>
  <c r="T333" i="1"/>
  <c r="U333" i="1"/>
  <c r="Y333" i="1"/>
  <c r="AA333" i="1"/>
  <c r="AB333" i="1"/>
  <c r="AC333" i="1"/>
  <c r="AD333" i="1"/>
  <c r="AE333" i="1"/>
  <c r="AG333" i="1"/>
  <c r="R334" i="1"/>
  <c r="S334" i="1"/>
  <c r="T334" i="1"/>
  <c r="U334" i="1"/>
  <c r="Y334" i="1"/>
  <c r="AA334" i="1"/>
  <c r="AB334" i="1"/>
  <c r="AC334" i="1"/>
  <c r="AD334" i="1"/>
  <c r="AE334" i="1"/>
  <c r="AG334" i="1"/>
  <c r="R335" i="1"/>
  <c r="S335" i="1"/>
  <c r="T335" i="1"/>
  <c r="U335" i="1"/>
  <c r="Y335" i="1"/>
  <c r="AA335" i="1"/>
  <c r="AB335" i="1"/>
  <c r="AC335" i="1"/>
  <c r="AD335" i="1"/>
  <c r="AE335" i="1"/>
  <c r="AG335" i="1"/>
  <c r="R336" i="1"/>
  <c r="S336" i="1"/>
  <c r="T336" i="1"/>
  <c r="U336" i="1"/>
  <c r="Y336" i="1"/>
  <c r="AA336" i="1"/>
  <c r="AB336" i="1"/>
  <c r="AC336" i="1"/>
  <c r="AD336" i="1"/>
  <c r="AE336" i="1"/>
  <c r="AG336" i="1"/>
  <c r="R337" i="1"/>
  <c r="S337" i="1"/>
  <c r="T337" i="1"/>
  <c r="U337" i="1"/>
  <c r="Y337" i="1"/>
  <c r="AA337" i="1"/>
  <c r="AB337" i="1"/>
  <c r="AC337" i="1"/>
  <c r="AD337" i="1"/>
  <c r="AE337" i="1"/>
  <c r="AG337" i="1"/>
  <c r="R338" i="1"/>
  <c r="S338" i="1"/>
  <c r="T338" i="1"/>
  <c r="U338" i="1"/>
  <c r="Y338" i="1"/>
  <c r="AA338" i="1"/>
  <c r="AB338" i="1"/>
  <c r="AC338" i="1"/>
  <c r="AD338" i="1"/>
  <c r="AE338" i="1"/>
  <c r="AG338" i="1"/>
  <c r="R339" i="1"/>
  <c r="S339" i="1"/>
  <c r="T339" i="1"/>
  <c r="U339" i="1"/>
  <c r="Y339" i="1"/>
  <c r="AA339" i="1"/>
  <c r="AB339" i="1"/>
  <c r="AC339" i="1"/>
  <c r="AD339" i="1"/>
  <c r="AE339" i="1"/>
  <c r="AG339" i="1"/>
  <c r="R340" i="1"/>
  <c r="S340" i="1"/>
  <c r="T340" i="1"/>
  <c r="U340" i="1"/>
  <c r="Y340" i="1"/>
  <c r="AA340" i="1"/>
  <c r="AB340" i="1"/>
  <c r="AC340" i="1"/>
  <c r="AD340" i="1"/>
  <c r="AE340" i="1"/>
  <c r="AG340" i="1"/>
  <c r="R341" i="1"/>
  <c r="S341" i="1"/>
  <c r="T341" i="1"/>
  <c r="U341" i="1"/>
  <c r="Y341" i="1"/>
  <c r="AA341" i="1"/>
  <c r="AB341" i="1"/>
  <c r="AC341" i="1"/>
  <c r="AD341" i="1"/>
  <c r="AE341" i="1"/>
  <c r="AG341" i="1"/>
  <c r="R342" i="1"/>
  <c r="S342" i="1"/>
  <c r="T342" i="1"/>
  <c r="U342" i="1"/>
  <c r="Y342" i="1"/>
  <c r="AA342" i="1"/>
  <c r="AB342" i="1"/>
  <c r="AC342" i="1"/>
  <c r="AD342" i="1"/>
  <c r="AE342" i="1"/>
  <c r="AG342" i="1"/>
  <c r="R343" i="1"/>
  <c r="S343" i="1"/>
  <c r="T343" i="1"/>
  <c r="U343" i="1"/>
  <c r="Y343" i="1"/>
  <c r="AA343" i="1"/>
  <c r="AB343" i="1"/>
  <c r="AC343" i="1"/>
  <c r="AD343" i="1"/>
  <c r="AE343" i="1"/>
  <c r="AG343" i="1"/>
  <c r="R344" i="1"/>
  <c r="S344" i="1"/>
  <c r="T344" i="1"/>
  <c r="U344" i="1"/>
  <c r="Y344" i="1"/>
  <c r="AA344" i="1"/>
  <c r="AB344" i="1"/>
  <c r="AC344" i="1"/>
  <c r="AD344" i="1"/>
  <c r="AE344" i="1"/>
  <c r="AG344" i="1"/>
  <c r="R345" i="1"/>
  <c r="S345" i="1"/>
  <c r="T345" i="1"/>
  <c r="U345" i="1"/>
  <c r="Y345" i="1"/>
  <c r="AA345" i="1"/>
  <c r="AB345" i="1"/>
  <c r="AC345" i="1"/>
  <c r="AD345" i="1"/>
  <c r="AE345" i="1"/>
  <c r="AG345" i="1"/>
  <c r="R346" i="1"/>
  <c r="S346" i="1"/>
  <c r="T346" i="1"/>
  <c r="U346" i="1"/>
  <c r="Y346" i="1"/>
  <c r="AA346" i="1"/>
  <c r="AB346" i="1"/>
  <c r="AC346" i="1"/>
  <c r="AD346" i="1"/>
  <c r="AE346" i="1"/>
  <c r="AG346" i="1"/>
  <c r="R347" i="1"/>
  <c r="S347" i="1"/>
  <c r="T347" i="1"/>
  <c r="U347" i="1"/>
  <c r="Y347" i="1"/>
  <c r="AA347" i="1"/>
  <c r="AB347" i="1"/>
  <c r="AC347" i="1"/>
  <c r="AD347" i="1"/>
  <c r="AE347" i="1"/>
  <c r="AG347" i="1"/>
  <c r="R348" i="1"/>
  <c r="S348" i="1"/>
  <c r="T348" i="1"/>
  <c r="U348" i="1"/>
  <c r="Y348" i="1"/>
  <c r="AA348" i="1"/>
  <c r="AB348" i="1"/>
  <c r="AC348" i="1"/>
  <c r="AD348" i="1"/>
  <c r="AE348" i="1"/>
  <c r="AG348" i="1"/>
  <c r="R349" i="1"/>
  <c r="S349" i="1"/>
  <c r="T349" i="1"/>
  <c r="U349" i="1"/>
  <c r="Y349" i="1"/>
  <c r="AA349" i="1"/>
  <c r="AB349" i="1"/>
  <c r="AC349" i="1"/>
  <c r="AD349" i="1"/>
  <c r="AE349" i="1"/>
  <c r="AG349" i="1"/>
  <c r="R350" i="1"/>
  <c r="S350" i="1"/>
  <c r="T350" i="1"/>
  <c r="U350" i="1"/>
  <c r="Y350" i="1"/>
  <c r="AA350" i="1"/>
  <c r="AB350" i="1"/>
  <c r="AC350" i="1"/>
  <c r="AD350" i="1"/>
  <c r="AE350" i="1"/>
  <c r="AG350" i="1"/>
  <c r="R351" i="1"/>
  <c r="S351" i="1"/>
  <c r="T351" i="1"/>
  <c r="U351" i="1"/>
  <c r="Y351" i="1"/>
  <c r="AA351" i="1"/>
  <c r="AB351" i="1"/>
  <c r="AC351" i="1"/>
  <c r="AD351" i="1"/>
  <c r="AE351" i="1"/>
  <c r="AG351" i="1"/>
  <c r="R352" i="1"/>
  <c r="S352" i="1"/>
  <c r="T352" i="1"/>
  <c r="U352" i="1"/>
  <c r="Y352" i="1"/>
  <c r="AA352" i="1"/>
  <c r="AB352" i="1"/>
  <c r="AC352" i="1"/>
  <c r="AD352" i="1"/>
  <c r="AE352" i="1"/>
  <c r="AG352" i="1"/>
  <c r="R353" i="1"/>
  <c r="S353" i="1"/>
  <c r="T353" i="1"/>
  <c r="U353" i="1"/>
  <c r="Y353" i="1"/>
  <c r="AA353" i="1"/>
  <c r="AB353" i="1"/>
  <c r="AC353" i="1"/>
  <c r="AD353" i="1"/>
  <c r="AE353" i="1"/>
  <c r="AG353" i="1"/>
  <c r="R354" i="1"/>
  <c r="S354" i="1"/>
  <c r="T354" i="1"/>
  <c r="U354" i="1"/>
  <c r="Y354" i="1"/>
  <c r="AA354" i="1"/>
  <c r="AB354" i="1"/>
  <c r="AC354" i="1"/>
  <c r="AD354" i="1"/>
  <c r="AE354" i="1"/>
  <c r="AG354" i="1"/>
  <c r="R355" i="1"/>
  <c r="S355" i="1"/>
  <c r="T355" i="1"/>
  <c r="U355" i="1"/>
  <c r="Y355" i="1"/>
  <c r="AA355" i="1"/>
  <c r="AB355" i="1"/>
  <c r="AC355" i="1"/>
  <c r="AD355" i="1"/>
  <c r="AE355" i="1"/>
  <c r="AG355" i="1"/>
  <c r="R356" i="1"/>
  <c r="S356" i="1"/>
  <c r="T356" i="1"/>
  <c r="U356" i="1"/>
  <c r="Y356" i="1"/>
  <c r="AA356" i="1"/>
  <c r="AB356" i="1"/>
  <c r="AC356" i="1"/>
  <c r="AD356" i="1"/>
  <c r="AE356" i="1"/>
  <c r="AG356" i="1"/>
  <c r="R357" i="1"/>
  <c r="S357" i="1"/>
  <c r="T357" i="1"/>
  <c r="U357" i="1"/>
  <c r="Y357" i="1"/>
  <c r="AA357" i="1"/>
  <c r="AB357" i="1"/>
  <c r="AC357" i="1"/>
  <c r="AD357" i="1"/>
  <c r="AE357" i="1"/>
  <c r="AG357" i="1"/>
  <c r="R358" i="1"/>
  <c r="S358" i="1"/>
  <c r="T358" i="1"/>
  <c r="U358" i="1"/>
  <c r="Y358" i="1"/>
  <c r="AA358" i="1"/>
  <c r="AB358" i="1"/>
  <c r="AC358" i="1"/>
  <c r="AD358" i="1"/>
  <c r="AE358" i="1"/>
  <c r="AG358" i="1"/>
  <c r="R359" i="1"/>
  <c r="S359" i="1"/>
  <c r="T359" i="1"/>
  <c r="U359" i="1"/>
  <c r="Y359" i="1"/>
  <c r="AA359" i="1"/>
  <c r="AB359" i="1"/>
  <c r="AC359" i="1"/>
  <c r="AD359" i="1"/>
  <c r="AE359" i="1"/>
  <c r="AG359" i="1"/>
  <c r="R360" i="1"/>
  <c r="S360" i="1"/>
  <c r="T360" i="1"/>
  <c r="U360" i="1"/>
  <c r="Y360" i="1"/>
  <c r="AA360" i="1"/>
  <c r="AB360" i="1"/>
  <c r="AC360" i="1"/>
  <c r="AD360" i="1"/>
  <c r="AE360" i="1"/>
  <c r="AG360" i="1"/>
  <c r="R361" i="1"/>
  <c r="S361" i="1"/>
  <c r="T361" i="1"/>
  <c r="U361" i="1"/>
  <c r="Y361" i="1"/>
  <c r="AA361" i="1"/>
  <c r="AB361" i="1"/>
  <c r="AC361" i="1"/>
  <c r="AD361" i="1"/>
  <c r="AE361" i="1"/>
  <c r="AG361" i="1"/>
  <c r="R362" i="1"/>
  <c r="S362" i="1"/>
  <c r="T362" i="1"/>
  <c r="U362" i="1"/>
  <c r="Y362" i="1"/>
  <c r="AA362" i="1"/>
  <c r="AB362" i="1"/>
  <c r="AC362" i="1"/>
  <c r="AD362" i="1"/>
  <c r="AE362" i="1"/>
  <c r="AG362" i="1"/>
  <c r="R363" i="1"/>
  <c r="S363" i="1"/>
  <c r="T363" i="1"/>
  <c r="U363" i="1"/>
  <c r="Y363" i="1"/>
  <c r="AA363" i="1"/>
  <c r="AB363" i="1"/>
  <c r="AC363" i="1"/>
  <c r="AD363" i="1"/>
  <c r="AE363" i="1"/>
  <c r="AG363" i="1"/>
  <c r="R364" i="1"/>
  <c r="S364" i="1"/>
  <c r="T364" i="1"/>
  <c r="U364" i="1"/>
  <c r="Y364" i="1"/>
  <c r="AA364" i="1"/>
  <c r="AB364" i="1"/>
  <c r="AC364" i="1"/>
  <c r="AD364" i="1"/>
  <c r="AE364" i="1"/>
  <c r="AG364" i="1"/>
  <c r="R365" i="1"/>
  <c r="S365" i="1"/>
  <c r="T365" i="1"/>
  <c r="U365" i="1"/>
  <c r="Y365" i="1"/>
  <c r="AA365" i="1"/>
  <c r="AB365" i="1"/>
  <c r="AC365" i="1"/>
  <c r="AD365" i="1"/>
  <c r="AE365" i="1"/>
  <c r="AG365" i="1"/>
  <c r="R366" i="1"/>
  <c r="S366" i="1"/>
  <c r="T366" i="1"/>
  <c r="U366" i="1"/>
  <c r="Y366" i="1"/>
  <c r="AA366" i="1"/>
  <c r="AB366" i="1"/>
  <c r="AC366" i="1"/>
  <c r="AD366" i="1"/>
  <c r="AE366" i="1"/>
  <c r="AG366" i="1"/>
  <c r="R367" i="1"/>
  <c r="S367" i="1"/>
  <c r="T367" i="1"/>
  <c r="U367" i="1"/>
  <c r="Y367" i="1"/>
  <c r="AA367" i="1"/>
  <c r="AB367" i="1"/>
  <c r="AC367" i="1"/>
  <c r="AD367" i="1"/>
  <c r="AE367" i="1"/>
  <c r="AG367" i="1"/>
  <c r="R368" i="1"/>
  <c r="S368" i="1"/>
  <c r="T368" i="1"/>
  <c r="U368" i="1"/>
  <c r="Y368" i="1"/>
  <c r="AA368" i="1"/>
  <c r="AB368" i="1"/>
  <c r="AC368" i="1"/>
  <c r="AD368" i="1"/>
  <c r="AE368" i="1"/>
  <c r="AG368" i="1"/>
  <c r="R369" i="1"/>
  <c r="S369" i="1"/>
  <c r="T369" i="1"/>
  <c r="U369" i="1"/>
  <c r="Y369" i="1"/>
  <c r="AA369" i="1"/>
  <c r="AB369" i="1"/>
  <c r="AC369" i="1"/>
  <c r="AD369" i="1"/>
  <c r="AE369" i="1"/>
  <c r="AG369" i="1"/>
  <c r="R370" i="1"/>
  <c r="S370" i="1"/>
  <c r="T370" i="1"/>
  <c r="U370" i="1"/>
  <c r="Y370" i="1"/>
  <c r="AA370" i="1"/>
  <c r="AB370" i="1"/>
  <c r="AC370" i="1"/>
  <c r="AD370" i="1"/>
  <c r="AE370" i="1"/>
  <c r="AG370" i="1"/>
  <c r="R371" i="1"/>
  <c r="S371" i="1"/>
  <c r="T371" i="1"/>
  <c r="U371" i="1"/>
  <c r="Y371" i="1"/>
  <c r="AA371" i="1"/>
  <c r="AB371" i="1"/>
  <c r="AC371" i="1"/>
  <c r="AD371" i="1"/>
  <c r="AE371" i="1"/>
  <c r="AG371" i="1"/>
  <c r="R372" i="1"/>
  <c r="S372" i="1"/>
  <c r="T372" i="1"/>
  <c r="U372" i="1"/>
  <c r="Y372" i="1"/>
  <c r="AA372" i="1"/>
  <c r="AB372" i="1"/>
  <c r="AC372" i="1"/>
  <c r="AD372" i="1"/>
  <c r="AE372" i="1"/>
  <c r="AG372" i="1"/>
  <c r="R373" i="1"/>
  <c r="S373" i="1"/>
  <c r="T373" i="1"/>
  <c r="U373" i="1"/>
  <c r="Y373" i="1"/>
  <c r="AA373" i="1"/>
  <c r="AB373" i="1"/>
  <c r="AC373" i="1"/>
  <c r="AD373" i="1"/>
  <c r="AE373" i="1"/>
  <c r="AG373" i="1"/>
  <c r="R374" i="1"/>
  <c r="S374" i="1"/>
  <c r="T374" i="1"/>
  <c r="U374" i="1"/>
  <c r="Y374" i="1"/>
  <c r="AA374" i="1"/>
  <c r="AB374" i="1"/>
  <c r="AC374" i="1"/>
  <c r="AD374" i="1"/>
  <c r="AE374" i="1"/>
  <c r="AG374" i="1"/>
  <c r="R375" i="1"/>
  <c r="S375" i="1"/>
  <c r="T375" i="1"/>
  <c r="U375" i="1"/>
  <c r="Y375" i="1"/>
  <c r="AA375" i="1"/>
  <c r="AB375" i="1"/>
  <c r="AC375" i="1"/>
  <c r="AD375" i="1"/>
  <c r="AE375" i="1"/>
  <c r="AG375" i="1"/>
  <c r="R376" i="1"/>
  <c r="S376" i="1"/>
  <c r="T376" i="1"/>
  <c r="U376" i="1"/>
  <c r="Y376" i="1"/>
  <c r="AA376" i="1"/>
  <c r="AB376" i="1"/>
  <c r="AC376" i="1"/>
  <c r="AD376" i="1"/>
  <c r="AE376" i="1"/>
  <c r="AG376" i="1"/>
  <c r="R377" i="1"/>
  <c r="S377" i="1"/>
  <c r="T377" i="1"/>
  <c r="U377" i="1"/>
  <c r="Y377" i="1"/>
  <c r="AA377" i="1"/>
  <c r="AB377" i="1"/>
  <c r="AC377" i="1"/>
  <c r="AD377" i="1"/>
  <c r="AE377" i="1"/>
  <c r="AG377" i="1"/>
  <c r="R378" i="1"/>
  <c r="S378" i="1"/>
  <c r="T378" i="1"/>
  <c r="U378" i="1"/>
  <c r="Y378" i="1"/>
  <c r="AA378" i="1"/>
  <c r="AB378" i="1"/>
  <c r="AC378" i="1"/>
  <c r="AD378" i="1"/>
  <c r="AE378" i="1"/>
  <c r="AG378" i="1"/>
  <c r="R379" i="1"/>
  <c r="S379" i="1"/>
  <c r="T379" i="1"/>
  <c r="U379" i="1"/>
  <c r="Y379" i="1"/>
  <c r="AA379" i="1"/>
  <c r="AB379" i="1"/>
  <c r="AC379" i="1"/>
  <c r="AD379" i="1"/>
  <c r="AE379" i="1"/>
  <c r="AG379" i="1"/>
  <c r="R380" i="1"/>
  <c r="S380" i="1"/>
  <c r="T380" i="1"/>
  <c r="U380" i="1"/>
  <c r="Y380" i="1"/>
  <c r="AA380" i="1"/>
  <c r="AB380" i="1"/>
  <c r="AC380" i="1"/>
  <c r="AD380" i="1"/>
  <c r="AE380" i="1"/>
  <c r="AG380" i="1"/>
  <c r="R381" i="1"/>
  <c r="S381" i="1"/>
  <c r="T381" i="1"/>
  <c r="U381" i="1"/>
  <c r="Y381" i="1"/>
  <c r="AA381" i="1"/>
  <c r="AB381" i="1"/>
  <c r="AC381" i="1"/>
  <c r="AD381" i="1"/>
  <c r="AE381" i="1"/>
  <c r="AG381" i="1"/>
  <c r="R382" i="1"/>
  <c r="S382" i="1"/>
  <c r="T382" i="1"/>
  <c r="U382" i="1"/>
  <c r="Y382" i="1"/>
  <c r="AA382" i="1"/>
  <c r="AB382" i="1"/>
  <c r="AC382" i="1"/>
  <c r="AD382" i="1"/>
  <c r="AE382" i="1"/>
  <c r="AG382" i="1"/>
  <c r="R383" i="1"/>
  <c r="S383" i="1"/>
  <c r="T383" i="1"/>
  <c r="U383" i="1"/>
  <c r="Y383" i="1"/>
  <c r="AA383" i="1"/>
  <c r="AB383" i="1"/>
  <c r="AC383" i="1"/>
  <c r="AD383" i="1"/>
  <c r="AE383" i="1"/>
  <c r="AG383" i="1"/>
  <c r="R384" i="1"/>
  <c r="S384" i="1"/>
  <c r="T384" i="1"/>
  <c r="U384" i="1"/>
  <c r="Y384" i="1"/>
  <c r="AA384" i="1"/>
  <c r="AB384" i="1"/>
  <c r="AC384" i="1"/>
  <c r="AD384" i="1"/>
  <c r="AE384" i="1"/>
  <c r="AG384" i="1"/>
  <c r="R385" i="1"/>
  <c r="S385" i="1"/>
  <c r="T385" i="1"/>
  <c r="U385" i="1"/>
  <c r="Y385" i="1"/>
  <c r="AA385" i="1"/>
  <c r="AB385" i="1"/>
  <c r="AC385" i="1"/>
  <c r="AD385" i="1"/>
  <c r="AE385" i="1"/>
  <c r="AG385" i="1"/>
  <c r="R386" i="1"/>
  <c r="S386" i="1"/>
  <c r="T386" i="1"/>
  <c r="U386" i="1"/>
  <c r="Y386" i="1"/>
  <c r="AA386" i="1"/>
  <c r="AB386" i="1"/>
  <c r="AC386" i="1"/>
  <c r="AD386" i="1"/>
  <c r="AE386" i="1"/>
  <c r="AG386" i="1"/>
  <c r="R387" i="1"/>
  <c r="S387" i="1"/>
  <c r="T387" i="1"/>
  <c r="U387" i="1"/>
  <c r="Y387" i="1"/>
  <c r="AA387" i="1"/>
  <c r="AB387" i="1"/>
  <c r="AC387" i="1"/>
  <c r="AD387" i="1"/>
  <c r="AE387" i="1"/>
  <c r="AG387" i="1"/>
  <c r="R388" i="1"/>
  <c r="S388" i="1"/>
  <c r="T388" i="1"/>
  <c r="U388" i="1"/>
  <c r="Y388" i="1"/>
  <c r="AA388" i="1"/>
  <c r="AB388" i="1"/>
  <c r="AC388" i="1"/>
  <c r="AD388" i="1"/>
  <c r="AE388" i="1"/>
  <c r="AG388" i="1"/>
  <c r="R389" i="1"/>
  <c r="S389" i="1"/>
  <c r="T389" i="1"/>
  <c r="U389" i="1"/>
  <c r="Y389" i="1"/>
  <c r="AA389" i="1"/>
  <c r="AB389" i="1"/>
  <c r="AC389" i="1"/>
  <c r="AD389" i="1"/>
  <c r="AE389" i="1"/>
  <c r="AG389" i="1"/>
  <c r="R390" i="1"/>
  <c r="S390" i="1"/>
  <c r="T390" i="1"/>
  <c r="U390" i="1"/>
  <c r="Y390" i="1"/>
  <c r="AA390" i="1"/>
  <c r="AB390" i="1"/>
  <c r="AC390" i="1"/>
  <c r="AD390" i="1"/>
  <c r="AE390" i="1"/>
  <c r="AG390" i="1"/>
  <c r="R391" i="1"/>
  <c r="S391" i="1"/>
  <c r="T391" i="1"/>
  <c r="U391" i="1"/>
  <c r="Y391" i="1"/>
  <c r="AA391" i="1"/>
  <c r="AB391" i="1"/>
  <c r="AC391" i="1"/>
  <c r="AD391" i="1"/>
  <c r="AE391" i="1"/>
  <c r="AG391" i="1"/>
  <c r="R392" i="1"/>
  <c r="S392" i="1"/>
  <c r="T392" i="1"/>
  <c r="U392" i="1"/>
  <c r="Y392" i="1"/>
  <c r="AA392" i="1"/>
  <c r="AB392" i="1"/>
  <c r="AC392" i="1"/>
  <c r="AD392" i="1"/>
  <c r="AE392" i="1"/>
  <c r="AG392" i="1"/>
  <c r="R393" i="1"/>
  <c r="S393" i="1"/>
  <c r="T393" i="1"/>
  <c r="U393" i="1"/>
  <c r="Y393" i="1"/>
  <c r="AA393" i="1"/>
  <c r="AB393" i="1"/>
  <c r="AC393" i="1"/>
  <c r="AD393" i="1"/>
  <c r="AE393" i="1"/>
  <c r="AG393" i="1"/>
  <c r="R394" i="1"/>
  <c r="S394" i="1"/>
  <c r="T394" i="1"/>
  <c r="U394" i="1"/>
  <c r="Y394" i="1"/>
  <c r="AA394" i="1"/>
  <c r="AB394" i="1"/>
  <c r="AC394" i="1"/>
  <c r="AD394" i="1"/>
  <c r="AE394" i="1"/>
  <c r="AG394" i="1"/>
  <c r="R395" i="1"/>
  <c r="S395" i="1"/>
  <c r="T395" i="1"/>
  <c r="U395" i="1"/>
  <c r="Y395" i="1"/>
  <c r="AA395" i="1"/>
  <c r="AB395" i="1"/>
  <c r="AC395" i="1"/>
  <c r="AD395" i="1"/>
  <c r="AE395" i="1"/>
  <c r="AG395" i="1"/>
  <c r="R396" i="1"/>
  <c r="S396" i="1"/>
  <c r="T396" i="1"/>
  <c r="U396" i="1"/>
  <c r="Y396" i="1"/>
  <c r="AA396" i="1"/>
  <c r="AB396" i="1"/>
  <c r="AC396" i="1"/>
  <c r="AD396" i="1"/>
  <c r="AE396" i="1"/>
  <c r="AG396" i="1"/>
  <c r="R397" i="1"/>
  <c r="S397" i="1"/>
  <c r="T397" i="1"/>
  <c r="U397" i="1"/>
  <c r="Y397" i="1"/>
  <c r="AA397" i="1"/>
  <c r="AB397" i="1"/>
  <c r="AC397" i="1"/>
  <c r="AD397" i="1"/>
  <c r="AE397" i="1"/>
  <c r="AG397" i="1"/>
  <c r="R398" i="1"/>
  <c r="S398" i="1"/>
  <c r="T398" i="1"/>
  <c r="U398" i="1"/>
  <c r="Y398" i="1"/>
  <c r="AA398" i="1"/>
  <c r="AB398" i="1"/>
  <c r="AC398" i="1"/>
  <c r="AD398" i="1"/>
  <c r="AE398" i="1"/>
  <c r="AG398" i="1"/>
  <c r="R399" i="1"/>
  <c r="S399" i="1"/>
  <c r="T399" i="1"/>
  <c r="U399" i="1"/>
  <c r="Y399" i="1"/>
  <c r="AA399" i="1"/>
  <c r="AB399" i="1"/>
  <c r="AC399" i="1"/>
  <c r="AD399" i="1"/>
  <c r="AE399" i="1"/>
  <c r="AG399" i="1"/>
  <c r="R400" i="1"/>
  <c r="S400" i="1"/>
  <c r="T400" i="1"/>
  <c r="U400" i="1"/>
  <c r="Y400" i="1"/>
  <c r="AA400" i="1"/>
  <c r="AB400" i="1"/>
  <c r="AC400" i="1"/>
  <c r="AD400" i="1"/>
  <c r="AE400" i="1"/>
  <c r="AG400" i="1"/>
  <c r="Y13" i="1"/>
  <c r="AA13" i="1"/>
  <c r="AB13" i="1"/>
  <c r="AC13" i="1"/>
  <c r="AD13" i="1"/>
  <c r="AE13" i="1"/>
  <c r="AG13" i="1"/>
  <c r="U13" i="1"/>
  <c r="T13" i="1"/>
  <c r="S13" i="1"/>
  <c r="R13" i="1"/>
  <c r="E14" i="1"/>
  <c r="I14" i="1"/>
  <c r="E15" i="1"/>
  <c r="I15" i="1"/>
  <c r="E16" i="1"/>
  <c r="I16" i="1"/>
  <c r="E17" i="1"/>
  <c r="I17" i="1"/>
  <c r="E18" i="1"/>
  <c r="I18" i="1"/>
  <c r="E19" i="1"/>
  <c r="I19" i="1"/>
  <c r="E20" i="1"/>
  <c r="I20" i="1"/>
  <c r="E21" i="1"/>
  <c r="I21" i="1"/>
  <c r="E22" i="1"/>
  <c r="I22" i="1"/>
  <c r="E23" i="1"/>
  <c r="I23" i="1"/>
  <c r="E24" i="1"/>
  <c r="I24" i="1"/>
  <c r="E25" i="1"/>
  <c r="I25" i="1"/>
  <c r="E26" i="1"/>
  <c r="I26" i="1"/>
  <c r="E27" i="1"/>
  <c r="I27" i="1"/>
  <c r="E28" i="1"/>
  <c r="I28" i="1"/>
  <c r="E29" i="1"/>
  <c r="I29" i="1"/>
  <c r="E30" i="1"/>
  <c r="I30" i="1"/>
  <c r="E31" i="1"/>
  <c r="I31" i="1"/>
  <c r="E32" i="1"/>
  <c r="I32" i="1"/>
  <c r="E33" i="1"/>
  <c r="I33" i="1"/>
  <c r="E34" i="1"/>
  <c r="I34" i="1"/>
  <c r="E35" i="1"/>
  <c r="I35" i="1"/>
  <c r="E36" i="1"/>
  <c r="I36" i="1"/>
  <c r="E37" i="1"/>
  <c r="I37" i="1"/>
  <c r="E38" i="1"/>
  <c r="I38" i="1"/>
  <c r="E39" i="1"/>
  <c r="I39" i="1"/>
  <c r="E40" i="1"/>
  <c r="I40" i="1"/>
  <c r="E41" i="1"/>
  <c r="I41" i="1"/>
  <c r="E42" i="1"/>
  <c r="I42" i="1"/>
  <c r="E43" i="1"/>
  <c r="I43" i="1"/>
  <c r="E44" i="1"/>
  <c r="I44" i="1"/>
  <c r="E45" i="1"/>
  <c r="I45" i="1"/>
  <c r="E46" i="1"/>
  <c r="I46" i="1"/>
  <c r="E47" i="1"/>
  <c r="I47" i="1"/>
  <c r="E48" i="1"/>
  <c r="I48" i="1"/>
  <c r="E49" i="1"/>
  <c r="I49" i="1"/>
  <c r="E50" i="1"/>
  <c r="I50" i="1"/>
  <c r="E51" i="1"/>
  <c r="I51" i="1"/>
  <c r="E52" i="1"/>
  <c r="I52" i="1"/>
  <c r="E53" i="1"/>
  <c r="I53" i="1"/>
  <c r="E54" i="1"/>
  <c r="I54" i="1"/>
  <c r="E55" i="1"/>
  <c r="I55" i="1"/>
  <c r="E56" i="1"/>
  <c r="I56" i="1"/>
  <c r="E57" i="1"/>
  <c r="I57" i="1"/>
  <c r="E58" i="1"/>
  <c r="I58" i="1"/>
  <c r="E59" i="1"/>
  <c r="I59" i="1"/>
  <c r="E60" i="1"/>
  <c r="I60" i="1"/>
  <c r="E61" i="1"/>
  <c r="I61" i="1"/>
  <c r="E62" i="1"/>
  <c r="I62" i="1"/>
  <c r="E63" i="1"/>
  <c r="I63" i="1"/>
  <c r="E64" i="1"/>
  <c r="I64" i="1"/>
  <c r="E65" i="1"/>
  <c r="I65" i="1"/>
  <c r="E66" i="1"/>
  <c r="I66" i="1"/>
  <c r="E67" i="1"/>
  <c r="I67" i="1"/>
  <c r="E68" i="1"/>
  <c r="I68" i="1"/>
  <c r="E69" i="1"/>
  <c r="I69" i="1"/>
  <c r="E70" i="1"/>
  <c r="I70" i="1"/>
  <c r="E71" i="1"/>
  <c r="I71" i="1"/>
  <c r="E72" i="1"/>
  <c r="I72" i="1"/>
  <c r="E73" i="1"/>
  <c r="I73" i="1"/>
  <c r="E74" i="1"/>
  <c r="I74" i="1"/>
  <c r="E75" i="1"/>
  <c r="I75" i="1"/>
  <c r="E76" i="1"/>
  <c r="I76" i="1"/>
  <c r="E77" i="1"/>
  <c r="I77" i="1"/>
  <c r="E78" i="1"/>
  <c r="I78" i="1"/>
  <c r="E79" i="1"/>
  <c r="I79" i="1"/>
  <c r="E80" i="1"/>
  <c r="I80" i="1"/>
  <c r="E81" i="1"/>
  <c r="I81" i="1"/>
  <c r="E82" i="1"/>
  <c r="I82" i="1"/>
  <c r="E83" i="1"/>
  <c r="I83" i="1"/>
  <c r="E84" i="1"/>
  <c r="I84" i="1"/>
  <c r="E85" i="1"/>
  <c r="I85" i="1"/>
  <c r="E86" i="1"/>
  <c r="I86" i="1"/>
  <c r="E87" i="1"/>
  <c r="I87" i="1"/>
  <c r="E88" i="1"/>
  <c r="I88" i="1"/>
  <c r="E89" i="1"/>
  <c r="I89" i="1"/>
  <c r="E90" i="1"/>
  <c r="I90" i="1"/>
  <c r="E91" i="1"/>
  <c r="I91" i="1"/>
  <c r="E92" i="1"/>
  <c r="I92" i="1"/>
  <c r="E93" i="1"/>
  <c r="I93" i="1"/>
  <c r="E94" i="1"/>
  <c r="I94" i="1"/>
  <c r="E95" i="1"/>
  <c r="I95" i="1"/>
  <c r="E96" i="1"/>
  <c r="I96" i="1"/>
  <c r="E97" i="1"/>
  <c r="I97" i="1"/>
  <c r="E98" i="1"/>
  <c r="I98" i="1"/>
  <c r="E99" i="1"/>
  <c r="I99" i="1"/>
  <c r="E100" i="1"/>
  <c r="I100" i="1"/>
  <c r="E101" i="1"/>
  <c r="I101" i="1"/>
  <c r="E102" i="1"/>
  <c r="I102" i="1"/>
  <c r="E103" i="1"/>
  <c r="I103" i="1"/>
  <c r="E104" i="1"/>
  <c r="I104" i="1"/>
  <c r="E105" i="1"/>
  <c r="I105" i="1"/>
  <c r="E106" i="1"/>
  <c r="I106" i="1"/>
  <c r="E107" i="1"/>
  <c r="I107" i="1"/>
  <c r="E108" i="1"/>
  <c r="I108" i="1"/>
  <c r="E109" i="1"/>
  <c r="I109" i="1"/>
  <c r="E110" i="1"/>
  <c r="I110" i="1"/>
  <c r="E111" i="1"/>
  <c r="I111" i="1"/>
  <c r="E112" i="1"/>
  <c r="I112" i="1"/>
  <c r="E113" i="1"/>
  <c r="I113" i="1"/>
  <c r="E114" i="1"/>
  <c r="I114" i="1"/>
  <c r="E115" i="1"/>
  <c r="I115" i="1"/>
  <c r="E116" i="1"/>
  <c r="I116" i="1"/>
  <c r="E117" i="1"/>
  <c r="I117" i="1"/>
  <c r="E118" i="1"/>
  <c r="I118" i="1"/>
  <c r="E119" i="1"/>
  <c r="I119" i="1"/>
  <c r="E120" i="1"/>
  <c r="I120" i="1"/>
  <c r="E121" i="1"/>
  <c r="I121" i="1"/>
  <c r="E122" i="1"/>
  <c r="I122" i="1"/>
  <c r="E123" i="1"/>
  <c r="I123" i="1"/>
  <c r="E124" i="1"/>
  <c r="I124" i="1"/>
  <c r="E125" i="1"/>
  <c r="I125" i="1"/>
  <c r="E126" i="1"/>
  <c r="I126" i="1"/>
  <c r="E127" i="1"/>
  <c r="I127" i="1"/>
  <c r="E128" i="1"/>
  <c r="I128" i="1"/>
  <c r="E129" i="1"/>
  <c r="I129" i="1"/>
  <c r="E130" i="1"/>
  <c r="I130" i="1"/>
  <c r="E131" i="1"/>
  <c r="I131" i="1"/>
  <c r="E132" i="1"/>
  <c r="I132" i="1"/>
  <c r="E133" i="1"/>
  <c r="I133" i="1"/>
  <c r="E134" i="1"/>
  <c r="I134" i="1"/>
  <c r="E135" i="1"/>
  <c r="I135" i="1"/>
  <c r="E136" i="1"/>
  <c r="I136" i="1"/>
  <c r="E137" i="1"/>
  <c r="I137" i="1"/>
  <c r="E138" i="1"/>
  <c r="I138" i="1"/>
  <c r="E139" i="1"/>
  <c r="I139" i="1"/>
  <c r="E140" i="1"/>
  <c r="I140" i="1"/>
  <c r="E141" i="1"/>
  <c r="I141" i="1"/>
  <c r="E142" i="1"/>
  <c r="I142" i="1"/>
  <c r="E143" i="1"/>
  <c r="I143" i="1"/>
  <c r="E144" i="1"/>
  <c r="I144" i="1"/>
  <c r="E145" i="1"/>
  <c r="I145" i="1"/>
  <c r="E146" i="1"/>
  <c r="I146" i="1"/>
  <c r="E147" i="1"/>
  <c r="I147" i="1"/>
  <c r="E148" i="1"/>
  <c r="I148" i="1"/>
  <c r="E149" i="1"/>
  <c r="I149" i="1"/>
  <c r="E150" i="1"/>
  <c r="I150" i="1"/>
  <c r="E151" i="1"/>
  <c r="I151" i="1"/>
  <c r="E152" i="1"/>
  <c r="I152" i="1"/>
  <c r="E153" i="1"/>
  <c r="I153" i="1"/>
  <c r="E154" i="1"/>
  <c r="I154" i="1"/>
  <c r="E155" i="1"/>
  <c r="I155" i="1"/>
  <c r="E156" i="1"/>
  <c r="I156" i="1"/>
  <c r="E157" i="1"/>
  <c r="I157" i="1"/>
  <c r="E158" i="1"/>
  <c r="I158" i="1"/>
  <c r="E159" i="1"/>
  <c r="I159" i="1"/>
  <c r="E160" i="1"/>
  <c r="I160" i="1"/>
  <c r="E161" i="1"/>
  <c r="I161" i="1"/>
  <c r="E162" i="1"/>
  <c r="I162" i="1"/>
  <c r="E163" i="1"/>
  <c r="I163" i="1"/>
  <c r="E164" i="1"/>
  <c r="I164" i="1"/>
  <c r="E165" i="1"/>
  <c r="I165" i="1"/>
  <c r="E166" i="1"/>
  <c r="I166" i="1"/>
  <c r="E167" i="1"/>
  <c r="I167" i="1"/>
  <c r="E168" i="1"/>
  <c r="I168" i="1"/>
  <c r="E169" i="1"/>
  <c r="I169" i="1"/>
  <c r="E170" i="1"/>
  <c r="I170" i="1"/>
  <c r="E171" i="1"/>
  <c r="I171" i="1"/>
  <c r="E172" i="1"/>
  <c r="I172" i="1"/>
  <c r="E173" i="1"/>
  <c r="I173" i="1"/>
  <c r="E174" i="1"/>
  <c r="I174" i="1"/>
  <c r="E175" i="1"/>
  <c r="I175" i="1"/>
  <c r="E176" i="1"/>
  <c r="I176" i="1"/>
  <c r="E177" i="1"/>
  <c r="I177" i="1"/>
  <c r="E178" i="1"/>
  <c r="I178" i="1"/>
  <c r="E179" i="1"/>
  <c r="I179" i="1"/>
  <c r="E180" i="1"/>
  <c r="I180" i="1"/>
  <c r="E181" i="1"/>
  <c r="I181" i="1"/>
  <c r="E182" i="1"/>
  <c r="I182" i="1"/>
  <c r="E183" i="1"/>
  <c r="I183" i="1"/>
  <c r="E184" i="1"/>
  <c r="I184" i="1"/>
  <c r="E185" i="1"/>
  <c r="I185" i="1"/>
  <c r="E186" i="1"/>
  <c r="I186" i="1"/>
  <c r="E187" i="1"/>
  <c r="I187" i="1"/>
  <c r="E188" i="1"/>
  <c r="I188" i="1"/>
  <c r="E189" i="1"/>
  <c r="I189" i="1"/>
  <c r="E190" i="1"/>
  <c r="I190" i="1"/>
  <c r="E191" i="1"/>
  <c r="I191" i="1"/>
  <c r="E192" i="1"/>
  <c r="I192" i="1"/>
  <c r="E193" i="1"/>
  <c r="I193" i="1"/>
  <c r="E194" i="1"/>
  <c r="I194" i="1"/>
  <c r="E195" i="1"/>
  <c r="I195" i="1"/>
  <c r="E196" i="1"/>
  <c r="I196" i="1"/>
  <c r="E197" i="1"/>
  <c r="I197" i="1"/>
  <c r="E198" i="1"/>
  <c r="I198" i="1"/>
  <c r="E199" i="1"/>
  <c r="I199" i="1"/>
  <c r="E200" i="1"/>
  <c r="I200" i="1"/>
  <c r="E201" i="1"/>
  <c r="I201" i="1"/>
  <c r="E202" i="1"/>
  <c r="I202" i="1"/>
  <c r="E203" i="1"/>
  <c r="I203" i="1"/>
  <c r="E204" i="1"/>
  <c r="I204" i="1"/>
  <c r="E205" i="1"/>
  <c r="I205" i="1"/>
  <c r="E206" i="1"/>
  <c r="I206" i="1"/>
  <c r="E207" i="1"/>
  <c r="I207" i="1"/>
  <c r="E208" i="1"/>
  <c r="I208" i="1"/>
  <c r="E209" i="1"/>
  <c r="I209" i="1"/>
  <c r="E210" i="1"/>
  <c r="I210" i="1"/>
  <c r="E211" i="1"/>
  <c r="I211" i="1"/>
  <c r="E212" i="1"/>
  <c r="I212" i="1"/>
  <c r="E213" i="1"/>
  <c r="I213" i="1"/>
  <c r="E214" i="1"/>
  <c r="I214" i="1"/>
  <c r="E215" i="1"/>
  <c r="I215" i="1"/>
  <c r="E216" i="1"/>
  <c r="I216" i="1"/>
  <c r="E217" i="1"/>
  <c r="I217" i="1"/>
  <c r="E218" i="1"/>
  <c r="I218" i="1"/>
  <c r="E219" i="1"/>
  <c r="I219" i="1"/>
  <c r="E220" i="1"/>
  <c r="I220" i="1"/>
  <c r="E221" i="1"/>
  <c r="I221" i="1"/>
  <c r="E222" i="1"/>
  <c r="I222" i="1"/>
  <c r="E223" i="1"/>
  <c r="I223" i="1"/>
  <c r="E224" i="1"/>
  <c r="I224" i="1"/>
  <c r="E225" i="1"/>
  <c r="I225" i="1"/>
  <c r="E226" i="1"/>
  <c r="I226" i="1"/>
  <c r="E227" i="1"/>
  <c r="I227" i="1"/>
  <c r="E228" i="1"/>
  <c r="I228" i="1"/>
  <c r="E229" i="1"/>
  <c r="I229" i="1"/>
  <c r="E230" i="1"/>
  <c r="I230" i="1"/>
  <c r="E231" i="1"/>
  <c r="I231" i="1"/>
  <c r="E232" i="1"/>
  <c r="I232" i="1"/>
  <c r="E233" i="1"/>
  <c r="I233" i="1"/>
  <c r="E234" i="1"/>
  <c r="I234" i="1"/>
  <c r="E235" i="1"/>
  <c r="I235" i="1"/>
  <c r="E236" i="1"/>
  <c r="I236" i="1"/>
  <c r="E237" i="1"/>
  <c r="I237" i="1"/>
  <c r="E238" i="1"/>
  <c r="I238" i="1"/>
  <c r="E239" i="1"/>
  <c r="I239" i="1"/>
  <c r="E240" i="1"/>
  <c r="I240" i="1"/>
  <c r="E241" i="1"/>
  <c r="I241" i="1"/>
  <c r="E242" i="1"/>
  <c r="I242" i="1"/>
  <c r="E243" i="1"/>
  <c r="I243" i="1"/>
  <c r="E244" i="1"/>
  <c r="I244" i="1"/>
  <c r="E245" i="1"/>
  <c r="I245" i="1"/>
  <c r="E246" i="1"/>
  <c r="I246" i="1"/>
  <c r="E247" i="1"/>
  <c r="I247" i="1"/>
  <c r="E248" i="1"/>
  <c r="I248" i="1"/>
  <c r="E249" i="1"/>
  <c r="I249" i="1"/>
  <c r="E250" i="1"/>
  <c r="I250" i="1"/>
  <c r="E251" i="1"/>
  <c r="I251" i="1"/>
  <c r="E252" i="1"/>
  <c r="I252" i="1"/>
  <c r="E253" i="1"/>
  <c r="I253" i="1"/>
  <c r="E254" i="1"/>
  <c r="I254" i="1"/>
  <c r="E255" i="1"/>
  <c r="I255" i="1"/>
  <c r="E256" i="1"/>
  <c r="I256" i="1"/>
  <c r="E257" i="1"/>
  <c r="I257" i="1"/>
  <c r="E258" i="1"/>
  <c r="I258" i="1"/>
  <c r="E259" i="1"/>
  <c r="I259" i="1"/>
  <c r="E260" i="1"/>
  <c r="I260" i="1"/>
  <c r="E261" i="1"/>
  <c r="I261" i="1"/>
  <c r="E262" i="1"/>
  <c r="I262" i="1"/>
  <c r="E263" i="1"/>
  <c r="I263" i="1"/>
  <c r="E264" i="1"/>
  <c r="I264" i="1"/>
  <c r="E265" i="1"/>
  <c r="I265" i="1"/>
  <c r="E266" i="1"/>
  <c r="I266" i="1"/>
  <c r="E267" i="1"/>
  <c r="I267" i="1"/>
  <c r="E268" i="1"/>
  <c r="I268" i="1"/>
  <c r="E269" i="1"/>
  <c r="I269" i="1"/>
  <c r="E270" i="1"/>
  <c r="I270" i="1"/>
  <c r="E271" i="1"/>
  <c r="I271" i="1"/>
  <c r="E272" i="1"/>
  <c r="I272" i="1"/>
  <c r="E273" i="1"/>
  <c r="I273" i="1"/>
  <c r="E274" i="1"/>
  <c r="I274" i="1"/>
  <c r="E275" i="1"/>
  <c r="I275" i="1"/>
  <c r="E276" i="1"/>
  <c r="I276" i="1"/>
  <c r="E277" i="1"/>
  <c r="I277" i="1"/>
  <c r="E278" i="1"/>
  <c r="I278" i="1"/>
  <c r="E279" i="1"/>
  <c r="I279" i="1"/>
  <c r="E280" i="1"/>
  <c r="I280" i="1"/>
  <c r="E281" i="1"/>
  <c r="I281" i="1"/>
  <c r="E282" i="1"/>
  <c r="I282" i="1"/>
  <c r="E283" i="1"/>
  <c r="I283" i="1"/>
  <c r="E284" i="1"/>
  <c r="I284" i="1"/>
  <c r="E285" i="1"/>
  <c r="I285" i="1"/>
  <c r="E286" i="1"/>
  <c r="I286" i="1"/>
  <c r="E287" i="1"/>
  <c r="I287" i="1"/>
  <c r="E288" i="1"/>
  <c r="I288" i="1"/>
  <c r="E289" i="1"/>
  <c r="I289" i="1"/>
  <c r="E290" i="1"/>
  <c r="I290" i="1"/>
  <c r="E291" i="1"/>
  <c r="I291" i="1"/>
  <c r="E292" i="1"/>
  <c r="I292" i="1"/>
  <c r="E293" i="1"/>
  <c r="I293" i="1"/>
  <c r="E294" i="1"/>
  <c r="I294" i="1"/>
  <c r="E295" i="1"/>
  <c r="I295" i="1"/>
  <c r="E296" i="1"/>
  <c r="I296" i="1"/>
  <c r="E297" i="1"/>
  <c r="I297" i="1"/>
  <c r="E298" i="1"/>
  <c r="I298" i="1"/>
  <c r="E299" i="1"/>
  <c r="I299" i="1"/>
  <c r="E300" i="1"/>
  <c r="I300" i="1"/>
  <c r="E301" i="1"/>
  <c r="I301" i="1"/>
  <c r="E302" i="1"/>
  <c r="I302" i="1"/>
  <c r="E303" i="1"/>
  <c r="I303" i="1"/>
  <c r="E304" i="1"/>
  <c r="I304" i="1"/>
  <c r="E305" i="1"/>
  <c r="I305" i="1"/>
  <c r="E306" i="1"/>
  <c r="I306" i="1"/>
  <c r="E307" i="1"/>
  <c r="I307" i="1"/>
  <c r="E308" i="1"/>
  <c r="I308" i="1"/>
  <c r="E309" i="1"/>
  <c r="I309" i="1"/>
  <c r="E310" i="1"/>
  <c r="I310" i="1"/>
  <c r="E311" i="1"/>
  <c r="I311" i="1"/>
  <c r="E312" i="1"/>
  <c r="I312" i="1"/>
  <c r="E313" i="1"/>
  <c r="I313" i="1"/>
  <c r="E314" i="1"/>
  <c r="I314" i="1"/>
  <c r="E315" i="1"/>
  <c r="I315" i="1"/>
  <c r="E316" i="1"/>
  <c r="I316" i="1"/>
  <c r="E317" i="1"/>
  <c r="I317" i="1"/>
  <c r="E318" i="1"/>
  <c r="I318" i="1"/>
  <c r="E319" i="1"/>
  <c r="I319" i="1"/>
  <c r="E320" i="1"/>
  <c r="I320" i="1"/>
  <c r="E321" i="1"/>
  <c r="I321" i="1"/>
  <c r="E322" i="1"/>
  <c r="I322" i="1"/>
  <c r="E323" i="1"/>
  <c r="I323" i="1"/>
  <c r="E324" i="1"/>
  <c r="I324" i="1"/>
  <c r="E325" i="1"/>
  <c r="I325" i="1"/>
  <c r="E326" i="1"/>
  <c r="I326" i="1"/>
  <c r="E327" i="1"/>
  <c r="I327" i="1"/>
  <c r="E328" i="1"/>
  <c r="I328" i="1"/>
  <c r="E329" i="1"/>
  <c r="I329" i="1"/>
  <c r="E330" i="1"/>
  <c r="I330" i="1"/>
  <c r="E331" i="1"/>
  <c r="I331" i="1"/>
  <c r="E332" i="1"/>
  <c r="I332" i="1"/>
  <c r="E333" i="1"/>
  <c r="I333" i="1"/>
  <c r="E334" i="1"/>
  <c r="I334" i="1"/>
  <c r="E335" i="1"/>
  <c r="I335" i="1"/>
  <c r="E336" i="1"/>
  <c r="I336" i="1"/>
  <c r="E337" i="1"/>
  <c r="I337" i="1"/>
  <c r="E338" i="1"/>
  <c r="I338" i="1"/>
  <c r="E339" i="1"/>
  <c r="I339" i="1"/>
  <c r="E340" i="1"/>
  <c r="I340" i="1"/>
  <c r="E341" i="1"/>
  <c r="I341" i="1"/>
  <c r="E342" i="1"/>
  <c r="I342" i="1"/>
  <c r="E343" i="1"/>
  <c r="I343" i="1"/>
  <c r="E344" i="1"/>
  <c r="I344" i="1"/>
  <c r="E345" i="1"/>
  <c r="I345" i="1"/>
  <c r="E346" i="1"/>
  <c r="I346" i="1"/>
  <c r="E347" i="1"/>
  <c r="I347" i="1"/>
  <c r="E348" i="1"/>
  <c r="I348" i="1"/>
  <c r="E349" i="1"/>
  <c r="I349" i="1"/>
  <c r="E350" i="1"/>
  <c r="I350" i="1"/>
  <c r="E351" i="1"/>
  <c r="I351" i="1"/>
  <c r="E352" i="1"/>
  <c r="I352" i="1"/>
  <c r="E353" i="1"/>
  <c r="I353" i="1"/>
  <c r="E354" i="1"/>
  <c r="I354" i="1"/>
  <c r="E355" i="1"/>
  <c r="I355" i="1"/>
  <c r="E356" i="1"/>
  <c r="I356" i="1"/>
  <c r="E357" i="1"/>
  <c r="I357" i="1"/>
  <c r="E358" i="1"/>
  <c r="I358" i="1"/>
  <c r="E359" i="1"/>
  <c r="I359" i="1"/>
  <c r="E360" i="1"/>
  <c r="I360" i="1"/>
  <c r="E361" i="1"/>
  <c r="I361" i="1"/>
  <c r="E362" i="1"/>
  <c r="I362" i="1"/>
  <c r="E363" i="1"/>
  <c r="I363" i="1"/>
  <c r="E364" i="1"/>
  <c r="I364" i="1"/>
  <c r="E365" i="1"/>
  <c r="I365" i="1"/>
  <c r="E366" i="1"/>
  <c r="I366" i="1"/>
  <c r="E367" i="1"/>
  <c r="I367" i="1"/>
  <c r="E368" i="1"/>
  <c r="I368" i="1"/>
  <c r="E369" i="1"/>
  <c r="I369" i="1"/>
  <c r="E370" i="1"/>
  <c r="I370" i="1"/>
  <c r="E371" i="1"/>
  <c r="I371" i="1"/>
  <c r="E372" i="1"/>
  <c r="I372" i="1"/>
  <c r="E373" i="1"/>
  <c r="I373" i="1"/>
  <c r="E374" i="1"/>
  <c r="I374" i="1"/>
  <c r="E375" i="1"/>
  <c r="I375" i="1"/>
  <c r="E376" i="1"/>
  <c r="I376" i="1"/>
  <c r="E377" i="1"/>
  <c r="I377" i="1"/>
  <c r="E378" i="1"/>
  <c r="I378" i="1"/>
  <c r="E379" i="1"/>
  <c r="I379" i="1"/>
  <c r="E380" i="1"/>
  <c r="I380" i="1"/>
  <c r="E381" i="1"/>
  <c r="I381" i="1"/>
  <c r="E382" i="1"/>
  <c r="I382" i="1"/>
  <c r="E383" i="1"/>
  <c r="I383" i="1"/>
  <c r="E384" i="1"/>
  <c r="I384" i="1"/>
  <c r="E385" i="1"/>
  <c r="I385" i="1"/>
  <c r="E386" i="1"/>
  <c r="I386" i="1"/>
  <c r="E387" i="1"/>
  <c r="I387" i="1"/>
  <c r="E388" i="1"/>
  <c r="I388" i="1"/>
  <c r="E389" i="1"/>
  <c r="I389" i="1"/>
  <c r="E390" i="1"/>
  <c r="I390" i="1"/>
  <c r="E391" i="1"/>
  <c r="I391" i="1"/>
  <c r="E392" i="1"/>
  <c r="I392" i="1"/>
  <c r="E393" i="1"/>
  <c r="I393" i="1"/>
  <c r="E394" i="1"/>
  <c r="I394" i="1"/>
  <c r="E395" i="1"/>
  <c r="I395" i="1"/>
  <c r="E396" i="1"/>
  <c r="I396" i="1"/>
  <c r="E397" i="1"/>
  <c r="I397" i="1"/>
  <c r="E398" i="1"/>
  <c r="I398" i="1"/>
  <c r="E399" i="1"/>
  <c r="I399" i="1"/>
  <c r="E400" i="1"/>
  <c r="I400" i="1"/>
  <c r="I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B101" i="1"/>
  <c r="C101" i="1"/>
  <c r="D101" i="1"/>
  <c r="B102" i="1"/>
  <c r="C102" i="1"/>
  <c r="D102" i="1"/>
  <c r="B103" i="1"/>
  <c r="C103" i="1"/>
  <c r="D103" i="1"/>
  <c r="B104" i="1"/>
  <c r="C104" i="1"/>
  <c r="D104" i="1"/>
  <c r="B105" i="1"/>
  <c r="C105" i="1"/>
  <c r="D105" i="1"/>
  <c r="B106" i="1"/>
  <c r="C106" i="1"/>
  <c r="D106" i="1"/>
  <c r="B107" i="1"/>
  <c r="C107" i="1"/>
  <c r="D107" i="1"/>
  <c r="B108" i="1"/>
  <c r="C108" i="1"/>
  <c r="D108" i="1"/>
  <c r="B109" i="1"/>
  <c r="C109" i="1"/>
  <c r="D109" i="1"/>
  <c r="B110" i="1"/>
  <c r="C110" i="1"/>
  <c r="D110" i="1"/>
  <c r="B111" i="1"/>
  <c r="C111" i="1"/>
  <c r="D111" i="1"/>
  <c r="B112" i="1"/>
  <c r="C112" i="1"/>
  <c r="D112" i="1"/>
  <c r="B113" i="1"/>
  <c r="C113" i="1"/>
  <c r="D113" i="1"/>
  <c r="B114" i="1"/>
  <c r="C114" i="1"/>
  <c r="D114" i="1"/>
  <c r="B115" i="1"/>
  <c r="C115" i="1"/>
  <c r="D115" i="1"/>
  <c r="B116" i="1"/>
  <c r="C116" i="1"/>
  <c r="D116" i="1"/>
  <c r="B117" i="1"/>
  <c r="C117" i="1"/>
  <c r="D117" i="1"/>
  <c r="B118" i="1"/>
  <c r="C118" i="1"/>
  <c r="D118" i="1"/>
  <c r="B119" i="1"/>
  <c r="C119" i="1"/>
  <c r="D119" i="1"/>
  <c r="B120" i="1"/>
  <c r="C120" i="1"/>
  <c r="D120" i="1"/>
  <c r="B121" i="1"/>
  <c r="C121" i="1"/>
  <c r="D121" i="1"/>
  <c r="B122" i="1"/>
  <c r="C122" i="1"/>
  <c r="D122" i="1"/>
  <c r="B123" i="1"/>
  <c r="C123" i="1"/>
  <c r="D123" i="1"/>
  <c r="B124" i="1"/>
  <c r="C124" i="1"/>
  <c r="D124" i="1"/>
  <c r="B125" i="1"/>
  <c r="C125" i="1"/>
  <c r="D125" i="1"/>
  <c r="B126" i="1"/>
  <c r="C126" i="1"/>
  <c r="D126" i="1"/>
  <c r="B127" i="1"/>
  <c r="C127" i="1"/>
  <c r="D127" i="1"/>
  <c r="B128" i="1"/>
  <c r="C128" i="1"/>
  <c r="D128" i="1"/>
  <c r="B129" i="1"/>
  <c r="C129" i="1"/>
  <c r="D129" i="1"/>
  <c r="B130" i="1"/>
  <c r="C130" i="1"/>
  <c r="D130" i="1"/>
  <c r="B131" i="1"/>
  <c r="C131" i="1"/>
  <c r="D131" i="1"/>
  <c r="B132" i="1"/>
  <c r="C132" i="1"/>
  <c r="D132" i="1"/>
  <c r="B133" i="1"/>
  <c r="C133" i="1"/>
  <c r="D133" i="1"/>
  <c r="B134" i="1"/>
  <c r="C134" i="1"/>
  <c r="D134" i="1"/>
  <c r="B135" i="1"/>
  <c r="C135" i="1"/>
  <c r="D135" i="1"/>
  <c r="B136" i="1"/>
  <c r="C136" i="1"/>
  <c r="D136" i="1"/>
  <c r="B137" i="1"/>
  <c r="C137" i="1"/>
  <c r="D137" i="1"/>
  <c r="B138" i="1"/>
  <c r="C138" i="1"/>
  <c r="D138" i="1"/>
  <c r="B139" i="1"/>
  <c r="C139" i="1"/>
  <c r="D139" i="1"/>
  <c r="B140" i="1"/>
  <c r="C140" i="1"/>
  <c r="D140" i="1"/>
  <c r="B141" i="1"/>
  <c r="C141" i="1"/>
  <c r="D141" i="1"/>
  <c r="B142" i="1"/>
  <c r="C142" i="1"/>
  <c r="D142" i="1"/>
  <c r="B143" i="1"/>
  <c r="C143" i="1"/>
  <c r="D143" i="1"/>
  <c r="B144" i="1"/>
  <c r="C144" i="1"/>
  <c r="D144" i="1"/>
  <c r="B145" i="1"/>
  <c r="C145" i="1"/>
  <c r="D145" i="1"/>
  <c r="B146" i="1"/>
  <c r="C146" i="1"/>
  <c r="D146" i="1"/>
  <c r="B147" i="1"/>
  <c r="C147" i="1"/>
  <c r="D147" i="1"/>
  <c r="B148" i="1"/>
  <c r="C148" i="1"/>
  <c r="D148" i="1"/>
  <c r="B149" i="1"/>
  <c r="C149" i="1"/>
  <c r="D149" i="1"/>
  <c r="B150" i="1"/>
  <c r="C150" i="1"/>
  <c r="D150" i="1"/>
  <c r="B151" i="1"/>
  <c r="C151" i="1"/>
  <c r="D151" i="1"/>
  <c r="B152" i="1"/>
  <c r="C152" i="1"/>
  <c r="D152" i="1"/>
  <c r="B153" i="1"/>
  <c r="C153" i="1"/>
  <c r="D153" i="1"/>
  <c r="B154" i="1"/>
  <c r="C154" i="1"/>
  <c r="D154" i="1"/>
  <c r="B155" i="1"/>
  <c r="C155" i="1"/>
  <c r="D155" i="1"/>
  <c r="B156" i="1"/>
  <c r="C156" i="1"/>
  <c r="D156" i="1"/>
  <c r="B157" i="1"/>
  <c r="C157" i="1"/>
  <c r="D157" i="1"/>
  <c r="B158" i="1"/>
  <c r="C158" i="1"/>
  <c r="D158" i="1"/>
  <c r="B159" i="1"/>
  <c r="C159" i="1"/>
  <c r="D159" i="1"/>
  <c r="B160" i="1"/>
  <c r="C160" i="1"/>
  <c r="D160" i="1"/>
  <c r="B161" i="1"/>
  <c r="C161" i="1"/>
  <c r="D161" i="1"/>
  <c r="B162" i="1"/>
  <c r="C162" i="1"/>
  <c r="D162" i="1"/>
  <c r="B163" i="1"/>
  <c r="C163" i="1"/>
  <c r="D163" i="1"/>
  <c r="B164" i="1"/>
  <c r="C164" i="1"/>
  <c r="D164" i="1"/>
  <c r="B165" i="1"/>
  <c r="C165" i="1"/>
  <c r="D165" i="1"/>
  <c r="B166" i="1"/>
  <c r="C166" i="1"/>
  <c r="D166" i="1"/>
  <c r="B167" i="1"/>
  <c r="C167" i="1"/>
  <c r="D167" i="1"/>
  <c r="B168" i="1"/>
  <c r="C168" i="1"/>
  <c r="D168" i="1"/>
  <c r="B169" i="1"/>
  <c r="C169" i="1"/>
  <c r="D169" i="1"/>
  <c r="B170" i="1"/>
  <c r="C170" i="1"/>
  <c r="D170" i="1"/>
  <c r="B171" i="1"/>
  <c r="C171" i="1"/>
  <c r="D171" i="1"/>
  <c r="B172" i="1"/>
  <c r="C172" i="1"/>
  <c r="D172" i="1"/>
  <c r="B173" i="1"/>
  <c r="C173" i="1"/>
  <c r="D173" i="1"/>
  <c r="B174" i="1"/>
  <c r="C174" i="1"/>
  <c r="D174" i="1"/>
  <c r="B175" i="1"/>
  <c r="C175" i="1"/>
  <c r="D175" i="1"/>
  <c r="B176" i="1"/>
  <c r="C176" i="1"/>
  <c r="D176" i="1"/>
  <c r="B177" i="1"/>
  <c r="C177" i="1"/>
  <c r="D177" i="1"/>
  <c r="B178" i="1"/>
  <c r="C178" i="1"/>
  <c r="D178" i="1"/>
  <c r="B179" i="1"/>
  <c r="C179" i="1"/>
  <c r="D179" i="1"/>
  <c r="B180" i="1"/>
  <c r="C180" i="1"/>
  <c r="D180" i="1"/>
  <c r="B181" i="1"/>
  <c r="C181" i="1"/>
  <c r="D181" i="1"/>
  <c r="B182" i="1"/>
  <c r="C182" i="1"/>
  <c r="D182" i="1"/>
  <c r="B183" i="1"/>
  <c r="C183" i="1"/>
  <c r="D183" i="1"/>
  <c r="B184" i="1"/>
  <c r="C184" i="1"/>
  <c r="D184" i="1"/>
  <c r="B185" i="1"/>
  <c r="C185" i="1"/>
  <c r="D185" i="1"/>
  <c r="B186" i="1"/>
  <c r="C186" i="1"/>
  <c r="D186" i="1"/>
  <c r="B187" i="1"/>
  <c r="C187" i="1"/>
  <c r="D187" i="1"/>
  <c r="B188" i="1"/>
  <c r="C188" i="1"/>
  <c r="D188" i="1"/>
  <c r="B189" i="1"/>
  <c r="C189" i="1"/>
  <c r="D189" i="1"/>
  <c r="B190" i="1"/>
  <c r="C190" i="1"/>
  <c r="D190" i="1"/>
  <c r="B191" i="1"/>
  <c r="C191" i="1"/>
  <c r="D191" i="1"/>
  <c r="B192" i="1"/>
  <c r="C192" i="1"/>
  <c r="D192" i="1"/>
  <c r="B193" i="1"/>
  <c r="C193" i="1"/>
  <c r="D193" i="1"/>
  <c r="B194" i="1"/>
  <c r="C194" i="1"/>
  <c r="D194" i="1"/>
  <c r="B195" i="1"/>
  <c r="C195" i="1"/>
  <c r="D195" i="1"/>
  <c r="B196" i="1"/>
  <c r="C196" i="1"/>
  <c r="D196" i="1"/>
  <c r="B197" i="1"/>
  <c r="C197" i="1"/>
  <c r="D197" i="1"/>
  <c r="B198" i="1"/>
  <c r="C198" i="1"/>
  <c r="D198" i="1"/>
  <c r="B199" i="1"/>
  <c r="C199" i="1"/>
  <c r="D199" i="1"/>
  <c r="B200" i="1"/>
  <c r="C200" i="1"/>
  <c r="D200" i="1"/>
  <c r="B201" i="1"/>
  <c r="C201" i="1"/>
  <c r="D201" i="1"/>
  <c r="B202" i="1"/>
  <c r="C202" i="1"/>
  <c r="D202" i="1"/>
  <c r="B203" i="1"/>
  <c r="C203" i="1"/>
  <c r="D203" i="1"/>
  <c r="B204" i="1"/>
  <c r="C204" i="1"/>
  <c r="D204" i="1"/>
  <c r="B205" i="1"/>
  <c r="C205" i="1"/>
  <c r="D205" i="1"/>
  <c r="B206" i="1"/>
  <c r="C206" i="1"/>
  <c r="D206" i="1"/>
  <c r="B207" i="1"/>
  <c r="C207" i="1"/>
  <c r="D207" i="1"/>
  <c r="B208" i="1"/>
  <c r="C208" i="1"/>
  <c r="D208" i="1"/>
  <c r="B209" i="1"/>
  <c r="C209" i="1"/>
  <c r="D209" i="1"/>
  <c r="B210" i="1"/>
  <c r="C210" i="1"/>
  <c r="D210" i="1"/>
  <c r="B211" i="1"/>
  <c r="C211" i="1"/>
  <c r="D211" i="1"/>
  <c r="B212" i="1"/>
  <c r="C212" i="1"/>
  <c r="D212" i="1"/>
  <c r="B213" i="1"/>
  <c r="C213" i="1"/>
  <c r="D213" i="1"/>
  <c r="B214" i="1"/>
  <c r="C214" i="1"/>
  <c r="D214" i="1"/>
  <c r="B215" i="1"/>
  <c r="C215" i="1"/>
  <c r="D215" i="1"/>
  <c r="B216" i="1"/>
  <c r="C216" i="1"/>
  <c r="D216" i="1"/>
  <c r="B217" i="1"/>
  <c r="C217" i="1"/>
  <c r="D217" i="1"/>
  <c r="B218" i="1"/>
  <c r="C218" i="1"/>
  <c r="D218" i="1"/>
  <c r="B219" i="1"/>
  <c r="C219" i="1"/>
  <c r="D219" i="1"/>
  <c r="B220" i="1"/>
  <c r="C220" i="1"/>
  <c r="D220" i="1"/>
  <c r="B221" i="1"/>
  <c r="C221" i="1"/>
  <c r="D221" i="1"/>
  <c r="B222" i="1"/>
  <c r="C222" i="1"/>
  <c r="D222" i="1"/>
  <c r="B223" i="1"/>
  <c r="C223" i="1"/>
  <c r="D223" i="1"/>
  <c r="B224" i="1"/>
  <c r="C224" i="1"/>
  <c r="D224" i="1"/>
  <c r="B225" i="1"/>
  <c r="C225" i="1"/>
  <c r="D225" i="1"/>
  <c r="B226" i="1"/>
  <c r="C226" i="1"/>
  <c r="D226" i="1"/>
  <c r="B227" i="1"/>
  <c r="C227" i="1"/>
  <c r="D227" i="1"/>
  <c r="B228" i="1"/>
  <c r="C228" i="1"/>
  <c r="D228" i="1"/>
  <c r="B229" i="1"/>
  <c r="C229" i="1"/>
  <c r="D229" i="1"/>
  <c r="B230" i="1"/>
  <c r="C230" i="1"/>
  <c r="D230" i="1"/>
  <c r="B231" i="1"/>
  <c r="C231" i="1"/>
  <c r="D231" i="1"/>
  <c r="B232" i="1"/>
  <c r="C232" i="1"/>
  <c r="D232" i="1"/>
  <c r="B233" i="1"/>
  <c r="C233" i="1"/>
  <c r="D233" i="1"/>
  <c r="B234" i="1"/>
  <c r="C234" i="1"/>
  <c r="D234" i="1"/>
  <c r="B235" i="1"/>
  <c r="C235" i="1"/>
  <c r="D235" i="1"/>
  <c r="B236" i="1"/>
  <c r="C236" i="1"/>
  <c r="D236" i="1"/>
  <c r="B237" i="1"/>
  <c r="C237" i="1"/>
  <c r="D237" i="1"/>
  <c r="B238" i="1"/>
  <c r="C238" i="1"/>
  <c r="D238" i="1"/>
  <c r="B239" i="1"/>
  <c r="C239" i="1"/>
  <c r="D239" i="1"/>
  <c r="B240" i="1"/>
  <c r="C240" i="1"/>
  <c r="D240" i="1"/>
  <c r="B241" i="1"/>
  <c r="C241" i="1"/>
  <c r="D241" i="1"/>
  <c r="B242" i="1"/>
  <c r="C242" i="1"/>
  <c r="D242" i="1"/>
  <c r="B243" i="1"/>
  <c r="C243" i="1"/>
  <c r="D243" i="1"/>
  <c r="B244" i="1"/>
  <c r="C244" i="1"/>
  <c r="D244" i="1"/>
  <c r="B245" i="1"/>
  <c r="C245" i="1"/>
  <c r="D245" i="1"/>
  <c r="B246" i="1"/>
  <c r="C246" i="1"/>
  <c r="D246" i="1"/>
  <c r="B247" i="1"/>
  <c r="C247" i="1"/>
  <c r="D247" i="1"/>
  <c r="B248" i="1"/>
  <c r="C248" i="1"/>
  <c r="D248" i="1"/>
  <c r="B249" i="1"/>
  <c r="C249" i="1"/>
  <c r="D249" i="1"/>
  <c r="B250" i="1"/>
  <c r="C250" i="1"/>
  <c r="D250" i="1"/>
  <c r="B251" i="1"/>
  <c r="C251" i="1"/>
  <c r="D251" i="1"/>
  <c r="B252" i="1"/>
  <c r="C252" i="1"/>
  <c r="D252" i="1"/>
  <c r="B253" i="1"/>
  <c r="C253" i="1"/>
  <c r="D253" i="1"/>
  <c r="B254" i="1"/>
  <c r="C254" i="1"/>
  <c r="D254" i="1"/>
  <c r="B255" i="1"/>
  <c r="C255" i="1"/>
  <c r="D255" i="1"/>
  <c r="B256" i="1"/>
  <c r="C256" i="1"/>
  <c r="D256" i="1"/>
  <c r="B257" i="1"/>
  <c r="C257" i="1"/>
  <c r="D257" i="1"/>
  <c r="B258" i="1"/>
  <c r="C258" i="1"/>
  <c r="D258" i="1"/>
  <c r="B259" i="1"/>
  <c r="C259" i="1"/>
  <c r="D259" i="1"/>
  <c r="B260" i="1"/>
  <c r="C260" i="1"/>
  <c r="D260" i="1"/>
  <c r="B261" i="1"/>
  <c r="C261" i="1"/>
  <c r="D261" i="1"/>
  <c r="B262" i="1"/>
  <c r="C262" i="1"/>
  <c r="D262" i="1"/>
  <c r="B263" i="1"/>
  <c r="C263" i="1"/>
  <c r="D263" i="1"/>
  <c r="B264" i="1"/>
  <c r="C264" i="1"/>
  <c r="D264" i="1"/>
  <c r="B265" i="1"/>
  <c r="C265" i="1"/>
  <c r="D265" i="1"/>
  <c r="B266" i="1"/>
  <c r="C266" i="1"/>
  <c r="D266" i="1"/>
  <c r="B267" i="1"/>
  <c r="C267" i="1"/>
  <c r="D267" i="1"/>
  <c r="B268" i="1"/>
  <c r="C268" i="1"/>
  <c r="D268" i="1"/>
  <c r="B269" i="1"/>
  <c r="C269" i="1"/>
  <c r="D269" i="1"/>
  <c r="B270" i="1"/>
  <c r="C270" i="1"/>
  <c r="D270" i="1"/>
  <c r="B271" i="1"/>
  <c r="C271" i="1"/>
  <c r="D271" i="1"/>
  <c r="B272" i="1"/>
  <c r="C272" i="1"/>
  <c r="D272" i="1"/>
  <c r="B273" i="1"/>
  <c r="C273" i="1"/>
  <c r="D273" i="1"/>
  <c r="B274" i="1"/>
  <c r="C274" i="1"/>
  <c r="D274" i="1"/>
  <c r="B275" i="1"/>
  <c r="C275" i="1"/>
  <c r="D275" i="1"/>
  <c r="B276" i="1"/>
  <c r="C276" i="1"/>
  <c r="D276" i="1"/>
  <c r="B277" i="1"/>
  <c r="C277" i="1"/>
  <c r="D277" i="1"/>
  <c r="B278" i="1"/>
  <c r="C278" i="1"/>
  <c r="D278" i="1"/>
  <c r="B279" i="1"/>
  <c r="C279" i="1"/>
  <c r="D279" i="1"/>
  <c r="B280" i="1"/>
  <c r="C280" i="1"/>
  <c r="D280" i="1"/>
  <c r="B281" i="1"/>
  <c r="C281" i="1"/>
  <c r="D281" i="1"/>
  <c r="B282" i="1"/>
  <c r="C282" i="1"/>
  <c r="D282" i="1"/>
  <c r="B283" i="1"/>
  <c r="C283" i="1"/>
  <c r="D283" i="1"/>
  <c r="B284" i="1"/>
  <c r="C284" i="1"/>
  <c r="D284" i="1"/>
  <c r="B285" i="1"/>
  <c r="C285" i="1"/>
  <c r="D285" i="1"/>
  <c r="B286" i="1"/>
  <c r="C286" i="1"/>
  <c r="D286" i="1"/>
  <c r="B287" i="1"/>
  <c r="C287" i="1"/>
  <c r="D287" i="1"/>
  <c r="B288" i="1"/>
  <c r="C288" i="1"/>
  <c r="D288" i="1"/>
  <c r="B289" i="1"/>
  <c r="C289" i="1"/>
  <c r="D289" i="1"/>
  <c r="B290" i="1"/>
  <c r="C290" i="1"/>
  <c r="D290" i="1"/>
  <c r="B291" i="1"/>
  <c r="C291" i="1"/>
  <c r="D291" i="1"/>
  <c r="B292" i="1"/>
  <c r="C292" i="1"/>
  <c r="D292" i="1"/>
  <c r="B293" i="1"/>
  <c r="C293" i="1"/>
  <c r="D293" i="1"/>
  <c r="B294" i="1"/>
  <c r="C294" i="1"/>
  <c r="D294" i="1"/>
  <c r="B295" i="1"/>
  <c r="C295" i="1"/>
  <c r="D295" i="1"/>
  <c r="B296" i="1"/>
  <c r="C296" i="1"/>
  <c r="D296" i="1"/>
  <c r="B297" i="1"/>
  <c r="C297" i="1"/>
  <c r="D297" i="1"/>
  <c r="B298" i="1"/>
  <c r="C298" i="1"/>
  <c r="D298" i="1"/>
  <c r="B299" i="1"/>
  <c r="C299" i="1"/>
  <c r="D299" i="1"/>
  <c r="B300" i="1"/>
  <c r="C300" i="1"/>
  <c r="D300" i="1"/>
  <c r="B301" i="1"/>
  <c r="C301" i="1"/>
  <c r="D301" i="1"/>
  <c r="B302" i="1"/>
  <c r="C302" i="1"/>
  <c r="D302" i="1"/>
  <c r="B303" i="1"/>
  <c r="C303" i="1"/>
  <c r="D303" i="1"/>
  <c r="B304" i="1"/>
  <c r="C304" i="1"/>
  <c r="D304" i="1"/>
  <c r="B305" i="1"/>
  <c r="C305" i="1"/>
  <c r="D305" i="1"/>
  <c r="B306" i="1"/>
  <c r="C306" i="1"/>
  <c r="D306" i="1"/>
  <c r="B307" i="1"/>
  <c r="C307" i="1"/>
  <c r="D307" i="1"/>
  <c r="B308" i="1"/>
  <c r="C308" i="1"/>
  <c r="D308" i="1"/>
  <c r="B309" i="1"/>
  <c r="C309" i="1"/>
  <c r="D309" i="1"/>
  <c r="B310" i="1"/>
  <c r="C310" i="1"/>
  <c r="D310" i="1"/>
  <c r="B311" i="1"/>
  <c r="C311" i="1"/>
  <c r="D311" i="1"/>
  <c r="B312" i="1"/>
  <c r="C312" i="1"/>
  <c r="D312" i="1"/>
  <c r="B313" i="1"/>
  <c r="C313" i="1"/>
  <c r="D313" i="1"/>
  <c r="B314" i="1"/>
  <c r="C314" i="1"/>
  <c r="D314" i="1"/>
  <c r="B315" i="1"/>
  <c r="C315" i="1"/>
  <c r="D315" i="1"/>
  <c r="B316" i="1"/>
  <c r="C316" i="1"/>
  <c r="D316" i="1"/>
  <c r="B317" i="1"/>
  <c r="C317" i="1"/>
  <c r="D317" i="1"/>
  <c r="B318" i="1"/>
  <c r="C318" i="1"/>
  <c r="D318" i="1"/>
  <c r="B319" i="1"/>
  <c r="C319" i="1"/>
  <c r="D319" i="1"/>
  <c r="B320" i="1"/>
  <c r="C320" i="1"/>
  <c r="D320" i="1"/>
  <c r="B321" i="1"/>
  <c r="C321" i="1"/>
  <c r="D321" i="1"/>
  <c r="B322" i="1"/>
  <c r="C322" i="1"/>
  <c r="D322" i="1"/>
  <c r="B323" i="1"/>
  <c r="C323" i="1"/>
  <c r="D323" i="1"/>
  <c r="B324" i="1"/>
  <c r="C324" i="1"/>
  <c r="D324" i="1"/>
  <c r="B325" i="1"/>
  <c r="C325" i="1"/>
  <c r="D325" i="1"/>
  <c r="B326" i="1"/>
  <c r="C326" i="1"/>
  <c r="D326" i="1"/>
  <c r="B327" i="1"/>
  <c r="C327" i="1"/>
  <c r="D327" i="1"/>
  <c r="B328" i="1"/>
  <c r="C328" i="1"/>
  <c r="D328" i="1"/>
  <c r="B329" i="1"/>
  <c r="C329" i="1"/>
  <c r="D329" i="1"/>
  <c r="B330" i="1"/>
  <c r="C330" i="1"/>
  <c r="D330" i="1"/>
  <c r="B331" i="1"/>
  <c r="C331" i="1"/>
  <c r="D331" i="1"/>
  <c r="B332" i="1"/>
  <c r="C332" i="1"/>
  <c r="D332" i="1"/>
  <c r="B333" i="1"/>
  <c r="C333" i="1"/>
  <c r="D333" i="1"/>
  <c r="B334" i="1"/>
  <c r="C334" i="1"/>
  <c r="D334" i="1"/>
  <c r="B335" i="1"/>
  <c r="C335" i="1"/>
  <c r="D335" i="1"/>
  <c r="B336" i="1"/>
  <c r="C336" i="1"/>
  <c r="D336" i="1"/>
  <c r="B337" i="1"/>
  <c r="C337" i="1"/>
  <c r="D337" i="1"/>
  <c r="B338" i="1"/>
  <c r="C338" i="1"/>
  <c r="D338" i="1"/>
  <c r="B339" i="1"/>
  <c r="C339" i="1"/>
  <c r="D339" i="1"/>
  <c r="B340" i="1"/>
  <c r="C340" i="1"/>
  <c r="D340" i="1"/>
  <c r="B341" i="1"/>
  <c r="C341" i="1"/>
  <c r="D341" i="1"/>
  <c r="B342" i="1"/>
  <c r="C342" i="1"/>
  <c r="D342" i="1"/>
  <c r="B343" i="1"/>
  <c r="C343" i="1"/>
  <c r="D343" i="1"/>
  <c r="B344" i="1"/>
  <c r="C344" i="1"/>
  <c r="D344" i="1"/>
  <c r="B345" i="1"/>
  <c r="C345" i="1"/>
  <c r="D345" i="1"/>
  <c r="B346" i="1"/>
  <c r="C346" i="1"/>
  <c r="D346" i="1"/>
  <c r="B347" i="1"/>
  <c r="C347" i="1"/>
  <c r="D347" i="1"/>
  <c r="B348" i="1"/>
  <c r="C348" i="1"/>
  <c r="D348" i="1"/>
  <c r="B349" i="1"/>
  <c r="C349" i="1"/>
  <c r="D349" i="1"/>
  <c r="B350" i="1"/>
  <c r="C350" i="1"/>
  <c r="D350" i="1"/>
  <c r="B351" i="1"/>
  <c r="C351" i="1"/>
  <c r="D351" i="1"/>
  <c r="B352" i="1"/>
  <c r="C352" i="1"/>
  <c r="D352" i="1"/>
  <c r="B353" i="1"/>
  <c r="C353" i="1"/>
  <c r="D353" i="1"/>
  <c r="B354" i="1"/>
  <c r="C354" i="1"/>
  <c r="D354" i="1"/>
  <c r="B355" i="1"/>
  <c r="C355" i="1"/>
  <c r="D355" i="1"/>
  <c r="B356" i="1"/>
  <c r="C356" i="1"/>
  <c r="D356" i="1"/>
  <c r="B357" i="1"/>
  <c r="C357" i="1"/>
  <c r="D357" i="1"/>
  <c r="B358" i="1"/>
  <c r="C358" i="1"/>
  <c r="D358" i="1"/>
  <c r="B359" i="1"/>
  <c r="C359" i="1"/>
  <c r="D359" i="1"/>
  <c r="B360" i="1"/>
  <c r="C360" i="1"/>
  <c r="D360" i="1"/>
  <c r="B361" i="1"/>
  <c r="C361" i="1"/>
  <c r="D361" i="1"/>
  <c r="B362" i="1"/>
  <c r="C362" i="1"/>
  <c r="D362" i="1"/>
  <c r="B363" i="1"/>
  <c r="C363" i="1"/>
  <c r="D363" i="1"/>
  <c r="B364" i="1"/>
  <c r="C364" i="1"/>
  <c r="D364" i="1"/>
  <c r="B365" i="1"/>
  <c r="C365" i="1"/>
  <c r="D365" i="1"/>
  <c r="B366" i="1"/>
  <c r="C366" i="1"/>
  <c r="D366" i="1"/>
  <c r="B367" i="1"/>
  <c r="C367" i="1"/>
  <c r="D367" i="1"/>
  <c r="B368" i="1"/>
  <c r="C368" i="1"/>
  <c r="D368" i="1"/>
  <c r="B369" i="1"/>
  <c r="C369" i="1"/>
  <c r="D369" i="1"/>
  <c r="B370" i="1"/>
  <c r="C370" i="1"/>
  <c r="D370" i="1"/>
  <c r="B371" i="1"/>
  <c r="C371" i="1"/>
  <c r="D371" i="1"/>
  <c r="B372" i="1"/>
  <c r="C372" i="1"/>
  <c r="D372" i="1"/>
  <c r="B373" i="1"/>
  <c r="C373" i="1"/>
  <c r="D373" i="1"/>
  <c r="B374" i="1"/>
  <c r="C374" i="1"/>
  <c r="D374" i="1"/>
  <c r="B375" i="1"/>
  <c r="C375" i="1"/>
  <c r="D375" i="1"/>
  <c r="B376" i="1"/>
  <c r="C376" i="1"/>
  <c r="D376" i="1"/>
  <c r="B377" i="1"/>
  <c r="C377" i="1"/>
  <c r="D377" i="1"/>
  <c r="B378" i="1"/>
  <c r="C378" i="1"/>
  <c r="D378" i="1"/>
  <c r="B379" i="1"/>
  <c r="C379" i="1"/>
  <c r="D379" i="1"/>
  <c r="B380" i="1"/>
  <c r="C380" i="1"/>
  <c r="D380" i="1"/>
  <c r="B381" i="1"/>
  <c r="C381" i="1"/>
  <c r="D381" i="1"/>
  <c r="B382" i="1"/>
  <c r="C382" i="1"/>
  <c r="D382" i="1"/>
  <c r="B383" i="1"/>
  <c r="C383" i="1"/>
  <c r="D383" i="1"/>
  <c r="B384" i="1"/>
  <c r="C384" i="1"/>
  <c r="D384" i="1"/>
  <c r="B385" i="1"/>
  <c r="C385" i="1"/>
  <c r="D385" i="1"/>
  <c r="B386" i="1"/>
  <c r="C386" i="1"/>
  <c r="D386" i="1"/>
  <c r="B387" i="1"/>
  <c r="C387" i="1"/>
  <c r="D387" i="1"/>
  <c r="B388" i="1"/>
  <c r="C388" i="1"/>
  <c r="D388" i="1"/>
  <c r="B389" i="1"/>
  <c r="C389" i="1"/>
  <c r="D389" i="1"/>
  <c r="B390" i="1"/>
  <c r="C390" i="1"/>
  <c r="D390" i="1"/>
  <c r="B391" i="1"/>
  <c r="C391" i="1"/>
  <c r="D391" i="1"/>
  <c r="B392" i="1"/>
  <c r="C392" i="1"/>
  <c r="D392" i="1"/>
  <c r="B393" i="1"/>
  <c r="C393" i="1"/>
  <c r="D393" i="1"/>
  <c r="B394" i="1"/>
  <c r="C394" i="1"/>
  <c r="D394" i="1"/>
  <c r="B395" i="1"/>
  <c r="C395" i="1"/>
  <c r="D395" i="1"/>
  <c r="B396" i="1"/>
  <c r="C396" i="1"/>
  <c r="D396" i="1"/>
  <c r="B397" i="1"/>
  <c r="C397" i="1"/>
  <c r="D397" i="1"/>
  <c r="B398" i="1"/>
  <c r="C398" i="1"/>
  <c r="D398" i="1"/>
  <c r="B399" i="1"/>
  <c r="C399" i="1"/>
  <c r="D399" i="1"/>
  <c r="B400" i="1"/>
  <c r="C400" i="1"/>
  <c r="D400" i="1"/>
  <c r="E13" i="1"/>
  <c r="D13" i="1"/>
  <c r="C13" i="1"/>
  <c r="M18" i="3" l="1"/>
  <c r="M19" i="3"/>
  <c r="M16" i="3"/>
  <c r="N17" i="3"/>
  <c r="N21" i="3"/>
  <c r="M20" i="3"/>
  <c r="P20" i="3"/>
  <c r="V20" i="3" s="1"/>
  <c r="N16" i="3"/>
  <c r="M17" i="3"/>
  <c r="M21" i="3"/>
  <c r="N19" i="3"/>
  <c r="P19" i="3"/>
  <c r="V19" i="3" s="1"/>
  <c r="N18" i="3"/>
  <c r="N20" i="3"/>
  <c r="M13" i="3"/>
  <c r="P13" i="3" s="1"/>
  <c r="V13" i="3" s="1"/>
  <c r="N13" i="3"/>
  <c r="N15" i="3"/>
  <c r="M15" i="3"/>
  <c r="N14" i="3"/>
  <c r="M14" i="3"/>
  <c r="P18" i="3"/>
  <c r="V18" i="3" s="1"/>
  <c r="P22" i="3"/>
  <c r="V22" i="3" s="1"/>
  <c r="P21" i="3"/>
  <c r="V21" i="3" s="1"/>
  <c r="H17" i="1" l="1"/>
  <c r="H14" i="1"/>
  <c r="W14" i="1"/>
  <c r="H13" i="1"/>
  <c r="V15" i="1"/>
  <c r="X15" i="1"/>
  <c r="F15" i="1"/>
  <c r="W15" i="1"/>
  <c r="Z360" i="1"/>
  <c r="J360" i="1"/>
  <c r="V299" i="1"/>
  <c r="F299" i="1"/>
  <c r="V235" i="1"/>
  <c r="F235" i="1"/>
  <c r="V171" i="1"/>
  <c r="F171" i="1"/>
  <c r="V139" i="1"/>
  <c r="F139" i="1"/>
  <c r="V123" i="1"/>
  <c r="F123" i="1"/>
  <c r="V107" i="1"/>
  <c r="F107" i="1"/>
  <c r="V91" i="1"/>
  <c r="F91" i="1"/>
  <c r="V75" i="1"/>
  <c r="F75" i="1"/>
  <c r="V59" i="1"/>
  <c r="F59" i="1"/>
  <c r="V43" i="1"/>
  <c r="F43" i="1"/>
  <c r="V27" i="1"/>
  <c r="F27" i="1"/>
  <c r="V330" i="1"/>
  <c r="F330" i="1"/>
  <c r="V314" i="1"/>
  <c r="F314" i="1"/>
  <c r="V298" i="1"/>
  <c r="F298" i="1"/>
  <c r="V282" i="1"/>
  <c r="F282" i="1"/>
  <c r="V266" i="1"/>
  <c r="F266" i="1"/>
  <c r="V250" i="1"/>
  <c r="F250" i="1"/>
  <c r="V234" i="1"/>
  <c r="F234" i="1"/>
  <c r="V218" i="1"/>
  <c r="F218" i="1"/>
  <c r="V202" i="1"/>
  <c r="F202" i="1"/>
  <c r="V186" i="1"/>
  <c r="F186" i="1"/>
  <c r="V170" i="1"/>
  <c r="F170" i="1"/>
  <c r="V154" i="1"/>
  <c r="F154" i="1"/>
  <c r="V138" i="1"/>
  <c r="F138" i="1"/>
  <c r="V122" i="1"/>
  <c r="F122" i="1"/>
  <c r="V106" i="1"/>
  <c r="F106" i="1"/>
  <c r="V90" i="1"/>
  <c r="F90" i="1"/>
  <c r="V74" i="1"/>
  <c r="F74" i="1"/>
  <c r="V58" i="1"/>
  <c r="F58" i="1"/>
  <c r="V42" i="1"/>
  <c r="F42" i="1"/>
  <c r="V26" i="1"/>
  <c r="F26" i="1"/>
  <c r="V349" i="1"/>
  <c r="F349" i="1"/>
  <c r="V333" i="1"/>
  <c r="F333" i="1"/>
  <c r="V317" i="1"/>
  <c r="F317" i="1"/>
  <c r="V301" i="1"/>
  <c r="F301" i="1"/>
  <c r="V285" i="1"/>
  <c r="F285" i="1"/>
  <c r="V269" i="1"/>
  <c r="F269" i="1"/>
  <c r="V253" i="1"/>
  <c r="F253" i="1"/>
  <c r="V237" i="1"/>
  <c r="F237" i="1"/>
  <c r="V221" i="1"/>
  <c r="F221" i="1"/>
  <c r="V205" i="1"/>
  <c r="F205" i="1"/>
  <c r="V189" i="1"/>
  <c r="F189" i="1"/>
  <c r="V173" i="1"/>
  <c r="F173" i="1"/>
  <c r="V157" i="1"/>
  <c r="F157" i="1"/>
  <c r="V141" i="1"/>
  <c r="F141" i="1"/>
  <c r="V125" i="1"/>
  <c r="F125" i="1"/>
  <c r="V109" i="1"/>
  <c r="F109" i="1"/>
  <c r="V93" i="1"/>
  <c r="F93" i="1"/>
  <c r="V77" i="1"/>
  <c r="F77" i="1"/>
  <c r="V61" i="1"/>
  <c r="F61" i="1"/>
  <c r="V45" i="1"/>
  <c r="F45" i="1"/>
  <c r="V29" i="1"/>
  <c r="F29" i="1"/>
  <c r="F336" i="1"/>
  <c r="V336" i="1"/>
  <c r="F320" i="1"/>
  <c r="V320" i="1"/>
  <c r="F304" i="1"/>
  <c r="V304" i="1"/>
  <c r="F288" i="1"/>
  <c r="V288" i="1"/>
  <c r="V272" i="1"/>
  <c r="F272" i="1"/>
  <c r="V256" i="1"/>
  <c r="F256" i="1"/>
  <c r="V240" i="1"/>
  <c r="F240" i="1"/>
  <c r="V224" i="1"/>
  <c r="F224" i="1"/>
  <c r="V208" i="1"/>
  <c r="F208" i="1"/>
  <c r="V192" i="1"/>
  <c r="F192" i="1"/>
  <c r="V176" i="1"/>
  <c r="F176" i="1"/>
  <c r="V160" i="1"/>
  <c r="F160" i="1"/>
  <c r="V144" i="1"/>
  <c r="F144" i="1"/>
  <c r="V128" i="1"/>
  <c r="F128" i="1"/>
  <c r="V112" i="1"/>
  <c r="F112" i="1"/>
  <c r="V96" i="1"/>
  <c r="F96" i="1"/>
  <c r="V80" i="1"/>
  <c r="F80" i="1"/>
  <c r="V64" i="1"/>
  <c r="F64" i="1"/>
  <c r="V48" i="1"/>
  <c r="F48" i="1"/>
  <c r="V32" i="1"/>
  <c r="F32" i="1"/>
  <c r="V354" i="1"/>
  <c r="F354" i="1"/>
  <c r="V373" i="1"/>
  <c r="F373" i="1"/>
  <c r="V389" i="1"/>
  <c r="F389" i="1"/>
  <c r="V366" i="1"/>
  <c r="F366" i="1"/>
  <c r="V382" i="1"/>
  <c r="F382" i="1"/>
  <c r="V398" i="1"/>
  <c r="F398" i="1"/>
  <c r="V399" i="1"/>
  <c r="F399" i="1"/>
  <c r="W372" i="1"/>
  <c r="G372" i="1"/>
  <c r="Z388" i="1"/>
  <c r="J388" i="1"/>
  <c r="V391" i="1"/>
  <c r="F391" i="1"/>
  <c r="V376" i="1"/>
  <c r="F376" i="1"/>
  <c r="V331" i="1"/>
  <c r="F331" i="1"/>
  <c r="V283" i="1"/>
  <c r="F283" i="1"/>
  <c r="V219" i="1"/>
  <c r="F219" i="1"/>
  <c r="V155" i="1"/>
  <c r="F155" i="1"/>
  <c r="W356" i="1"/>
  <c r="G356" i="1"/>
  <c r="W396" i="1"/>
  <c r="G396" i="1"/>
  <c r="V363" i="1"/>
  <c r="F363" i="1"/>
  <c r="V379" i="1"/>
  <c r="F379" i="1"/>
  <c r="V395" i="1"/>
  <c r="F395" i="1"/>
  <c r="F364" i="1"/>
  <c r="V364" i="1"/>
  <c r="V380" i="1"/>
  <c r="F380" i="1"/>
  <c r="V396" i="1"/>
  <c r="F396" i="1"/>
  <c r="V359" i="1"/>
  <c r="F359" i="1"/>
  <c r="V343" i="1"/>
  <c r="F343" i="1"/>
  <c r="V327" i="1"/>
  <c r="F327" i="1"/>
  <c r="V311" i="1"/>
  <c r="F311" i="1"/>
  <c r="V295" i="1"/>
  <c r="F295" i="1"/>
  <c r="V279" i="1"/>
  <c r="F279" i="1"/>
  <c r="V263" i="1"/>
  <c r="F263" i="1"/>
  <c r="V247" i="1"/>
  <c r="F247" i="1"/>
  <c r="V231" i="1"/>
  <c r="F231" i="1"/>
  <c r="V215" i="1"/>
  <c r="F215" i="1"/>
  <c r="V199" i="1"/>
  <c r="F199" i="1"/>
  <c r="V183" i="1"/>
  <c r="F183" i="1"/>
  <c r="V167" i="1"/>
  <c r="F167" i="1"/>
  <c r="V151" i="1"/>
  <c r="F151" i="1"/>
  <c r="V135" i="1"/>
  <c r="F135" i="1"/>
  <c r="V119" i="1"/>
  <c r="F119" i="1"/>
  <c r="V103" i="1"/>
  <c r="F103" i="1"/>
  <c r="V87" i="1"/>
  <c r="F87" i="1"/>
  <c r="V71" i="1"/>
  <c r="F71" i="1"/>
  <c r="V55" i="1"/>
  <c r="F55" i="1"/>
  <c r="V39" i="1"/>
  <c r="F39" i="1"/>
  <c r="V23" i="1"/>
  <c r="F23" i="1"/>
  <c r="V326" i="1"/>
  <c r="F326" i="1"/>
  <c r="V310" i="1"/>
  <c r="F310" i="1"/>
  <c r="V294" i="1"/>
  <c r="F294" i="1"/>
  <c r="V278" i="1"/>
  <c r="F278" i="1"/>
  <c r="V262" i="1"/>
  <c r="F262" i="1"/>
  <c r="V246" i="1"/>
  <c r="F246" i="1"/>
  <c r="V230" i="1"/>
  <c r="F230" i="1"/>
  <c r="V214" i="1"/>
  <c r="F214" i="1"/>
  <c r="V198" i="1"/>
  <c r="F198" i="1"/>
  <c r="V182" i="1"/>
  <c r="F182" i="1"/>
  <c r="V166" i="1"/>
  <c r="F166" i="1"/>
  <c r="V150" i="1"/>
  <c r="F150" i="1"/>
  <c r="V134" i="1"/>
  <c r="F134" i="1"/>
  <c r="V118" i="1"/>
  <c r="F118" i="1"/>
  <c r="V102" i="1"/>
  <c r="F102" i="1"/>
  <c r="V86" i="1"/>
  <c r="F86" i="1"/>
  <c r="V70" i="1"/>
  <c r="F70" i="1"/>
  <c r="V54" i="1"/>
  <c r="F54" i="1"/>
  <c r="V38" i="1"/>
  <c r="F38" i="1"/>
  <c r="V22" i="1"/>
  <c r="F22" i="1"/>
  <c r="V345" i="1"/>
  <c r="F345" i="1"/>
  <c r="V329" i="1"/>
  <c r="F329" i="1"/>
  <c r="V313" i="1"/>
  <c r="F313" i="1"/>
  <c r="V297" i="1"/>
  <c r="F297" i="1"/>
  <c r="V281" i="1"/>
  <c r="F281" i="1"/>
  <c r="V265" i="1"/>
  <c r="F265" i="1"/>
  <c r="V249" i="1"/>
  <c r="F249" i="1"/>
  <c r="V233" i="1"/>
  <c r="F233" i="1"/>
  <c r="V217" i="1"/>
  <c r="F217" i="1"/>
  <c r="V201" i="1"/>
  <c r="F201" i="1"/>
  <c r="V185" i="1"/>
  <c r="F185" i="1"/>
  <c r="V169" i="1"/>
  <c r="F169" i="1"/>
  <c r="V153" i="1"/>
  <c r="F153" i="1"/>
  <c r="V137" i="1"/>
  <c r="F137" i="1"/>
  <c r="V121" i="1"/>
  <c r="F121" i="1"/>
  <c r="V105" i="1"/>
  <c r="F105" i="1"/>
  <c r="V89" i="1"/>
  <c r="F89" i="1"/>
  <c r="V73" i="1"/>
  <c r="F73" i="1"/>
  <c r="V57" i="1"/>
  <c r="F57" i="1"/>
  <c r="V41" i="1"/>
  <c r="F41" i="1"/>
  <c r="V25" i="1"/>
  <c r="F25" i="1"/>
  <c r="V332" i="1"/>
  <c r="F332" i="1"/>
  <c r="V316" i="1"/>
  <c r="F316" i="1"/>
  <c r="V300" i="1"/>
  <c r="F300" i="1"/>
  <c r="V284" i="1"/>
  <c r="F284" i="1"/>
  <c r="V268" i="1"/>
  <c r="F268" i="1"/>
  <c r="V252" i="1"/>
  <c r="F252" i="1"/>
  <c r="V236" i="1"/>
  <c r="F236" i="1"/>
  <c r="V220" i="1"/>
  <c r="F220" i="1"/>
  <c r="V204" i="1"/>
  <c r="F204" i="1"/>
  <c r="V188" i="1"/>
  <c r="F188" i="1"/>
  <c r="V172" i="1"/>
  <c r="F172" i="1"/>
  <c r="V156" i="1"/>
  <c r="F156" i="1"/>
  <c r="V140" i="1"/>
  <c r="F140" i="1"/>
  <c r="V124" i="1"/>
  <c r="F124" i="1"/>
  <c r="V108" i="1"/>
  <c r="F108" i="1"/>
  <c r="V92" i="1"/>
  <c r="F92" i="1"/>
  <c r="V76" i="1"/>
  <c r="F76" i="1"/>
  <c r="V60" i="1"/>
  <c r="F60" i="1"/>
  <c r="V44" i="1"/>
  <c r="F44" i="1"/>
  <c r="V28" i="1"/>
  <c r="F28" i="1"/>
  <c r="V361" i="1"/>
  <c r="F361" i="1"/>
  <c r="V377" i="1"/>
  <c r="F377" i="1"/>
  <c r="V393" i="1"/>
  <c r="F393" i="1"/>
  <c r="V348" i="1"/>
  <c r="F348" i="1"/>
  <c r="V370" i="1"/>
  <c r="F370" i="1"/>
  <c r="V386" i="1"/>
  <c r="F386" i="1"/>
  <c r="V14" i="1"/>
  <c r="F14" i="1"/>
  <c r="V346" i="1"/>
  <c r="F346" i="1"/>
  <c r="X399" i="1"/>
  <c r="H399" i="1"/>
  <c r="V375" i="1"/>
  <c r="F375" i="1"/>
  <c r="V392" i="1"/>
  <c r="F392" i="1"/>
  <c r="V315" i="1"/>
  <c r="F315" i="1"/>
  <c r="V267" i="1"/>
  <c r="F267" i="1"/>
  <c r="V203" i="1"/>
  <c r="F203" i="1"/>
  <c r="X384" i="1"/>
  <c r="H384" i="1"/>
  <c r="W364" i="1"/>
  <c r="G364" i="1"/>
  <c r="Z396" i="1"/>
  <c r="J396" i="1"/>
  <c r="V367" i="1"/>
  <c r="F367" i="1"/>
  <c r="V383" i="1"/>
  <c r="F383" i="1"/>
  <c r="F344" i="1"/>
  <c r="V344" i="1"/>
  <c r="V368" i="1"/>
  <c r="F368" i="1"/>
  <c r="V384" i="1"/>
  <c r="F384" i="1"/>
  <c r="V400" i="1"/>
  <c r="F400" i="1"/>
  <c r="V355" i="1"/>
  <c r="F355" i="1"/>
  <c r="V339" i="1"/>
  <c r="F339" i="1"/>
  <c r="V323" i="1"/>
  <c r="F323" i="1"/>
  <c r="V307" i="1"/>
  <c r="F307" i="1"/>
  <c r="V291" i="1"/>
  <c r="F291" i="1"/>
  <c r="V275" i="1"/>
  <c r="F275" i="1"/>
  <c r="V259" i="1"/>
  <c r="F259" i="1"/>
  <c r="V243" i="1"/>
  <c r="F243" i="1"/>
  <c r="V227" i="1"/>
  <c r="F227" i="1"/>
  <c r="V211" i="1"/>
  <c r="F211" i="1"/>
  <c r="V195" i="1"/>
  <c r="F195" i="1"/>
  <c r="V179" i="1"/>
  <c r="F179" i="1"/>
  <c r="V163" i="1"/>
  <c r="F163" i="1"/>
  <c r="V147" i="1"/>
  <c r="F147" i="1"/>
  <c r="V131" i="1"/>
  <c r="F131" i="1"/>
  <c r="V115" i="1"/>
  <c r="F115" i="1"/>
  <c r="V99" i="1"/>
  <c r="F99" i="1"/>
  <c r="V83" i="1"/>
  <c r="F83" i="1"/>
  <c r="V67" i="1"/>
  <c r="F67" i="1"/>
  <c r="V51" i="1"/>
  <c r="F51" i="1"/>
  <c r="V35" i="1"/>
  <c r="F35" i="1"/>
  <c r="V338" i="1"/>
  <c r="F338" i="1"/>
  <c r="V322" i="1"/>
  <c r="F322" i="1"/>
  <c r="V306" i="1"/>
  <c r="F306" i="1"/>
  <c r="V290" i="1"/>
  <c r="F290" i="1"/>
  <c r="V274" i="1"/>
  <c r="F274" i="1"/>
  <c r="V258" i="1"/>
  <c r="F258" i="1"/>
  <c r="V242" i="1"/>
  <c r="F242" i="1"/>
  <c r="V226" i="1"/>
  <c r="F226" i="1"/>
  <c r="V210" i="1"/>
  <c r="F210" i="1"/>
  <c r="V194" i="1"/>
  <c r="F194" i="1"/>
  <c r="V178" i="1"/>
  <c r="F178" i="1"/>
  <c r="V162" i="1"/>
  <c r="F162" i="1"/>
  <c r="V146" i="1"/>
  <c r="F146" i="1"/>
  <c r="V130" i="1"/>
  <c r="F130" i="1"/>
  <c r="V114" i="1"/>
  <c r="F114" i="1"/>
  <c r="V98" i="1"/>
  <c r="F98" i="1"/>
  <c r="V82" i="1"/>
  <c r="F82" i="1"/>
  <c r="V66" i="1"/>
  <c r="F66" i="1"/>
  <c r="V50" i="1"/>
  <c r="F50" i="1"/>
  <c r="V34" i="1"/>
  <c r="F34" i="1"/>
  <c r="V357" i="1"/>
  <c r="F357" i="1"/>
  <c r="V341" i="1"/>
  <c r="F341" i="1"/>
  <c r="V325" i="1"/>
  <c r="F325" i="1"/>
  <c r="V309" i="1"/>
  <c r="F309" i="1"/>
  <c r="V293" i="1"/>
  <c r="F293" i="1"/>
  <c r="V277" i="1"/>
  <c r="F277" i="1"/>
  <c r="V261" i="1"/>
  <c r="F261" i="1"/>
  <c r="V245" i="1"/>
  <c r="F245" i="1"/>
  <c r="V229" i="1"/>
  <c r="F229" i="1"/>
  <c r="V213" i="1"/>
  <c r="F213" i="1"/>
  <c r="V197" i="1"/>
  <c r="F197" i="1"/>
  <c r="V181" i="1"/>
  <c r="F181" i="1"/>
  <c r="V165" i="1"/>
  <c r="F165" i="1"/>
  <c r="V149" i="1"/>
  <c r="F149" i="1"/>
  <c r="V133" i="1"/>
  <c r="F133" i="1"/>
  <c r="V117" i="1"/>
  <c r="F117" i="1"/>
  <c r="V101" i="1"/>
  <c r="F101" i="1"/>
  <c r="V85" i="1"/>
  <c r="F85" i="1"/>
  <c r="V69" i="1"/>
  <c r="F69" i="1"/>
  <c r="V53" i="1"/>
  <c r="F53" i="1"/>
  <c r="V37" i="1"/>
  <c r="F37" i="1"/>
  <c r="V21" i="1"/>
  <c r="F21" i="1"/>
  <c r="F328" i="1"/>
  <c r="V328" i="1"/>
  <c r="F312" i="1"/>
  <c r="V312" i="1"/>
  <c r="F296" i="1"/>
  <c r="V296" i="1"/>
  <c r="V280" i="1"/>
  <c r="F280" i="1"/>
  <c r="V264" i="1"/>
  <c r="F264" i="1"/>
  <c r="V248" i="1"/>
  <c r="F248" i="1"/>
  <c r="V232" i="1"/>
  <c r="F232" i="1"/>
  <c r="V216" i="1"/>
  <c r="F216" i="1"/>
  <c r="V200" i="1"/>
  <c r="F200" i="1"/>
  <c r="V184" i="1"/>
  <c r="F184" i="1"/>
  <c r="V168" i="1"/>
  <c r="F168" i="1"/>
  <c r="V152" i="1"/>
  <c r="F152" i="1"/>
  <c r="V136" i="1"/>
  <c r="F136" i="1"/>
  <c r="V120" i="1"/>
  <c r="F120" i="1"/>
  <c r="V104" i="1"/>
  <c r="F104" i="1"/>
  <c r="V88" i="1"/>
  <c r="F88" i="1"/>
  <c r="V72" i="1"/>
  <c r="F72" i="1"/>
  <c r="V56" i="1"/>
  <c r="F56" i="1"/>
  <c r="V40" i="1"/>
  <c r="F40" i="1"/>
  <c r="V24" i="1"/>
  <c r="F24" i="1"/>
  <c r="V365" i="1"/>
  <c r="F365" i="1"/>
  <c r="V381" i="1"/>
  <c r="F381" i="1"/>
  <c r="V397" i="1"/>
  <c r="F397" i="1"/>
  <c r="V356" i="1"/>
  <c r="F356" i="1"/>
  <c r="V374" i="1"/>
  <c r="F374" i="1"/>
  <c r="V390" i="1"/>
  <c r="F390" i="1"/>
  <c r="V13" i="1"/>
  <c r="F13" i="1"/>
  <c r="X74" i="1"/>
  <c r="H74" i="1"/>
  <c r="V358" i="1"/>
  <c r="F358" i="1"/>
  <c r="F360" i="1"/>
  <c r="V360" i="1"/>
  <c r="V347" i="1"/>
  <c r="F347" i="1"/>
  <c r="V251" i="1"/>
  <c r="F251" i="1"/>
  <c r="V187" i="1"/>
  <c r="F187" i="1"/>
  <c r="W400" i="1"/>
  <c r="G400" i="1"/>
  <c r="V342" i="1"/>
  <c r="F342" i="1"/>
  <c r="X372" i="1"/>
  <c r="H372" i="1"/>
  <c r="V350" i="1"/>
  <c r="F350" i="1"/>
  <c r="V371" i="1"/>
  <c r="F371" i="1"/>
  <c r="V387" i="1"/>
  <c r="F387" i="1"/>
  <c r="F352" i="1"/>
  <c r="V352" i="1"/>
  <c r="V372" i="1"/>
  <c r="F372" i="1"/>
  <c r="V388" i="1"/>
  <c r="F388" i="1"/>
  <c r="V351" i="1"/>
  <c r="F351" i="1"/>
  <c r="V335" i="1"/>
  <c r="F335" i="1"/>
  <c r="V319" i="1"/>
  <c r="F319" i="1"/>
  <c r="V303" i="1"/>
  <c r="F303" i="1"/>
  <c r="V287" i="1"/>
  <c r="F287" i="1"/>
  <c r="V271" i="1"/>
  <c r="F271" i="1"/>
  <c r="V255" i="1"/>
  <c r="F255" i="1"/>
  <c r="V239" i="1"/>
  <c r="F239" i="1"/>
  <c r="V223" i="1"/>
  <c r="F223" i="1"/>
  <c r="V207" i="1"/>
  <c r="F207" i="1"/>
  <c r="V191" i="1"/>
  <c r="F191" i="1"/>
  <c r="V175" i="1"/>
  <c r="F175" i="1"/>
  <c r="V159" i="1"/>
  <c r="F159" i="1"/>
  <c r="V143" i="1"/>
  <c r="F143" i="1"/>
  <c r="V127" i="1"/>
  <c r="F127" i="1"/>
  <c r="V111" i="1"/>
  <c r="F111" i="1"/>
  <c r="V95" i="1"/>
  <c r="F95" i="1"/>
  <c r="V79" i="1"/>
  <c r="F79" i="1"/>
  <c r="V63" i="1"/>
  <c r="F63" i="1"/>
  <c r="V47" i="1"/>
  <c r="F47" i="1"/>
  <c r="V31" i="1"/>
  <c r="F31" i="1"/>
  <c r="V334" i="1"/>
  <c r="F334" i="1"/>
  <c r="V318" i="1"/>
  <c r="F318" i="1"/>
  <c r="V302" i="1"/>
  <c r="F302" i="1"/>
  <c r="V286" i="1"/>
  <c r="F286" i="1"/>
  <c r="V270" i="1"/>
  <c r="F270" i="1"/>
  <c r="V254" i="1"/>
  <c r="F254" i="1"/>
  <c r="V238" i="1"/>
  <c r="F238" i="1"/>
  <c r="V222" i="1"/>
  <c r="F222" i="1"/>
  <c r="V206" i="1"/>
  <c r="F206" i="1"/>
  <c r="V190" i="1"/>
  <c r="F190" i="1"/>
  <c r="V174" i="1"/>
  <c r="F174" i="1"/>
  <c r="V158" i="1"/>
  <c r="F158" i="1"/>
  <c r="V142" i="1"/>
  <c r="F142" i="1"/>
  <c r="V126" i="1"/>
  <c r="F126" i="1"/>
  <c r="V110" i="1"/>
  <c r="F110" i="1"/>
  <c r="V94" i="1"/>
  <c r="F94" i="1"/>
  <c r="V78" i="1"/>
  <c r="F78" i="1"/>
  <c r="V62" i="1"/>
  <c r="F62" i="1"/>
  <c r="V46" i="1"/>
  <c r="F46" i="1"/>
  <c r="V30" i="1"/>
  <c r="F30" i="1"/>
  <c r="V353" i="1"/>
  <c r="F353" i="1"/>
  <c r="V337" i="1"/>
  <c r="F337" i="1"/>
  <c r="V321" i="1"/>
  <c r="F321" i="1"/>
  <c r="V305" i="1"/>
  <c r="F305" i="1"/>
  <c r="V289" i="1"/>
  <c r="F289" i="1"/>
  <c r="V273" i="1"/>
  <c r="F273" i="1"/>
  <c r="V257" i="1"/>
  <c r="F257" i="1"/>
  <c r="V241" i="1"/>
  <c r="F241" i="1"/>
  <c r="V225" i="1"/>
  <c r="F225" i="1"/>
  <c r="V209" i="1"/>
  <c r="F209" i="1"/>
  <c r="V193" i="1"/>
  <c r="F193" i="1"/>
  <c r="V177" i="1"/>
  <c r="F177" i="1"/>
  <c r="V161" i="1"/>
  <c r="F161" i="1"/>
  <c r="V145" i="1"/>
  <c r="F145" i="1"/>
  <c r="V129" i="1"/>
  <c r="F129" i="1"/>
  <c r="V113" i="1"/>
  <c r="F113" i="1"/>
  <c r="V97" i="1"/>
  <c r="F97" i="1"/>
  <c r="V81" i="1"/>
  <c r="F81" i="1"/>
  <c r="V65" i="1"/>
  <c r="F65" i="1"/>
  <c r="V49" i="1"/>
  <c r="F49" i="1"/>
  <c r="V33" i="1"/>
  <c r="F33" i="1"/>
  <c r="V340" i="1"/>
  <c r="F340" i="1"/>
  <c r="V324" i="1"/>
  <c r="F324" i="1"/>
  <c r="V308" i="1"/>
  <c r="F308" i="1"/>
  <c r="V292" i="1"/>
  <c r="F292" i="1"/>
  <c r="V276" i="1"/>
  <c r="F276" i="1"/>
  <c r="V260" i="1"/>
  <c r="F260" i="1"/>
  <c r="V244" i="1"/>
  <c r="F244" i="1"/>
  <c r="V228" i="1"/>
  <c r="F228" i="1"/>
  <c r="V212" i="1"/>
  <c r="F212" i="1"/>
  <c r="V196" i="1"/>
  <c r="F196" i="1"/>
  <c r="V180" i="1"/>
  <c r="F180" i="1"/>
  <c r="V164" i="1"/>
  <c r="F164" i="1"/>
  <c r="V148" i="1"/>
  <c r="F148" i="1"/>
  <c r="V132" i="1"/>
  <c r="F132" i="1"/>
  <c r="V116" i="1"/>
  <c r="F116" i="1"/>
  <c r="V100" i="1"/>
  <c r="F100" i="1"/>
  <c r="V84" i="1"/>
  <c r="F84" i="1"/>
  <c r="V68" i="1"/>
  <c r="F68" i="1"/>
  <c r="V52" i="1"/>
  <c r="F52" i="1"/>
  <c r="V36" i="1"/>
  <c r="F36" i="1"/>
  <c r="V369" i="1"/>
  <c r="F369" i="1"/>
  <c r="V385" i="1"/>
  <c r="F385" i="1"/>
  <c r="F362" i="1"/>
  <c r="V362" i="1"/>
  <c r="V378" i="1"/>
  <c r="F378" i="1"/>
  <c r="V394" i="1"/>
  <c r="F394" i="1"/>
  <c r="F19" i="1"/>
  <c r="V19" i="1"/>
  <c r="V18" i="1"/>
  <c r="F18" i="1"/>
  <c r="F20" i="1"/>
  <c r="V20" i="1"/>
  <c r="V17" i="1"/>
  <c r="F17" i="1"/>
  <c r="P17" i="3"/>
  <c r="V17" i="3" s="1"/>
  <c r="X17" i="1" l="1"/>
  <c r="P15" i="3"/>
  <c r="G13" i="1"/>
  <c r="W13" i="1"/>
  <c r="X14" i="1"/>
  <c r="P14" i="3"/>
  <c r="V14" i="3" s="1"/>
  <c r="G14" i="1"/>
  <c r="X13" i="1"/>
  <c r="G15" i="1"/>
  <c r="H15" i="1"/>
  <c r="W143" i="1"/>
  <c r="G143" i="1"/>
  <c r="Z127" i="1"/>
  <c r="J127" i="1"/>
  <c r="X95" i="1"/>
  <c r="H95" i="1"/>
  <c r="W79" i="1"/>
  <c r="G79" i="1"/>
  <c r="Z390" i="1"/>
  <c r="J390" i="1"/>
  <c r="W312" i="1"/>
  <c r="G312" i="1"/>
  <c r="Z280" i="1"/>
  <c r="J280" i="1"/>
  <c r="Z264" i="1"/>
  <c r="J264" i="1"/>
  <c r="Z248" i="1"/>
  <c r="J248" i="1"/>
  <c r="W200" i="1"/>
  <c r="G200" i="1"/>
  <c r="Z184" i="1"/>
  <c r="J184" i="1"/>
  <c r="X152" i="1"/>
  <c r="H152" i="1"/>
  <c r="X88" i="1"/>
  <c r="H88" i="1"/>
  <c r="X351" i="1"/>
  <c r="H351" i="1"/>
  <c r="X287" i="1"/>
  <c r="H287" i="1"/>
  <c r="X223" i="1"/>
  <c r="H223" i="1"/>
  <c r="X159" i="1"/>
  <c r="H159" i="1"/>
  <c r="Z344" i="1"/>
  <c r="J344" i="1"/>
  <c r="Z328" i="1"/>
  <c r="J328" i="1"/>
  <c r="X296" i="1"/>
  <c r="H296" i="1"/>
  <c r="X280" i="1"/>
  <c r="H280" i="1"/>
  <c r="W328" i="1"/>
  <c r="G328" i="1"/>
  <c r="X216" i="1"/>
  <c r="H216" i="1"/>
  <c r="W136" i="1"/>
  <c r="G136" i="1"/>
  <c r="Z120" i="1"/>
  <c r="J120" i="1"/>
  <c r="W72" i="1"/>
  <c r="G72" i="1"/>
  <c r="Z383" i="1"/>
  <c r="J383" i="1"/>
  <c r="W335" i="1"/>
  <c r="G335" i="1"/>
  <c r="Z319" i="1"/>
  <c r="J319" i="1"/>
  <c r="W271" i="1"/>
  <c r="G271" i="1"/>
  <c r="Z255" i="1"/>
  <c r="J255" i="1"/>
  <c r="W207" i="1"/>
  <c r="G207" i="1"/>
  <c r="Z191" i="1"/>
  <c r="J191" i="1"/>
  <c r="W344" i="1"/>
  <c r="G344" i="1"/>
  <c r="X312" i="1"/>
  <c r="H312" i="1"/>
  <c r="W296" i="1"/>
  <c r="G296" i="1"/>
  <c r="X344" i="1"/>
  <c r="H344" i="1"/>
  <c r="X328" i="1"/>
  <c r="H328" i="1"/>
  <c r="Z312" i="1"/>
  <c r="J312" i="1"/>
  <c r="Z296" i="1"/>
  <c r="J296" i="1"/>
  <c r="X264" i="1"/>
  <c r="H264" i="1"/>
  <c r="X248" i="1"/>
  <c r="H248" i="1"/>
  <c r="Z232" i="1"/>
  <c r="J232" i="1"/>
  <c r="X200" i="1"/>
  <c r="H200" i="1"/>
  <c r="W184" i="1"/>
  <c r="G184" i="1"/>
  <c r="Z168" i="1"/>
  <c r="J168" i="1"/>
  <c r="X136" i="1"/>
  <c r="H136" i="1"/>
  <c r="W120" i="1"/>
  <c r="G120" i="1"/>
  <c r="Z104" i="1"/>
  <c r="J104" i="1"/>
  <c r="X72" i="1"/>
  <c r="H72" i="1"/>
  <c r="W383" i="1"/>
  <c r="G383" i="1"/>
  <c r="Z367" i="1"/>
  <c r="J367" i="1"/>
  <c r="W358" i="1"/>
  <c r="G358" i="1"/>
  <c r="X342" i="1"/>
  <c r="H342" i="1"/>
  <c r="Z326" i="1"/>
  <c r="J326" i="1"/>
  <c r="W294" i="1"/>
  <c r="G294" i="1"/>
  <c r="X278" i="1"/>
  <c r="H278" i="1"/>
  <c r="Z262" i="1"/>
  <c r="J262" i="1"/>
  <c r="X230" i="1"/>
  <c r="H230" i="1"/>
  <c r="W214" i="1"/>
  <c r="G214" i="1"/>
  <c r="Z198" i="1"/>
  <c r="J198" i="1"/>
  <c r="X166" i="1"/>
  <c r="H166" i="1"/>
  <c r="W150" i="1"/>
  <c r="G150" i="1"/>
  <c r="Z134" i="1"/>
  <c r="J134" i="1"/>
  <c r="X102" i="1"/>
  <c r="H102" i="1"/>
  <c r="W86" i="1"/>
  <c r="G86" i="1"/>
  <c r="Z26" i="1"/>
  <c r="J26" i="1"/>
  <c r="X58" i="1"/>
  <c r="H58" i="1"/>
  <c r="X51" i="1"/>
  <c r="H51" i="1"/>
  <c r="W67" i="1"/>
  <c r="G67" i="1"/>
  <c r="Z28" i="1"/>
  <c r="J28" i="1"/>
  <c r="X60" i="1"/>
  <c r="H60" i="1"/>
  <c r="W25" i="1"/>
  <c r="G25" i="1"/>
  <c r="Z41" i="1"/>
  <c r="J41" i="1"/>
  <c r="X397" i="1"/>
  <c r="H397" i="1"/>
  <c r="W381" i="1"/>
  <c r="G381" i="1"/>
  <c r="Z365" i="1"/>
  <c r="J365" i="1"/>
  <c r="X333" i="1"/>
  <c r="H333" i="1"/>
  <c r="W317" i="1"/>
  <c r="G317" i="1"/>
  <c r="Z301" i="1"/>
  <c r="J301" i="1"/>
  <c r="X269" i="1"/>
  <c r="H269" i="1"/>
  <c r="W253" i="1"/>
  <c r="G253" i="1"/>
  <c r="Z237" i="1"/>
  <c r="J237" i="1"/>
  <c r="X205" i="1"/>
  <c r="H205" i="1"/>
  <c r="W189" i="1"/>
  <c r="G189" i="1"/>
  <c r="Z173" i="1"/>
  <c r="J173" i="1"/>
  <c r="X141" i="1"/>
  <c r="H141" i="1"/>
  <c r="W125" i="1"/>
  <c r="G125" i="1"/>
  <c r="Z109" i="1"/>
  <c r="J109" i="1"/>
  <c r="X77" i="1"/>
  <c r="H77" i="1"/>
  <c r="W137" i="1"/>
  <c r="G137" i="1"/>
  <c r="Z89" i="1"/>
  <c r="J89" i="1"/>
  <c r="X324" i="1"/>
  <c r="H324" i="1"/>
  <c r="W308" i="1"/>
  <c r="G308" i="1"/>
  <c r="Z292" i="1"/>
  <c r="J292" i="1"/>
  <c r="X260" i="1"/>
  <c r="H260" i="1"/>
  <c r="W244" i="1"/>
  <c r="G244" i="1"/>
  <c r="Z228" i="1"/>
  <c r="J228" i="1"/>
  <c r="X196" i="1"/>
  <c r="H196" i="1"/>
  <c r="W180" i="1"/>
  <c r="G180" i="1"/>
  <c r="Z164" i="1"/>
  <c r="J164" i="1"/>
  <c r="X132" i="1"/>
  <c r="H132" i="1"/>
  <c r="W116" i="1"/>
  <c r="G116" i="1"/>
  <c r="Z100" i="1"/>
  <c r="J100" i="1"/>
  <c r="X395" i="1"/>
  <c r="H395" i="1"/>
  <c r="W379" i="1"/>
  <c r="G379" i="1"/>
  <c r="Z363" i="1"/>
  <c r="J363" i="1"/>
  <c r="X331" i="1"/>
  <c r="H331" i="1"/>
  <c r="W315" i="1"/>
  <c r="G315" i="1"/>
  <c r="Z299" i="1"/>
  <c r="J299" i="1"/>
  <c r="X267" i="1"/>
  <c r="H267" i="1"/>
  <c r="W251" i="1"/>
  <c r="G251" i="1"/>
  <c r="Z235" i="1"/>
  <c r="J235" i="1"/>
  <c r="X203" i="1"/>
  <c r="H203" i="1"/>
  <c r="W187" i="1"/>
  <c r="G187" i="1"/>
  <c r="Z171" i="1"/>
  <c r="J171" i="1"/>
  <c r="X139" i="1"/>
  <c r="H139" i="1"/>
  <c r="W123" i="1"/>
  <c r="G123" i="1"/>
  <c r="Z107" i="1"/>
  <c r="J107" i="1"/>
  <c r="X75" i="1"/>
  <c r="H75" i="1"/>
  <c r="W386" i="1"/>
  <c r="G386" i="1"/>
  <c r="W370" i="1"/>
  <c r="G370" i="1"/>
  <c r="X338" i="1"/>
  <c r="H338" i="1"/>
  <c r="W322" i="1"/>
  <c r="G322" i="1"/>
  <c r="J306" i="1"/>
  <c r="Z306" i="1"/>
  <c r="X274" i="1"/>
  <c r="H274" i="1"/>
  <c r="W258" i="1"/>
  <c r="G258" i="1"/>
  <c r="Z242" i="1"/>
  <c r="J242" i="1"/>
  <c r="X210" i="1"/>
  <c r="H210" i="1"/>
  <c r="W194" i="1"/>
  <c r="G194" i="1"/>
  <c r="Z178" i="1"/>
  <c r="J178" i="1"/>
  <c r="X146" i="1"/>
  <c r="H146" i="1"/>
  <c r="W130" i="1"/>
  <c r="G130" i="1"/>
  <c r="Z114" i="1"/>
  <c r="J114" i="1"/>
  <c r="X82" i="1"/>
  <c r="H82" i="1"/>
  <c r="W30" i="1"/>
  <c r="G30" i="1"/>
  <c r="Z46" i="1"/>
  <c r="J46" i="1"/>
  <c r="X23" i="1"/>
  <c r="H23" i="1"/>
  <c r="W39" i="1"/>
  <c r="G39" i="1"/>
  <c r="Z55" i="1"/>
  <c r="J55" i="1"/>
  <c r="W32" i="1"/>
  <c r="G32" i="1"/>
  <c r="X48" i="1"/>
  <c r="H48" i="1"/>
  <c r="Z64" i="1"/>
  <c r="J64" i="1"/>
  <c r="X45" i="1"/>
  <c r="H45" i="1"/>
  <c r="W61" i="1"/>
  <c r="G61" i="1"/>
  <c r="Z393" i="1"/>
  <c r="J393" i="1"/>
  <c r="X361" i="1"/>
  <c r="H361" i="1"/>
  <c r="W345" i="1"/>
  <c r="G345" i="1"/>
  <c r="Z329" i="1"/>
  <c r="J329" i="1"/>
  <c r="X297" i="1"/>
  <c r="H297" i="1"/>
  <c r="W281" i="1"/>
  <c r="G281" i="1"/>
  <c r="Z265" i="1"/>
  <c r="J265" i="1"/>
  <c r="X233" i="1"/>
  <c r="H233" i="1"/>
  <c r="W217" i="1"/>
  <c r="G217" i="1"/>
  <c r="Z201" i="1"/>
  <c r="J201" i="1"/>
  <c r="X169" i="1"/>
  <c r="H169" i="1"/>
  <c r="W153" i="1"/>
  <c r="G153" i="1"/>
  <c r="Z105" i="1"/>
  <c r="J105" i="1"/>
  <c r="X336" i="1"/>
  <c r="H336" i="1"/>
  <c r="X320" i="1"/>
  <c r="H320" i="1"/>
  <c r="Z304" i="1"/>
  <c r="J304" i="1"/>
  <c r="X272" i="1"/>
  <c r="H272" i="1"/>
  <c r="X256" i="1"/>
  <c r="H256" i="1"/>
  <c r="Z240" i="1"/>
  <c r="J240" i="1"/>
  <c r="W208" i="1"/>
  <c r="G208" i="1"/>
  <c r="X192" i="1"/>
  <c r="H192" i="1"/>
  <c r="Z176" i="1"/>
  <c r="J176" i="1"/>
  <c r="W144" i="1"/>
  <c r="G144" i="1"/>
  <c r="X128" i="1"/>
  <c r="H128" i="1"/>
  <c r="Z112" i="1"/>
  <c r="J112" i="1"/>
  <c r="W80" i="1"/>
  <c r="G80" i="1"/>
  <c r="W391" i="1"/>
  <c r="G391" i="1"/>
  <c r="Z375" i="1"/>
  <c r="J375" i="1"/>
  <c r="X343" i="1"/>
  <c r="H343" i="1"/>
  <c r="W327" i="1"/>
  <c r="G327" i="1"/>
  <c r="Z311" i="1"/>
  <c r="J311" i="1"/>
  <c r="X279" i="1"/>
  <c r="H279" i="1"/>
  <c r="W263" i="1"/>
  <c r="G263" i="1"/>
  <c r="Z247" i="1"/>
  <c r="J247" i="1"/>
  <c r="X215" i="1"/>
  <c r="H215" i="1"/>
  <c r="W199" i="1"/>
  <c r="G199" i="1"/>
  <c r="Z183" i="1"/>
  <c r="J183" i="1"/>
  <c r="X151" i="1"/>
  <c r="H151" i="1"/>
  <c r="W135" i="1"/>
  <c r="G135" i="1"/>
  <c r="Z119" i="1"/>
  <c r="J119" i="1"/>
  <c r="X87" i="1"/>
  <c r="H87" i="1"/>
  <c r="W69" i="1"/>
  <c r="G69" i="1"/>
  <c r="Z398" i="1"/>
  <c r="J398" i="1"/>
  <c r="X366" i="1"/>
  <c r="H366" i="1"/>
  <c r="W350" i="1"/>
  <c r="G350" i="1"/>
  <c r="Z334" i="1"/>
  <c r="J334" i="1"/>
  <c r="X302" i="1"/>
  <c r="H302" i="1"/>
  <c r="W286" i="1"/>
  <c r="G286" i="1"/>
  <c r="Z270" i="1"/>
  <c r="J270" i="1"/>
  <c r="X238" i="1"/>
  <c r="H238" i="1"/>
  <c r="W222" i="1"/>
  <c r="G222" i="1"/>
  <c r="Z206" i="1"/>
  <c r="J206" i="1"/>
  <c r="X174" i="1"/>
  <c r="H174" i="1"/>
  <c r="W158" i="1"/>
  <c r="G158" i="1"/>
  <c r="Z142" i="1"/>
  <c r="J142" i="1"/>
  <c r="X110" i="1"/>
  <c r="H110" i="1"/>
  <c r="W94" i="1"/>
  <c r="G94" i="1"/>
  <c r="Z78" i="1"/>
  <c r="J78" i="1"/>
  <c r="X50" i="1"/>
  <c r="H50" i="1"/>
  <c r="W66" i="1"/>
  <c r="G66" i="1"/>
  <c r="Z27" i="1"/>
  <c r="J27" i="1"/>
  <c r="X59" i="1"/>
  <c r="H59" i="1"/>
  <c r="Z36" i="1"/>
  <c r="J36" i="1"/>
  <c r="X68" i="1"/>
  <c r="H68" i="1"/>
  <c r="W33" i="1"/>
  <c r="G33" i="1"/>
  <c r="Z49" i="1"/>
  <c r="J49" i="1"/>
  <c r="X389" i="1"/>
  <c r="H389" i="1"/>
  <c r="W373" i="1"/>
  <c r="G373" i="1"/>
  <c r="Z357" i="1"/>
  <c r="J357" i="1"/>
  <c r="X325" i="1"/>
  <c r="H325" i="1"/>
  <c r="W309" i="1"/>
  <c r="G309" i="1"/>
  <c r="Z293" i="1"/>
  <c r="J293" i="1"/>
  <c r="X261" i="1"/>
  <c r="H261" i="1"/>
  <c r="W245" i="1"/>
  <c r="G245" i="1"/>
  <c r="Z229" i="1"/>
  <c r="J229" i="1"/>
  <c r="X197" i="1"/>
  <c r="H197" i="1"/>
  <c r="W181" i="1"/>
  <c r="G181" i="1"/>
  <c r="Z165" i="1"/>
  <c r="J165" i="1"/>
  <c r="X133" i="1"/>
  <c r="H133" i="1"/>
  <c r="W117" i="1"/>
  <c r="G117" i="1"/>
  <c r="Z101" i="1"/>
  <c r="J101" i="1"/>
  <c r="X348" i="1"/>
  <c r="H348" i="1"/>
  <c r="W332" i="1"/>
  <c r="G332" i="1"/>
  <c r="Z316" i="1"/>
  <c r="J316" i="1"/>
  <c r="X284" i="1"/>
  <c r="H284" i="1"/>
  <c r="W268" i="1"/>
  <c r="G268" i="1"/>
  <c r="Z252" i="1"/>
  <c r="J252" i="1"/>
  <c r="X220" i="1"/>
  <c r="H220" i="1"/>
  <c r="W204" i="1"/>
  <c r="G204" i="1"/>
  <c r="Z188" i="1"/>
  <c r="J188" i="1"/>
  <c r="X156" i="1"/>
  <c r="H156" i="1"/>
  <c r="W140" i="1"/>
  <c r="G140" i="1"/>
  <c r="Z124" i="1"/>
  <c r="J124" i="1"/>
  <c r="X92" i="1"/>
  <c r="H92" i="1"/>
  <c r="W76" i="1"/>
  <c r="G76" i="1"/>
  <c r="Z387" i="1"/>
  <c r="J387" i="1"/>
  <c r="X355" i="1"/>
  <c r="H355" i="1"/>
  <c r="W339" i="1"/>
  <c r="G339" i="1"/>
  <c r="Z323" i="1"/>
  <c r="J323" i="1"/>
  <c r="X291" i="1"/>
  <c r="H291" i="1"/>
  <c r="W275" i="1"/>
  <c r="G275" i="1"/>
  <c r="Z259" i="1"/>
  <c r="J259" i="1"/>
  <c r="X227" i="1"/>
  <c r="H227" i="1"/>
  <c r="W211" i="1"/>
  <c r="G211" i="1"/>
  <c r="Z195" i="1"/>
  <c r="J195" i="1"/>
  <c r="X163" i="1"/>
  <c r="H163" i="1"/>
  <c r="W147" i="1"/>
  <c r="G147" i="1"/>
  <c r="Z131" i="1"/>
  <c r="J131" i="1"/>
  <c r="X99" i="1"/>
  <c r="H99" i="1"/>
  <c r="W83" i="1"/>
  <c r="G83" i="1"/>
  <c r="Z394" i="1"/>
  <c r="J394" i="1"/>
  <c r="X362" i="1"/>
  <c r="H362" i="1"/>
  <c r="W346" i="1"/>
  <c r="G346" i="1"/>
  <c r="J330" i="1"/>
  <c r="Z330" i="1"/>
  <c r="X298" i="1"/>
  <c r="H298" i="1"/>
  <c r="W282" i="1"/>
  <c r="G282" i="1"/>
  <c r="Z266" i="1"/>
  <c r="J266" i="1"/>
  <c r="X234" i="1"/>
  <c r="H234" i="1"/>
  <c r="W218" i="1"/>
  <c r="G218" i="1"/>
  <c r="Z202" i="1"/>
  <c r="J202" i="1"/>
  <c r="X170" i="1"/>
  <c r="H170" i="1"/>
  <c r="W154" i="1"/>
  <c r="G154" i="1"/>
  <c r="Z138" i="1"/>
  <c r="J138" i="1"/>
  <c r="X106" i="1"/>
  <c r="H106" i="1"/>
  <c r="W90" i="1"/>
  <c r="G90" i="1"/>
  <c r="Z22" i="1"/>
  <c r="J22" i="1"/>
  <c r="X54" i="1"/>
  <c r="H54" i="1"/>
  <c r="W70" i="1"/>
  <c r="G70" i="1"/>
  <c r="Z31" i="1"/>
  <c r="J31" i="1"/>
  <c r="X63" i="1"/>
  <c r="H63" i="1"/>
  <c r="W24" i="1"/>
  <c r="G24" i="1"/>
  <c r="Z40" i="1"/>
  <c r="J40" i="1"/>
  <c r="X21" i="1"/>
  <c r="H21" i="1"/>
  <c r="W37" i="1"/>
  <c r="G37" i="1"/>
  <c r="Z53" i="1"/>
  <c r="J53" i="1"/>
  <c r="X385" i="1"/>
  <c r="H385" i="1"/>
  <c r="W369" i="1"/>
  <c r="G369" i="1"/>
  <c r="Z353" i="1"/>
  <c r="J353" i="1"/>
  <c r="X321" i="1"/>
  <c r="H321" i="1"/>
  <c r="W305" i="1"/>
  <c r="G305" i="1"/>
  <c r="Z289" i="1"/>
  <c r="J289" i="1"/>
  <c r="X257" i="1"/>
  <c r="H257" i="1"/>
  <c r="W241" i="1"/>
  <c r="G241" i="1"/>
  <c r="Z225" i="1"/>
  <c r="J225" i="1"/>
  <c r="X193" i="1"/>
  <c r="H193" i="1"/>
  <c r="W177" i="1"/>
  <c r="G177" i="1"/>
  <c r="Z161" i="1"/>
  <c r="J161" i="1"/>
  <c r="X129" i="1"/>
  <c r="H129" i="1"/>
  <c r="W113" i="1"/>
  <c r="G113" i="1"/>
  <c r="Z97" i="1"/>
  <c r="J97" i="1"/>
  <c r="X121" i="1"/>
  <c r="H121" i="1"/>
  <c r="W73" i="1"/>
  <c r="G73" i="1"/>
  <c r="Z399" i="1"/>
  <c r="J399" i="1"/>
  <c r="W360" i="1"/>
  <c r="G360" i="1"/>
  <c r="Z400" i="1"/>
  <c r="J400" i="1"/>
  <c r="X380" i="1"/>
  <c r="H380" i="1"/>
  <c r="X388" i="1"/>
  <c r="H388" i="1"/>
  <c r="W392" i="1"/>
  <c r="G392" i="1"/>
  <c r="Z368" i="1"/>
  <c r="J368" i="1"/>
  <c r="W376" i="1"/>
  <c r="G376" i="1"/>
  <c r="X364" i="1"/>
  <c r="H364" i="1"/>
  <c r="W264" i="1"/>
  <c r="G264" i="1"/>
  <c r="W232" i="1"/>
  <c r="G232" i="1"/>
  <c r="W216" i="1"/>
  <c r="G216" i="1"/>
  <c r="Z200" i="1"/>
  <c r="J200" i="1"/>
  <c r="X168" i="1"/>
  <c r="H168" i="1"/>
  <c r="W152" i="1"/>
  <c r="G152" i="1"/>
  <c r="Z136" i="1"/>
  <c r="J136" i="1"/>
  <c r="X104" i="1"/>
  <c r="H104" i="1"/>
  <c r="W88" i="1"/>
  <c r="G88" i="1"/>
  <c r="Z72" i="1"/>
  <c r="J72" i="1"/>
  <c r="X367" i="1"/>
  <c r="H367" i="1"/>
  <c r="W351" i="1"/>
  <c r="G351" i="1"/>
  <c r="Z335" i="1"/>
  <c r="J335" i="1"/>
  <c r="X303" i="1"/>
  <c r="H303" i="1"/>
  <c r="W287" i="1"/>
  <c r="G287" i="1"/>
  <c r="Z271" i="1"/>
  <c r="J271" i="1"/>
  <c r="X239" i="1"/>
  <c r="H239" i="1"/>
  <c r="W223" i="1"/>
  <c r="G223" i="1"/>
  <c r="Z207" i="1"/>
  <c r="J207" i="1"/>
  <c r="X175" i="1"/>
  <c r="H175" i="1"/>
  <c r="W159" i="1"/>
  <c r="G159" i="1"/>
  <c r="Z143" i="1"/>
  <c r="J143" i="1"/>
  <c r="X111" i="1"/>
  <c r="H111" i="1"/>
  <c r="W95" i="1"/>
  <c r="G95" i="1"/>
  <c r="Z79" i="1"/>
  <c r="J79" i="1"/>
  <c r="W374" i="1"/>
  <c r="G374" i="1"/>
  <c r="X358" i="1"/>
  <c r="H358" i="1"/>
  <c r="Z342" i="1"/>
  <c r="J342" i="1"/>
  <c r="W310" i="1"/>
  <c r="G310" i="1"/>
  <c r="X294" i="1"/>
  <c r="H294" i="1"/>
  <c r="Z278" i="1"/>
  <c r="J278" i="1"/>
  <c r="X246" i="1"/>
  <c r="H246" i="1"/>
  <c r="W230" i="1"/>
  <c r="G230" i="1"/>
  <c r="Z214" i="1"/>
  <c r="J214" i="1"/>
  <c r="X182" i="1"/>
  <c r="H182" i="1"/>
  <c r="W166" i="1"/>
  <c r="G166" i="1"/>
  <c r="Z150" i="1"/>
  <c r="J150" i="1"/>
  <c r="X118" i="1"/>
  <c r="H118" i="1"/>
  <c r="W102" i="1"/>
  <c r="G102" i="1"/>
  <c r="Z86" i="1"/>
  <c r="J86" i="1"/>
  <c r="X42" i="1"/>
  <c r="H42" i="1"/>
  <c r="W58" i="1"/>
  <c r="G58" i="1"/>
  <c r="X35" i="1"/>
  <c r="H35" i="1"/>
  <c r="W51" i="1"/>
  <c r="G51" i="1"/>
  <c r="Z67" i="1"/>
  <c r="J67" i="1"/>
  <c r="X44" i="1"/>
  <c r="H44" i="1"/>
  <c r="W60" i="1"/>
  <c r="G60" i="1"/>
  <c r="Z25" i="1"/>
  <c r="J25" i="1"/>
  <c r="X57" i="1"/>
  <c r="H57" i="1"/>
  <c r="W397" i="1"/>
  <c r="G397" i="1"/>
  <c r="Z381" i="1"/>
  <c r="J381" i="1"/>
  <c r="X349" i="1"/>
  <c r="H349" i="1"/>
  <c r="W333" i="1"/>
  <c r="G333" i="1"/>
  <c r="Z317" i="1"/>
  <c r="J317" i="1"/>
  <c r="X285" i="1"/>
  <c r="H285" i="1"/>
  <c r="W269" i="1"/>
  <c r="G269" i="1"/>
  <c r="Z253" i="1"/>
  <c r="J253" i="1"/>
  <c r="X221" i="1"/>
  <c r="H221" i="1"/>
  <c r="W205" i="1"/>
  <c r="G205" i="1"/>
  <c r="Z189" i="1"/>
  <c r="J189" i="1"/>
  <c r="X157" i="1"/>
  <c r="H157" i="1"/>
  <c r="G141" i="1"/>
  <c r="W141" i="1"/>
  <c r="Z125" i="1"/>
  <c r="J125" i="1"/>
  <c r="X93" i="1"/>
  <c r="H93" i="1"/>
  <c r="W77" i="1"/>
  <c r="G77" i="1"/>
  <c r="Z137" i="1"/>
  <c r="J137" i="1"/>
  <c r="X340" i="1"/>
  <c r="H340" i="1"/>
  <c r="W324" i="1"/>
  <c r="G324" i="1"/>
  <c r="Z308" i="1"/>
  <c r="J308" i="1"/>
  <c r="X276" i="1"/>
  <c r="H276" i="1"/>
  <c r="W260" i="1"/>
  <c r="G260" i="1"/>
  <c r="Z244" i="1"/>
  <c r="J244" i="1"/>
  <c r="X212" i="1"/>
  <c r="H212" i="1"/>
  <c r="W196" i="1"/>
  <c r="G196" i="1"/>
  <c r="Z180" i="1"/>
  <c r="J180" i="1"/>
  <c r="X148" i="1"/>
  <c r="H148" i="1"/>
  <c r="W132" i="1"/>
  <c r="G132" i="1"/>
  <c r="Z116" i="1"/>
  <c r="J116" i="1"/>
  <c r="X84" i="1"/>
  <c r="H84" i="1"/>
  <c r="W395" i="1"/>
  <c r="G395" i="1"/>
  <c r="Z379" i="1"/>
  <c r="J379" i="1"/>
  <c r="X347" i="1"/>
  <c r="H347" i="1"/>
  <c r="W331" i="1"/>
  <c r="G331" i="1"/>
  <c r="Z315" i="1"/>
  <c r="J315" i="1"/>
  <c r="X283" i="1"/>
  <c r="H283" i="1"/>
  <c r="W267" i="1"/>
  <c r="G267" i="1"/>
  <c r="Z251" i="1"/>
  <c r="J251" i="1"/>
  <c r="X219" i="1"/>
  <c r="H219" i="1"/>
  <c r="W203" i="1"/>
  <c r="G203" i="1"/>
  <c r="Z187" i="1"/>
  <c r="J187" i="1"/>
  <c r="X155" i="1"/>
  <c r="H155" i="1"/>
  <c r="W139" i="1"/>
  <c r="G139" i="1"/>
  <c r="Z123" i="1"/>
  <c r="J123" i="1"/>
  <c r="X91" i="1"/>
  <c r="H91" i="1"/>
  <c r="W75" i="1"/>
  <c r="G75" i="1"/>
  <c r="Z386" i="1"/>
  <c r="J386" i="1"/>
  <c r="X354" i="1"/>
  <c r="H354" i="1"/>
  <c r="W338" i="1"/>
  <c r="G338" i="1"/>
  <c r="J322" i="1"/>
  <c r="Z322" i="1"/>
  <c r="X290" i="1"/>
  <c r="H290" i="1"/>
  <c r="W274" i="1"/>
  <c r="G274" i="1"/>
  <c r="Z258" i="1"/>
  <c r="J258" i="1"/>
  <c r="X226" i="1"/>
  <c r="H226" i="1"/>
  <c r="W210" i="1"/>
  <c r="G210" i="1"/>
  <c r="Z194" i="1"/>
  <c r="J194" i="1"/>
  <c r="X162" i="1"/>
  <c r="H162" i="1"/>
  <c r="W146" i="1"/>
  <c r="G146" i="1"/>
  <c r="Z130" i="1"/>
  <c r="J130" i="1"/>
  <c r="X98" i="1"/>
  <c r="H98" i="1"/>
  <c r="W82" i="1"/>
  <c r="G82" i="1"/>
  <c r="Z30" i="1"/>
  <c r="J30" i="1"/>
  <c r="X62" i="1"/>
  <c r="H62" i="1"/>
  <c r="G23" i="1"/>
  <c r="W23" i="1"/>
  <c r="Z39" i="1"/>
  <c r="J39" i="1"/>
  <c r="X71" i="1"/>
  <c r="H71" i="1"/>
  <c r="X32" i="1"/>
  <c r="H32" i="1"/>
  <c r="Z48" i="1"/>
  <c r="J48" i="1"/>
  <c r="X29" i="1"/>
  <c r="H29" i="1"/>
  <c r="W45" i="1"/>
  <c r="G45" i="1"/>
  <c r="Z61" i="1"/>
  <c r="J61" i="1"/>
  <c r="X377" i="1"/>
  <c r="H377" i="1"/>
  <c r="W361" i="1"/>
  <c r="G361" i="1"/>
  <c r="Z345" i="1"/>
  <c r="J345" i="1"/>
  <c r="X313" i="1"/>
  <c r="H313" i="1"/>
  <c r="W297" i="1"/>
  <c r="G297" i="1"/>
  <c r="Z281" i="1"/>
  <c r="J281" i="1"/>
  <c r="X249" i="1"/>
  <c r="H249" i="1"/>
  <c r="W233" i="1"/>
  <c r="G233" i="1"/>
  <c r="Z217" i="1"/>
  <c r="J217" i="1"/>
  <c r="X185" i="1"/>
  <c r="H185" i="1"/>
  <c r="W169" i="1"/>
  <c r="G169" i="1"/>
  <c r="Z153" i="1"/>
  <c r="J153" i="1"/>
  <c r="Z352" i="1"/>
  <c r="J352" i="1"/>
  <c r="W336" i="1"/>
  <c r="G336" i="1"/>
  <c r="W320" i="1"/>
  <c r="G320" i="1"/>
  <c r="X288" i="1"/>
  <c r="H288" i="1"/>
  <c r="W272" i="1"/>
  <c r="G272" i="1"/>
  <c r="Z256" i="1"/>
  <c r="J256" i="1"/>
  <c r="W224" i="1"/>
  <c r="G224" i="1"/>
  <c r="X208" i="1"/>
  <c r="H208" i="1"/>
  <c r="Z192" i="1"/>
  <c r="J192" i="1"/>
  <c r="W160" i="1"/>
  <c r="G160" i="1"/>
  <c r="X144" i="1"/>
  <c r="H144" i="1"/>
  <c r="Z128" i="1"/>
  <c r="J128" i="1"/>
  <c r="W96" i="1"/>
  <c r="G96" i="1"/>
  <c r="X80" i="1"/>
  <c r="H80" i="1"/>
  <c r="Z391" i="1"/>
  <c r="J391" i="1"/>
  <c r="X359" i="1"/>
  <c r="H359" i="1"/>
  <c r="W343" i="1"/>
  <c r="G343" i="1"/>
  <c r="Z327" i="1"/>
  <c r="J327" i="1"/>
  <c r="X295" i="1"/>
  <c r="H295" i="1"/>
  <c r="W279" i="1"/>
  <c r="G279" i="1"/>
  <c r="Z263" i="1"/>
  <c r="J263" i="1"/>
  <c r="X231" i="1"/>
  <c r="H231" i="1"/>
  <c r="W215" i="1"/>
  <c r="G215" i="1"/>
  <c r="Z199" i="1"/>
  <c r="J199" i="1"/>
  <c r="X167" i="1"/>
  <c r="H167" i="1"/>
  <c r="W151" i="1"/>
  <c r="G151" i="1"/>
  <c r="Z135" i="1"/>
  <c r="J135" i="1"/>
  <c r="X103" i="1"/>
  <c r="H103" i="1"/>
  <c r="W87" i="1"/>
  <c r="G87" i="1"/>
  <c r="Z69" i="1"/>
  <c r="J69" i="1"/>
  <c r="X382" i="1"/>
  <c r="H382" i="1"/>
  <c r="W366" i="1"/>
  <c r="G366" i="1"/>
  <c r="Z350" i="1"/>
  <c r="J350" i="1"/>
  <c r="X318" i="1"/>
  <c r="H318" i="1"/>
  <c r="W302" i="1"/>
  <c r="G302" i="1"/>
  <c r="Z286" i="1"/>
  <c r="J286" i="1"/>
  <c r="X254" i="1"/>
  <c r="H254" i="1"/>
  <c r="W238" i="1"/>
  <c r="G238" i="1"/>
  <c r="Z222" i="1"/>
  <c r="J222" i="1"/>
  <c r="X190" i="1"/>
  <c r="H190" i="1"/>
  <c r="W174" i="1"/>
  <c r="G174" i="1"/>
  <c r="Z158" i="1"/>
  <c r="J158" i="1"/>
  <c r="X126" i="1"/>
  <c r="H126" i="1"/>
  <c r="W110" i="1"/>
  <c r="G110" i="1"/>
  <c r="Z94" i="1"/>
  <c r="J94" i="1"/>
  <c r="X34" i="1"/>
  <c r="H34" i="1"/>
  <c r="W50" i="1"/>
  <c r="G50" i="1"/>
  <c r="Z66" i="1"/>
  <c r="J66" i="1"/>
  <c r="X43" i="1"/>
  <c r="H43" i="1"/>
  <c r="W59" i="1"/>
  <c r="G59" i="1"/>
  <c r="X52" i="1"/>
  <c r="H52" i="1"/>
  <c r="W68" i="1"/>
  <c r="G68" i="1"/>
  <c r="Z33" i="1"/>
  <c r="J33" i="1"/>
  <c r="X65" i="1"/>
  <c r="H65" i="1"/>
  <c r="W389" i="1"/>
  <c r="G389" i="1"/>
  <c r="Z373" i="1"/>
  <c r="J373" i="1"/>
  <c r="X341" i="1"/>
  <c r="H341" i="1"/>
  <c r="W325" i="1"/>
  <c r="G325" i="1"/>
  <c r="Z309" i="1"/>
  <c r="J309" i="1"/>
  <c r="X277" i="1"/>
  <c r="H277" i="1"/>
  <c r="W261" i="1"/>
  <c r="G261" i="1"/>
  <c r="Z245" i="1"/>
  <c r="J245" i="1"/>
  <c r="X213" i="1"/>
  <c r="H213" i="1"/>
  <c r="W197" i="1"/>
  <c r="G197" i="1"/>
  <c r="Z181" i="1"/>
  <c r="J181" i="1"/>
  <c r="X149" i="1"/>
  <c r="H149" i="1"/>
  <c r="W133" i="1"/>
  <c r="G133" i="1"/>
  <c r="Z117" i="1"/>
  <c r="J117" i="1"/>
  <c r="X85" i="1"/>
  <c r="H85" i="1"/>
  <c r="W348" i="1"/>
  <c r="G348" i="1"/>
  <c r="Z332" i="1"/>
  <c r="J332" i="1"/>
  <c r="X300" i="1"/>
  <c r="H300" i="1"/>
  <c r="W284" i="1"/>
  <c r="G284" i="1"/>
  <c r="Z268" i="1"/>
  <c r="J268" i="1"/>
  <c r="X236" i="1"/>
  <c r="H236" i="1"/>
  <c r="W220" i="1"/>
  <c r="G220" i="1"/>
  <c r="Z204" i="1"/>
  <c r="J204" i="1"/>
  <c r="X172" i="1"/>
  <c r="H172" i="1"/>
  <c r="W156" i="1"/>
  <c r="G156" i="1"/>
  <c r="Z140" i="1"/>
  <c r="J140" i="1"/>
  <c r="X108" i="1"/>
  <c r="H108" i="1"/>
  <c r="W92" i="1"/>
  <c r="G92" i="1"/>
  <c r="Z76" i="1"/>
  <c r="J76" i="1"/>
  <c r="X371" i="1"/>
  <c r="H371" i="1"/>
  <c r="W355" i="1"/>
  <c r="G355" i="1"/>
  <c r="Z339" i="1"/>
  <c r="J339" i="1"/>
  <c r="X307" i="1"/>
  <c r="H307" i="1"/>
  <c r="W291" i="1"/>
  <c r="G291" i="1"/>
  <c r="Z275" i="1"/>
  <c r="J275" i="1"/>
  <c r="X243" i="1"/>
  <c r="H243" i="1"/>
  <c r="W227" i="1"/>
  <c r="G227" i="1"/>
  <c r="Z211" i="1"/>
  <c r="J211" i="1"/>
  <c r="X179" i="1"/>
  <c r="H179" i="1"/>
  <c r="W163" i="1"/>
  <c r="G163" i="1"/>
  <c r="Z147" i="1"/>
  <c r="J147" i="1"/>
  <c r="X115" i="1"/>
  <c r="H115" i="1"/>
  <c r="W99" i="1"/>
  <c r="G99" i="1"/>
  <c r="Z83" i="1"/>
  <c r="J83" i="1"/>
  <c r="X378" i="1"/>
  <c r="H378" i="1"/>
  <c r="W362" i="1"/>
  <c r="G362" i="1"/>
  <c r="J346" i="1"/>
  <c r="Z346" i="1"/>
  <c r="X314" i="1"/>
  <c r="H314" i="1"/>
  <c r="W298" i="1"/>
  <c r="G298" i="1"/>
  <c r="Z282" i="1"/>
  <c r="J282" i="1"/>
  <c r="X250" i="1"/>
  <c r="H250" i="1"/>
  <c r="W234" i="1"/>
  <c r="G234" i="1"/>
  <c r="Z218" i="1"/>
  <c r="J218" i="1"/>
  <c r="X186" i="1"/>
  <c r="H186" i="1"/>
  <c r="W170" i="1"/>
  <c r="G170" i="1"/>
  <c r="Z154" i="1"/>
  <c r="J154" i="1"/>
  <c r="X122" i="1"/>
  <c r="H122" i="1"/>
  <c r="W106" i="1"/>
  <c r="G106" i="1"/>
  <c r="Z90" i="1"/>
  <c r="J90" i="1"/>
  <c r="X38" i="1"/>
  <c r="H38" i="1"/>
  <c r="W54" i="1"/>
  <c r="G54" i="1"/>
  <c r="Z70" i="1"/>
  <c r="J70" i="1"/>
  <c r="X47" i="1"/>
  <c r="H47" i="1"/>
  <c r="W63" i="1"/>
  <c r="G63" i="1"/>
  <c r="Z24" i="1"/>
  <c r="J24" i="1"/>
  <c r="X56" i="1"/>
  <c r="H56" i="1"/>
  <c r="G21" i="1"/>
  <c r="W21" i="1"/>
  <c r="Z37" i="1"/>
  <c r="J37" i="1"/>
  <c r="W385" i="1"/>
  <c r="G385" i="1"/>
  <c r="Z369" i="1"/>
  <c r="J369" i="1"/>
  <c r="X337" i="1"/>
  <c r="H337" i="1"/>
  <c r="W321" i="1"/>
  <c r="G321" i="1"/>
  <c r="Z305" i="1"/>
  <c r="J305" i="1"/>
  <c r="X273" i="1"/>
  <c r="H273" i="1"/>
  <c r="W257" i="1"/>
  <c r="G257" i="1"/>
  <c r="Z241" i="1"/>
  <c r="J241" i="1"/>
  <c r="X209" i="1"/>
  <c r="H209" i="1"/>
  <c r="W193" i="1"/>
  <c r="G193" i="1"/>
  <c r="Z177" i="1"/>
  <c r="J177" i="1"/>
  <c r="X145" i="1"/>
  <c r="H145" i="1"/>
  <c r="W129" i="1"/>
  <c r="G129" i="1"/>
  <c r="Z113" i="1"/>
  <c r="J113" i="1"/>
  <c r="X81" i="1"/>
  <c r="H81" i="1"/>
  <c r="W121" i="1"/>
  <c r="G121" i="1"/>
  <c r="Z73" i="1"/>
  <c r="J73" i="1"/>
  <c r="X356" i="1"/>
  <c r="H356" i="1"/>
  <c r="X368" i="1"/>
  <c r="H368" i="1"/>
  <c r="W384" i="1"/>
  <c r="G384" i="1"/>
  <c r="Z364" i="1"/>
  <c r="J364" i="1"/>
  <c r="Z392" i="1"/>
  <c r="J392" i="1"/>
  <c r="Z384" i="1"/>
  <c r="J384" i="1"/>
  <c r="W380" i="1"/>
  <c r="G380" i="1"/>
  <c r="W280" i="1"/>
  <c r="G280" i="1"/>
  <c r="W248" i="1"/>
  <c r="G248" i="1"/>
  <c r="X232" i="1"/>
  <c r="H232" i="1"/>
  <c r="Z216" i="1"/>
  <c r="J216" i="1"/>
  <c r="X184" i="1"/>
  <c r="H184" i="1"/>
  <c r="W168" i="1"/>
  <c r="G168" i="1"/>
  <c r="Z152" i="1"/>
  <c r="J152" i="1"/>
  <c r="X120" i="1"/>
  <c r="H120" i="1"/>
  <c r="W104" i="1"/>
  <c r="G104" i="1"/>
  <c r="Z88" i="1"/>
  <c r="J88" i="1"/>
  <c r="X383" i="1"/>
  <c r="H383" i="1"/>
  <c r="W367" i="1"/>
  <c r="G367" i="1"/>
  <c r="Z351" i="1"/>
  <c r="J351" i="1"/>
  <c r="X319" i="1"/>
  <c r="H319" i="1"/>
  <c r="W303" i="1"/>
  <c r="G303" i="1"/>
  <c r="Z287" i="1"/>
  <c r="J287" i="1"/>
  <c r="X255" i="1"/>
  <c r="H255" i="1"/>
  <c r="W239" i="1"/>
  <c r="G239" i="1"/>
  <c r="Z223" i="1"/>
  <c r="J223" i="1"/>
  <c r="X191" i="1"/>
  <c r="H191" i="1"/>
  <c r="W175" i="1"/>
  <c r="G175" i="1"/>
  <c r="Z159" i="1"/>
  <c r="J159" i="1"/>
  <c r="X127" i="1"/>
  <c r="H127" i="1"/>
  <c r="W111" i="1"/>
  <c r="G111" i="1"/>
  <c r="Z95" i="1"/>
  <c r="J95" i="1"/>
  <c r="W390" i="1"/>
  <c r="G390" i="1"/>
  <c r="X374" i="1"/>
  <c r="H374" i="1"/>
  <c r="Z358" i="1"/>
  <c r="J358" i="1"/>
  <c r="W326" i="1"/>
  <c r="G326" i="1"/>
  <c r="X310" i="1"/>
  <c r="H310" i="1"/>
  <c r="Z294" i="1"/>
  <c r="J294" i="1"/>
  <c r="W262" i="1"/>
  <c r="G262" i="1"/>
  <c r="W246" i="1"/>
  <c r="G246" i="1"/>
  <c r="Z230" i="1"/>
  <c r="J230" i="1"/>
  <c r="X198" i="1"/>
  <c r="H198" i="1"/>
  <c r="W182" i="1"/>
  <c r="G182" i="1"/>
  <c r="Z166" i="1"/>
  <c r="J166" i="1"/>
  <c r="X134" i="1"/>
  <c r="H134" i="1"/>
  <c r="W118" i="1"/>
  <c r="G118" i="1"/>
  <c r="Z102" i="1"/>
  <c r="J102" i="1"/>
  <c r="X26" i="1"/>
  <c r="H26" i="1"/>
  <c r="W42" i="1"/>
  <c r="G42" i="1"/>
  <c r="Z58" i="1"/>
  <c r="J58" i="1"/>
  <c r="W35" i="1"/>
  <c r="G35" i="1"/>
  <c r="Z51" i="1"/>
  <c r="J51" i="1"/>
  <c r="X28" i="1"/>
  <c r="H28" i="1"/>
  <c r="W44" i="1"/>
  <c r="G44" i="1"/>
  <c r="Z60" i="1"/>
  <c r="J60" i="1"/>
  <c r="X41" i="1"/>
  <c r="H41" i="1"/>
  <c r="W57" i="1"/>
  <c r="G57" i="1"/>
  <c r="Z397" i="1"/>
  <c r="J397" i="1"/>
  <c r="X365" i="1"/>
  <c r="H365" i="1"/>
  <c r="W349" i="1"/>
  <c r="G349" i="1"/>
  <c r="Z333" i="1"/>
  <c r="J333" i="1"/>
  <c r="X301" i="1"/>
  <c r="H301" i="1"/>
  <c r="W285" i="1"/>
  <c r="G285" i="1"/>
  <c r="Z269" i="1"/>
  <c r="J269" i="1"/>
  <c r="X237" i="1"/>
  <c r="H237" i="1"/>
  <c r="W221" i="1"/>
  <c r="G221" i="1"/>
  <c r="Z205" i="1"/>
  <c r="J205" i="1"/>
  <c r="X173" i="1"/>
  <c r="H173" i="1"/>
  <c r="W157" i="1"/>
  <c r="G157" i="1"/>
  <c r="Z141" i="1"/>
  <c r="J141" i="1"/>
  <c r="X109" i="1"/>
  <c r="H109" i="1"/>
  <c r="W93" i="1"/>
  <c r="G93" i="1"/>
  <c r="Z77" i="1"/>
  <c r="J77" i="1"/>
  <c r="X89" i="1"/>
  <c r="H89" i="1"/>
  <c r="W340" i="1"/>
  <c r="G340" i="1"/>
  <c r="Z324" i="1"/>
  <c r="J324" i="1"/>
  <c r="X292" i="1"/>
  <c r="H292" i="1"/>
  <c r="W276" i="1"/>
  <c r="G276" i="1"/>
  <c r="Z260" i="1"/>
  <c r="J260" i="1"/>
  <c r="X228" i="1"/>
  <c r="H228" i="1"/>
  <c r="W212" i="1"/>
  <c r="G212" i="1"/>
  <c r="Z196" i="1"/>
  <c r="J196" i="1"/>
  <c r="X164" i="1"/>
  <c r="H164" i="1"/>
  <c r="W148" i="1"/>
  <c r="G148" i="1"/>
  <c r="Z132" i="1"/>
  <c r="J132" i="1"/>
  <c r="X100" i="1"/>
  <c r="H100" i="1"/>
  <c r="W84" i="1"/>
  <c r="G84" i="1"/>
  <c r="Z395" i="1"/>
  <c r="J395" i="1"/>
  <c r="X363" i="1"/>
  <c r="H363" i="1"/>
  <c r="W347" i="1"/>
  <c r="G347" i="1"/>
  <c r="Z331" i="1"/>
  <c r="J331" i="1"/>
  <c r="X299" i="1"/>
  <c r="H299" i="1"/>
  <c r="W283" i="1"/>
  <c r="G283" i="1"/>
  <c r="Z267" i="1"/>
  <c r="J267" i="1"/>
  <c r="X235" i="1"/>
  <c r="H235" i="1"/>
  <c r="W219" i="1"/>
  <c r="G219" i="1"/>
  <c r="Z203" i="1"/>
  <c r="J203" i="1"/>
  <c r="X171" i="1"/>
  <c r="H171" i="1"/>
  <c r="W155" i="1"/>
  <c r="G155" i="1"/>
  <c r="Z139" i="1"/>
  <c r="J139" i="1"/>
  <c r="X107" i="1"/>
  <c r="H107" i="1"/>
  <c r="W91" i="1"/>
  <c r="G91" i="1"/>
  <c r="Z75" i="1"/>
  <c r="J75" i="1"/>
  <c r="Z370" i="1"/>
  <c r="J370" i="1"/>
  <c r="W354" i="1"/>
  <c r="G354" i="1"/>
  <c r="J338" i="1"/>
  <c r="Z338" i="1"/>
  <c r="X306" i="1"/>
  <c r="H306" i="1"/>
  <c r="W290" i="1"/>
  <c r="G290" i="1"/>
  <c r="Z274" i="1"/>
  <c r="J274" i="1"/>
  <c r="X242" i="1"/>
  <c r="H242" i="1"/>
  <c r="W226" i="1"/>
  <c r="G226" i="1"/>
  <c r="Z210" i="1"/>
  <c r="J210" i="1"/>
  <c r="X178" i="1"/>
  <c r="H178" i="1"/>
  <c r="W162" i="1"/>
  <c r="G162" i="1"/>
  <c r="Z146" i="1"/>
  <c r="J146" i="1"/>
  <c r="X114" i="1"/>
  <c r="H114" i="1"/>
  <c r="W98" i="1"/>
  <c r="G98" i="1"/>
  <c r="Z82" i="1"/>
  <c r="J82" i="1"/>
  <c r="X46" i="1"/>
  <c r="H46" i="1"/>
  <c r="W62" i="1"/>
  <c r="G62" i="1"/>
  <c r="Z23" i="1"/>
  <c r="J23" i="1"/>
  <c r="X55" i="1"/>
  <c r="H55" i="1"/>
  <c r="W71" i="1"/>
  <c r="G71" i="1"/>
  <c r="Z32" i="1"/>
  <c r="J32" i="1"/>
  <c r="W64" i="1"/>
  <c r="G64" i="1"/>
  <c r="W29" i="1"/>
  <c r="G29" i="1"/>
  <c r="Z45" i="1"/>
  <c r="J45" i="1"/>
  <c r="X393" i="1"/>
  <c r="H393" i="1"/>
  <c r="W377" i="1"/>
  <c r="G377" i="1"/>
  <c r="Z361" i="1"/>
  <c r="J361" i="1"/>
  <c r="X329" i="1"/>
  <c r="H329" i="1"/>
  <c r="W313" i="1"/>
  <c r="G313" i="1"/>
  <c r="Z297" i="1"/>
  <c r="J297" i="1"/>
  <c r="X265" i="1"/>
  <c r="H265" i="1"/>
  <c r="W249" i="1"/>
  <c r="G249" i="1"/>
  <c r="Z233" i="1"/>
  <c r="J233" i="1"/>
  <c r="X201" i="1"/>
  <c r="H201" i="1"/>
  <c r="W185" i="1"/>
  <c r="G185" i="1"/>
  <c r="Z169" i="1"/>
  <c r="J169" i="1"/>
  <c r="X105" i="1"/>
  <c r="H105" i="1"/>
  <c r="X352" i="1"/>
  <c r="H352" i="1"/>
  <c r="Z336" i="1"/>
  <c r="J336" i="1"/>
  <c r="X304" i="1"/>
  <c r="H304" i="1"/>
  <c r="W288" i="1"/>
  <c r="G288" i="1"/>
  <c r="Z272" i="1"/>
  <c r="J272" i="1"/>
  <c r="W240" i="1"/>
  <c r="G240" i="1"/>
  <c r="X224" i="1"/>
  <c r="H224" i="1"/>
  <c r="Z208" i="1"/>
  <c r="J208" i="1"/>
  <c r="W176" i="1"/>
  <c r="G176" i="1"/>
  <c r="X160" i="1"/>
  <c r="H160" i="1"/>
  <c r="Z144" i="1"/>
  <c r="J144" i="1"/>
  <c r="W112" i="1"/>
  <c r="G112" i="1"/>
  <c r="X96" i="1"/>
  <c r="H96" i="1"/>
  <c r="Z80" i="1"/>
  <c r="J80" i="1"/>
  <c r="X375" i="1"/>
  <c r="H375" i="1"/>
  <c r="W359" i="1"/>
  <c r="G359" i="1"/>
  <c r="Z343" i="1"/>
  <c r="J343" i="1"/>
  <c r="X311" i="1"/>
  <c r="H311" i="1"/>
  <c r="W295" i="1"/>
  <c r="G295" i="1"/>
  <c r="Z279" i="1"/>
  <c r="J279" i="1"/>
  <c r="X247" i="1"/>
  <c r="H247" i="1"/>
  <c r="W231" i="1"/>
  <c r="G231" i="1"/>
  <c r="Z215" i="1"/>
  <c r="J215" i="1"/>
  <c r="X183" i="1"/>
  <c r="H183" i="1"/>
  <c r="W167" i="1"/>
  <c r="G167" i="1"/>
  <c r="Z151" i="1"/>
  <c r="J151" i="1"/>
  <c r="X119" i="1"/>
  <c r="H119" i="1"/>
  <c r="W103" i="1"/>
  <c r="G103" i="1"/>
  <c r="Z87" i="1"/>
  <c r="J87" i="1"/>
  <c r="X398" i="1"/>
  <c r="H398" i="1"/>
  <c r="W382" i="1"/>
  <c r="G382" i="1"/>
  <c r="Z366" i="1"/>
  <c r="J366" i="1"/>
  <c r="X334" i="1"/>
  <c r="H334" i="1"/>
  <c r="W318" i="1"/>
  <c r="G318" i="1"/>
  <c r="Z302" i="1"/>
  <c r="J302" i="1"/>
  <c r="X270" i="1"/>
  <c r="H270" i="1"/>
  <c r="W254" i="1"/>
  <c r="G254" i="1"/>
  <c r="Z238" i="1"/>
  <c r="J238" i="1"/>
  <c r="X206" i="1"/>
  <c r="H206" i="1"/>
  <c r="W190" i="1"/>
  <c r="G190" i="1"/>
  <c r="Z174" i="1"/>
  <c r="J174" i="1"/>
  <c r="X142" i="1"/>
  <c r="H142" i="1"/>
  <c r="W126" i="1"/>
  <c r="G126" i="1"/>
  <c r="Z110" i="1"/>
  <c r="J110" i="1"/>
  <c r="X78" i="1"/>
  <c r="H78" i="1"/>
  <c r="W34" i="1"/>
  <c r="G34" i="1"/>
  <c r="Z50" i="1"/>
  <c r="J50" i="1"/>
  <c r="X27" i="1"/>
  <c r="H27" i="1"/>
  <c r="W43" i="1"/>
  <c r="G43" i="1"/>
  <c r="Z59" i="1"/>
  <c r="J59" i="1"/>
  <c r="X36" i="1"/>
  <c r="H36" i="1"/>
  <c r="W52" i="1"/>
  <c r="G52" i="1"/>
  <c r="Z68" i="1"/>
  <c r="J68" i="1"/>
  <c r="X49" i="1"/>
  <c r="H49" i="1"/>
  <c r="W65" i="1"/>
  <c r="G65" i="1"/>
  <c r="Z389" i="1"/>
  <c r="J389" i="1"/>
  <c r="X357" i="1"/>
  <c r="H357" i="1"/>
  <c r="W341" i="1"/>
  <c r="G341" i="1"/>
  <c r="Z325" i="1"/>
  <c r="J325" i="1"/>
  <c r="X293" i="1"/>
  <c r="H293" i="1"/>
  <c r="W277" i="1"/>
  <c r="G277" i="1"/>
  <c r="Z261" i="1"/>
  <c r="J261" i="1"/>
  <c r="X229" i="1"/>
  <c r="H229" i="1"/>
  <c r="W213" i="1"/>
  <c r="G213" i="1"/>
  <c r="Z197" i="1"/>
  <c r="J197" i="1"/>
  <c r="X165" i="1"/>
  <c r="H165" i="1"/>
  <c r="W149" i="1"/>
  <c r="G149" i="1"/>
  <c r="Z133" i="1"/>
  <c r="J133" i="1"/>
  <c r="X101" i="1"/>
  <c r="H101" i="1"/>
  <c r="W85" i="1"/>
  <c r="G85" i="1"/>
  <c r="Z348" i="1"/>
  <c r="J348" i="1"/>
  <c r="X316" i="1"/>
  <c r="H316" i="1"/>
  <c r="W300" i="1"/>
  <c r="G300" i="1"/>
  <c r="Z284" i="1"/>
  <c r="J284" i="1"/>
  <c r="X252" i="1"/>
  <c r="H252" i="1"/>
  <c r="W236" i="1"/>
  <c r="G236" i="1"/>
  <c r="Z220" i="1"/>
  <c r="J220" i="1"/>
  <c r="X188" i="1"/>
  <c r="H188" i="1"/>
  <c r="W172" i="1"/>
  <c r="G172" i="1"/>
  <c r="Z156" i="1"/>
  <c r="J156" i="1"/>
  <c r="X124" i="1"/>
  <c r="H124" i="1"/>
  <c r="W108" i="1"/>
  <c r="G108" i="1"/>
  <c r="Z92" i="1"/>
  <c r="J92" i="1"/>
  <c r="X387" i="1"/>
  <c r="H387" i="1"/>
  <c r="W371" i="1"/>
  <c r="G371" i="1"/>
  <c r="Z355" i="1"/>
  <c r="J355" i="1"/>
  <c r="X323" i="1"/>
  <c r="H323" i="1"/>
  <c r="W307" i="1"/>
  <c r="G307" i="1"/>
  <c r="Z291" i="1"/>
  <c r="J291" i="1"/>
  <c r="X259" i="1"/>
  <c r="H259" i="1"/>
  <c r="W243" i="1"/>
  <c r="G243" i="1"/>
  <c r="Z227" i="1"/>
  <c r="J227" i="1"/>
  <c r="X195" i="1"/>
  <c r="H195" i="1"/>
  <c r="W179" i="1"/>
  <c r="G179" i="1"/>
  <c r="Z163" i="1"/>
  <c r="J163" i="1"/>
  <c r="X131" i="1"/>
  <c r="H131" i="1"/>
  <c r="W115" i="1"/>
  <c r="G115" i="1"/>
  <c r="Z99" i="1"/>
  <c r="J99" i="1"/>
  <c r="X394" i="1"/>
  <c r="H394" i="1"/>
  <c r="W378" i="1"/>
  <c r="G378" i="1"/>
  <c r="Z362" i="1"/>
  <c r="J362" i="1"/>
  <c r="X330" i="1"/>
  <c r="H330" i="1"/>
  <c r="W314" i="1"/>
  <c r="G314" i="1"/>
  <c r="J298" i="1"/>
  <c r="Z298" i="1"/>
  <c r="X266" i="1"/>
  <c r="H266" i="1"/>
  <c r="W250" i="1"/>
  <c r="G250" i="1"/>
  <c r="Z234" i="1"/>
  <c r="J234" i="1"/>
  <c r="X202" i="1"/>
  <c r="H202" i="1"/>
  <c r="W186" i="1"/>
  <c r="G186" i="1"/>
  <c r="Z170" i="1"/>
  <c r="J170" i="1"/>
  <c r="X138" i="1"/>
  <c r="H138" i="1"/>
  <c r="W122" i="1"/>
  <c r="G122" i="1"/>
  <c r="Z106" i="1"/>
  <c r="J106" i="1"/>
  <c r="H22" i="1"/>
  <c r="X22" i="1"/>
  <c r="W38" i="1"/>
  <c r="G38" i="1"/>
  <c r="Z54" i="1"/>
  <c r="J54" i="1"/>
  <c r="X31" i="1"/>
  <c r="H31" i="1"/>
  <c r="W47" i="1"/>
  <c r="G47" i="1"/>
  <c r="Z63" i="1"/>
  <c r="J63" i="1"/>
  <c r="X40" i="1"/>
  <c r="H40" i="1"/>
  <c r="W56" i="1"/>
  <c r="G56" i="1"/>
  <c r="Z21" i="1"/>
  <c r="J21" i="1"/>
  <c r="X53" i="1"/>
  <c r="H53" i="1"/>
  <c r="Z385" i="1"/>
  <c r="J385" i="1"/>
  <c r="X353" i="1"/>
  <c r="H353" i="1"/>
  <c r="W337" i="1"/>
  <c r="G337" i="1"/>
  <c r="Z321" i="1"/>
  <c r="J321" i="1"/>
  <c r="X289" i="1"/>
  <c r="H289" i="1"/>
  <c r="W273" i="1"/>
  <c r="G273" i="1"/>
  <c r="Z257" i="1"/>
  <c r="J257" i="1"/>
  <c r="X225" i="1"/>
  <c r="H225" i="1"/>
  <c r="W209" i="1"/>
  <c r="G209" i="1"/>
  <c r="Z193" i="1"/>
  <c r="J193" i="1"/>
  <c r="X161" i="1"/>
  <c r="H161" i="1"/>
  <c r="W145" i="1"/>
  <c r="G145" i="1"/>
  <c r="Z129" i="1"/>
  <c r="J129" i="1"/>
  <c r="X97" i="1"/>
  <c r="H97" i="1"/>
  <c r="W81" i="1"/>
  <c r="G81" i="1"/>
  <c r="Z121" i="1"/>
  <c r="J121" i="1"/>
  <c r="Z74" i="1"/>
  <c r="J74" i="1"/>
  <c r="X396" i="1"/>
  <c r="H396" i="1"/>
  <c r="W388" i="1"/>
  <c r="G388" i="1"/>
  <c r="W368" i="1"/>
  <c r="G368" i="1"/>
  <c r="Z376" i="1"/>
  <c r="J376" i="1"/>
  <c r="X400" i="1"/>
  <c r="H400" i="1"/>
  <c r="X376" i="1"/>
  <c r="H376" i="1"/>
  <c r="X335" i="1"/>
  <c r="H335" i="1"/>
  <c r="W319" i="1"/>
  <c r="G319" i="1"/>
  <c r="Z303" i="1"/>
  <c r="J303" i="1"/>
  <c r="X271" i="1"/>
  <c r="H271" i="1"/>
  <c r="W255" i="1"/>
  <c r="G255" i="1"/>
  <c r="Z239" i="1"/>
  <c r="J239" i="1"/>
  <c r="X207" i="1"/>
  <c r="H207" i="1"/>
  <c r="W191" i="1"/>
  <c r="G191" i="1"/>
  <c r="Z175" i="1"/>
  <c r="J175" i="1"/>
  <c r="X143" i="1"/>
  <c r="H143" i="1"/>
  <c r="W127" i="1"/>
  <c r="G127" i="1"/>
  <c r="Z111" i="1"/>
  <c r="J111" i="1"/>
  <c r="X79" i="1"/>
  <c r="H79" i="1"/>
  <c r="X390" i="1"/>
  <c r="H390" i="1"/>
  <c r="Z374" i="1"/>
  <c r="J374" i="1"/>
  <c r="W342" i="1"/>
  <c r="G342" i="1"/>
  <c r="X326" i="1"/>
  <c r="H326" i="1"/>
  <c r="Z310" i="1"/>
  <c r="J310" i="1"/>
  <c r="W278" i="1"/>
  <c r="G278" i="1"/>
  <c r="X262" i="1"/>
  <c r="H262" i="1"/>
  <c r="Z246" i="1"/>
  <c r="J246" i="1"/>
  <c r="X214" i="1"/>
  <c r="H214" i="1"/>
  <c r="W198" i="1"/>
  <c r="G198" i="1"/>
  <c r="Z182" i="1"/>
  <c r="J182" i="1"/>
  <c r="X150" i="1"/>
  <c r="H150" i="1"/>
  <c r="W134" i="1"/>
  <c r="G134" i="1"/>
  <c r="Z118" i="1"/>
  <c r="J118" i="1"/>
  <c r="X86" i="1"/>
  <c r="H86" i="1"/>
  <c r="W26" i="1"/>
  <c r="G26" i="1"/>
  <c r="Z42" i="1"/>
  <c r="J42" i="1"/>
  <c r="Z35" i="1"/>
  <c r="J35" i="1"/>
  <c r="X67" i="1"/>
  <c r="H67" i="1"/>
  <c r="W28" i="1"/>
  <c r="G28" i="1"/>
  <c r="Z44" i="1"/>
  <c r="J44" i="1"/>
  <c r="X25" i="1"/>
  <c r="H25" i="1"/>
  <c r="W41" i="1"/>
  <c r="G41" i="1"/>
  <c r="Z57" i="1"/>
  <c r="J57" i="1"/>
  <c r="X381" i="1"/>
  <c r="H381" i="1"/>
  <c r="W365" i="1"/>
  <c r="G365" i="1"/>
  <c r="Z349" i="1"/>
  <c r="J349" i="1"/>
  <c r="X317" i="1"/>
  <c r="H317" i="1"/>
  <c r="W301" i="1"/>
  <c r="G301" i="1"/>
  <c r="Z285" i="1"/>
  <c r="J285" i="1"/>
  <c r="X253" i="1"/>
  <c r="H253" i="1"/>
  <c r="W237" i="1"/>
  <c r="G237" i="1"/>
  <c r="Z221" i="1"/>
  <c r="J221" i="1"/>
  <c r="X189" i="1"/>
  <c r="H189" i="1"/>
  <c r="W173" i="1"/>
  <c r="G173" i="1"/>
  <c r="Z157" i="1"/>
  <c r="J157" i="1"/>
  <c r="X125" i="1"/>
  <c r="H125" i="1"/>
  <c r="G109" i="1"/>
  <c r="W109" i="1"/>
  <c r="Z93" i="1"/>
  <c r="J93" i="1"/>
  <c r="X137" i="1"/>
  <c r="H137" i="1"/>
  <c r="W89" i="1"/>
  <c r="G89" i="1"/>
  <c r="Z340" i="1"/>
  <c r="J340" i="1"/>
  <c r="X308" i="1"/>
  <c r="H308" i="1"/>
  <c r="W292" i="1"/>
  <c r="G292" i="1"/>
  <c r="Z276" i="1"/>
  <c r="J276" i="1"/>
  <c r="X244" i="1"/>
  <c r="H244" i="1"/>
  <c r="W228" i="1"/>
  <c r="G228" i="1"/>
  <c r="Z212" i="1"/>
  <c r="J212" i="1"/>
  <c r="X180" i="1"/>
  <c r="H180" i="1"/>
  <c r="W164" i="1"/>
  <c r="G164" i="1"/>
  <c r="Z148" i="1"/>
  <c r="J148" i="1"/>
  <c r="X116" i="1"/>
  <c r="H116" i="1"/>
  <c r="W100" i="1"/>
  <c r="G100" i="1"/>
  <c r="Z84" i="1"/>
  <c r="J84" i="1"/>
  <c r="X379" i="1"/>
  <c r="H379" i="1"/>
  <c r="W363" i="1"/>
  <c r="G363" i="1"/>
  <c r="Z347" i="1"/>
  <c r="J347" i="1"/>
  <c r="X315" i="1"/>
  <c r="H315" i="1"/>
  <c r="W299" i="1"/>
  <c r="G299" i="1"/>
  <c r="Z283" i="1"/>
  <c r="J283" i="1"/>
  <c r="X251" i="1"/>
  <c r="H251" i="1"/>
  <c r="W235" i="1"/>
  <c r="G235" i="1"/>
  <c r="Z219" i="1"/>
  <c r="J219" i="1"/>
  <c r="X187" i="1"/>
  <c r="H187" i="1"/>
  <c r="W171" i="1"/>
  <c r="G171" i="1"/>
  <c r="Z155" i="1"/>
  <c r="J155" i="1"/>
  <c r="X123" i="1"/>
  <c r="H123" i="1"/>
  <c r="W107" i="1"/>
  <c r="G107" i="1"/>
  <c r="Z91" i="1"/>
  <c r="J91" i="1"/>
  <c r="X386" i="1"/>
  <c r="H386" i="1"/>
  <c r="X370" i="1"/>
  <c r="H370" i="1"/>
  <c r="J354" i="1"/>
  <c r="Z354" i="1"/>
  <c r="X322" i="1"/>
  <c r="H322" i="1"/>
  <c r="W306" i="1"/>
  <c r="G306" i="1"/>
  <c r="J290" i="1"/>
  <c r="Z290" i="1"/>
  <c r="X258" i="1"/>
  <c r="H258" i="1"/>
  <c r="W242" i="1"/>
  <c r="G242" i="1"/>
  <c r="Z226" i="1"/>
  <c r="J226" i="1"/>
  <c r="X194" i="1"/>
  <c r="H194" i="1"/>
  <c r="W178" i="1"/>
  <c r="G178" i="1"/>
  <c r="Z162" i="1"/>
  <c r="J162" i="1"/>
  <c r="X130" i="1"/>
  <c r="H130" i="1"/>
  <c r="W114" i="1"/>
  <c r="G114" i="1"/>
  <c r="Z98" i="1"/>
  <c r="J98" i="1"/>
  <c r="X30" i="1"/>
  <c r="H30" i="1"/>
  <c r="W46" i="1"/>
  <c r="G46" i="1"/>
  <c r="Z62" i="1"/>
  <c r="J62" i="1"/>
  <c r="X39" i="1"/>
  <c r="H39" i="1"/>
  <c r="W55" i="1"/>
  <c r="G55" i="1"/>
  <c r="Z71" i="1"/>
  <c r="J71" i="1"/>
  <c r="W48" i="1"/>
  <c r="G48" i="1"/>
  <c r="X64" i="1"/>
  <c r="H64" i="1"/>
  <c r="Z29" i="1"/>
  <c r="J29" i="1"/>
  <c r="X61" i="1"/>
  <c r="H61" i="1"/>
  <c r="W393" i="1"/>
  <c r="G393" i="1"/>
  <c r="Z377" i="1"/>
  <c r="J377" i="1"/>
  <c r="X345" i="1"/>
  <c r="H345" i="1"/>
  <c r="W329" i="1"/>
  <c r="G329" i="1"/>
  <c r="Z313" i="1"/>
  <c r="J313" i="1"/>
  <c r="X281" i="1"/>
  <c r="H281" i="1"/>
  <c r="W265" i="1"/>
  <c r="G265" i="1"/>
  <c r="Z249" i="1"/>
  <c r="J249" i="1"/>
  <c r="X217" i="1"/>
  <c r="H217" i="1"/>
  <c r="W201" i="1"/>
  <c r="G201" i="1"/>
  <c r="Z185" i="1"/>
  <c r="J185" i="1"/>
  <c r="X153" i="1"/>
  <c r="H153" i="1"/>
  <c r="W105" i="1"/>
  <c r="G105" i="1"/>
  <c r="W352" i="1"/>
  <c r="G352" i="1"/>
  <c r="Z320" i="1"/>
  <c r="J320" i="1"/>
  <c r="W304" i="1"/>
  <c r="G304" i="1"/>
  <c r="Z288" i="1"/>
  <c r="J288" i="1"/>
  <c r="W256" i="1"/>
  <c r="G256" i="1"/>
  <c r="X240" i="1"/>
  <c r="H240" i="1"/>
  <c r="Z224" i="1"/>
  <c r="J224" i="1"/>
  <c r="W192" i="1"/>
  <c r="G192" i="1"/>
  <c r="X176" i="1"/>
  <c r="H176" i="1"/>
  <c r="Z160" i="1"/>
  <c r="J160" i="1"/>
  <c r="W128" i="1"/>
  <c r="G128" i="1"/>
  <c r="X112" i="1"/>
  <c r="H112" i="1"/>
  <c r="Z96" i="1"/>
  <c r="J96" i="1"/>
  <c r="X391" i="1"/>
  <c r="H391" i="1"/>
  <c r="W375" i="1"/>
  <c r="G375" i="1"/>
  <c r="Z359" i="1"/>
  <c r="J359" i="1"/>
  <c r="X327" i="1"/>
  <c r="H327" i="1"/>
  <c r="W311" i="1"/>
  <c r="G311" i="1"/>
  <c r="Z295" i="1"/>
  <c r="J295" i="1"/>
  <c r="X263" i="1"/>
  <c r="H263" i="1"/>
  <c r="W247" i="1"/>
  <c r="G247" i="1"/>
  <c r="Z231" i="1"/>
  <c r="J231" i="1"/>
  <c r="X199" i="1"/>
  <c r="H199" i="1"/>
  <c r="W183" i="1"/>
  <c r="G183" i="1"/>
  <c r="Z167" i="1"/>
  <c r="J167" i="1"/>
  <c r="X135" i="1"/>
  <c r="H135" i="1"/>
  <c r="W119" i="1"/>
  <c r="G119" i="1"/>
  <c r="Z103" i="1"/>
  <c r="J103" i="1"/>
  <c r="X69" i="1"/>
  <c r="H69" i="1"/>
  <c r="W398" i="1"/>
  <c r="G398" i="1"/>
  <c r="Z382" i="1"/>
  <c r="J382" i="1"/>
  <c r="X350" i="1"/>
  <c r="H350" i="1"/>
  <c r="W334" i="1"/>
  <c r="G334" i="1"/>
  <c r="Z318" i="1"/>
  <c r="J318" i="1"/>
  <c r="X286" i="1"/>
  <c r="H286" i="1"/>
  <c r="W270" i="1"/>
  <c r="G270" i="1"/>
  <c r="Z254" i="1"/>
  <c r="J254" i="1"/>
  <c r="X222" i="1"/>
  <c r="H222" i="1"/>
  <c r="W206" i="1"/>
  <c r="G206" i="1"/>
  <c r="Z190" i="1"/>
  <c r="J190" i="1"/>
  <c r="X158" i="1"/>
  <c r="H158" i="1"/>
  <c r="W142" i="1"/>
  <c r="G142" i="1"/>
  <c r="Z126" i="1"/>
  <c r="J126" i="1"/>
  <c r="X94" i="1"/>
  <c r="H94" i="1"/>
  <c r="W78" i="1"/>
  <c r="G78" i="1"/>
  <c r="Z34" i="1"/>
  <c r="J34" i="1"/>
  <c r="X66" i="1"/>
  <c r="H66" i="1"/>
  <c r="W27" i="1"/>
  <c r="G27" i="1"/>
  <c r="Z43" i="1"/>
  <c r="J43" i="1"/>
  <c r="W36" i="1"/>
  <c r="G36" i="1"/>
  <c r="Z52" i="1"/>
  <c r="J52" i="1"/>
  <c r="X33" i="1"/>
  <c r="H33" i="1"/>
  <c r="W49" i="1"/>
  <c r="G49" i="1"/>
  <c r="Z65" i="1"/>
  <c r="J65" i="1"/>
  <c r="X373" i="1"/>
  <c r="H373" i="1"/>
  <c r="W357" i="1"/>
  <c r="G357" i="1"/>
  <c r="Z341" i="1"/>
  <c r="J341" i="1"/>
  <c r="X309" i="1"/>
  <c r="H309" i="1"/>
  <c r="W293" i="1"/>
  <c r="G293" i="1"/>
  <c r="Z277" i="1"/>
  <c r="J277" i="1"/>
  <c r="X245" i="1"/>
  <c r="H245" i="1"/>
  <c r="W229" i="1"/>
  <c r="G229" i="1"/>
  <c r="Z213" i="1"/>
  <c r="J213" i="1"/>
  <c r="X181" i="1"/>
  <c r="H181" i="1"/>
  <c r="W165" i="1"/>
  <c r="G165" i="1"/>
  <c r="Z149" i="1"/>
  <c r="J149" i="1"/>
  <c r="X117" i="1"/>
  <c r="H117" i="1"/>
  <c r="W101" i="1"/>
  <c r="G101" i="1"/>
  <c r="Z85" i="1"/>
  <c r="J85" i="1"/>
  <c r="X332" i="1"/>
  <c r="H332" i="1"/>
  <c r="W316" i="1"/>
  <c r="G316" i="1"/>
  <c r="Z300" i="1"/>
  <c r="J300" i="1"/>
  <c r="X268" i="1"/>
  <c r="H268" i="1"/>
  <c r="W252" i="1"/>
  <c r="G252" i="1"/>
  <c r="Z236" i="1"/>
  <c r="J236" i="1"/>
  <c r="X204" i="1"/>
  <c r="H204" i="1"/>
  <c r="W188" i="1"/>
  <c r="G188" i="1"/>
  <c r="Z172" i="1"/>
  <c r="J172" i="1"/>
  <c r="X140" i="1"/>
  <c r="H140" i="1"/>
  <c r="W124" i="1"/>
  <c r="G124" i="1"/>
  <c r="Z108" i="1"/>
  <c r="J108" i="1"/>
  <c r="X76" i="1"/>
  <c r="H76" i="1"/>
  <c r="W387" i="1"/>
  <c r="G387" i="1"/>
  <c r="Z371" i="1"/>
  <c r="J371" i="1"/>
  <c r="X339" i="1"/>
  <c r="H339" i="1"/>
  <c r="W323" i="1"/>
  <c r="G323" i="1"/>
  <c r="Z307" i="1"/>
  <c r="J307" i="1"/>
  <c r="H275" i="1"/>
  <c r="X275" i="1"/>
  <c r="W259" i="1"/>
  <c r="G259" i="1"/>
  <c r="Z243" i="1"/>
  <c r="J243" i="1"/>
  <c r="X211" i="1"/>
  <c r="H211" i="1"/>
  <c r="W195" i="1"/>
  <c r="G195" i="1"/>
  <c r="Z179" i="1"/>
  <c r="J179" i="1"/>
  <c r="X147" i="1"/>
  <c r="H147" i="1"/>
  <c r="W131" i="1"/>
  <c r="G131" i="1"/>
  <c r="Z115" i="1"/>
  <c r="J115" i="1"/>
  <c r="X83" i="1"/>
  <c r="H83" i="1"/>
  <c r="W394" i="1"/>
  <c r="G394" i="1"/>
  <c r="Z378" i="1"/>
  <c r="J378" i="1"/>
  <c r="X346" i="1"/>
  <c r="H346" i="1"/>
  <c r="W330" i="1"/>
  <c r="G330" i="1"/>
  <c r="J314" i="1"/>
  <c r="Z314" i="1"/>
  <c r="X282" i="1"/>
  <c r="H282" i="1"/>
  <c r="W266" i="1"/>
  <c r="G266" i="1"/>
  <c r="Z250" i="1"/>
  <c r="J250" i="1"/>
  <c r="X218" i="1"/>
  <c r="H218" i="1"/>
  <c r="W202" i="1"/>
  <c r="G202" i="1"/>
  <c r="Z186" i="1"/>
  <c r="J186" i="1"/>
  <c r="X154" i="1"/>
  <c r="H154" i="1"/>
  <c r="W138" i="1"/>
  <c r="G138" i="1"/>
  <c r="Z122" i="1"/>
  <c r="J122" i="1"/>
  <c r="X90" i="1"/>
  <c r="H90" i="1"/>
  <c r="W22" i="1"/>
  <c r="G22" i="1"/>
  <c r="Z38" i="1"/>
  <c r="J38" i="1"/>
  <c r="X70" i="1"/>
  <c r="H70" i="1"/>
  <c r="W31" i="1"/>
  <c r="G31" i="1"/>
  <c r="Z47" i="1"/>
  <c r="J47" i="1"/>
  <c r="X24" i="1"/>
  <c r="H24" i="1"/>
  <c r="W40" i="1"/>
  <c r="G40" i="1"/>
  <c r="Z56" i="1"/>
  <c r="J56" i="1"/>
  <c r="X37" i="1"/>
  <c r="H37" i="1"/>
  <c r="W53" i="1"/>
  <c r="G53" i="1"/>
  <c r="X369" i="1"/>
  <c r="H369" i="1"/>
  <c r="W353" i="1"/>
  <c r="G353" i="1"/>
  <c r="Z337" i="1"/>
  <c r="J337" i="1"/>
  <c r="X305" i="1"/>
  <c r="H305" i="1"/>
  <c r="W289" i="1"/>
  <c r="G289" i="1"/>
  <c r="Z273" i="1"/>
  <c r="J273" i="1"/>
  <c r="X241" i="1"/>
  <c r="H241" i="1"/>
  <c r="W225" i="1"/>
  <c r="G225" i="1"/>
  <c r="Z209" i="1"/>
  <c r="J209" i="1"/>
  <c r="X177" i="1"/>
  <c r="H177" i="1"/>
  <c r="W161" i="1"/>
  <c r="G161" i="1"/>
  <c r="Z145" i="1"/>
  <c r="J145" i="1"/>
  <c r="X113" i="1"/>
  <c r="H113" i="1"/>
  <c r="W97" i="1"/>
  <c r="G97" i="1"/>
  <c r="Z81" i="1"/>
  <c r="J81" i="1"/>
  <c r="X73" i="1"/>
  <c r="H73" i="1"/>
  <c r="Z356" i="1"/>
  <c r="J356" i="1"/>
  <c r="W399" i="1"/>
  <c r="G399" i="1"/>
  <c r="W74" i="1"/>
  <c r="G74" i="1"/>
  <c r="Z380" i="1"/>
  <c r="J380" i="1"/>
  <c r="Z372" i="1"/>
  <c r="J372" i="1"/>
  <c r="X392" i="1"/>
  <c r="H392" i="1"/>
  <c r="X360" i="1"/>
  <c r="H360" i="1"/>
  <c r="G19" i="1"/>
  <c r="W19" i="1"/>
  <c r="X19" i="1"/>
  <c r="H19" i="1"/>
  <c r="J19" i="1"/>
  <c r="Z19" i="1"/>
  <c r="W18" i="1"/>
  <c r="G18" i="1"/>
  <c r="X18" i="1"/>
  <c r="H18" i="1"/>
  <c r="W20" i="1"/>
  <c r="G20" i="1"/>
  <c r="J20" i="1"/>
  <c r="Z20" i="1"/>
  <c r="X20" i="1"/>
  <c r="H20" i="1"/>
  <c r="G17" i="1"/>
  <c r="W17" i="1"/>
  <c r="Z17" i="1"/>
  <c r="J17" i="1"/>
  <c r="V8" i="3" l="1"/>
  <c r="Q8" i="1" s="1"/>
  <c r="V15" i="3"/>
  <c r="F16" i="1"/>
  <c r="J15" i="1"/>
  <c r="Z15" i="1"/>
  <c r="J14" i="1"/>
  <c r="Z14" i="1"/>
  <c r="P16" i="3"/>
  <c r="V16" i="1"/>
  <c r="Z18" i="1"/>
  <c r="J18" i="1"/>
  <c r="D16" i="5" l="1"/>
  <c r="T8" i="3"/>
  <c r="D14" i="5" s="1"/>
  <c r="V16" i="3"/>
  <c r="R8" i="3"/>
  <c r="Z16" i="1"/>
  <c r="J16" i="1"/>
  <c r="W16" i="1"/>
  <c r="G16" i="1"/>
  <c r="H16" i="1"/>
  <c r="X16" i="1"/>
  <c r="K14" i="1"/>
  <c r="L14" i="1"/>
  <c r="M14" i="1"/>
  <c r="N14" i="1"/>
  <c r="O14" i="1"/>
  <c r="Q14" i="1"/>
  <c r="K15" i="1"/>
  <c r="L15" i="1"/>
  <c r="M15" i="1"/>
  <c r="N15" i="1"/>
  <c r="O15" i="1"/>
  <c r="Q15" i="1"/>
  <c r="K16" i="1"/>
  <c r="L16" i="1"/>
  <c r="M16" i="1"/>
  <c r="N16" i="1"/>
  <c r="O16" i="1"/>
  <c r="Q16" i="1"/>
  <c r="K17" i="1"/>
  <c r="L17" i="1"/>
  <c r="M17" i="1"/>
  <c r="N17" i="1"/>
  <c r="O17" i="1"/>
  <c r="Q17" i="1"/>
  <c r="K18" i="1"/>
  <c r="L18" i="1"/>
  <c r="M18" i="1"/>
  <c r="N18" i="1"/>
  <c r="O18" i="1"/>
  <c r="Q18" i="1"/>
  <c r="K19" i="1"/>
  <c r="L19" i="1"/>
  <c r="M19" i="1"/>
  <c r="N19" i="1"/>
  <c r="O19" i="1"/>
  <c r="Q19" i="1"/>
  <c r="K20" i="1"/>
  <c r="L20" i="1"/>
  <c r="M20" i="1"/>
  <c r="N20" i="1"/>
  <c r="O20" i="1"/>
  <c r="Q20" i="1"/>
  <c r="K21" i="1"/>
  <c r="L21" i="1"/>
  <c r="M21" i="1"/>
  <c r="N21" i="1"/>
  <c r="O21" i="1"/>
  <c r="Q21" i="1"/>
  <c r="K22" i="1"/>
  <c r="L22" i="1"/>
  <c r="M22" i="1"/>
  <c r="N22" i="1"/>
  <c r="O22" i="1"/>
  <c r="Q22" i="1"/>
  <c r="K23" i="1"/>
  <c r="L23" i="1"/>
  <c r="M23" i="1"/>
  <c r="N23" i="1"/>
  <c r="O23" i="1"/>
  <c r="Q23" i="1"/>
  <c r="K24" i="1"/>
  <c r="L24" i="1"/>
  <c r="M24" i="1"/>
  <c r="N24" i="1"/>
  <c r="O24" i="1"/>
  <c r="Q24" i="1"/>
  <c r="K25" i="1"/>
  <c r="L25" i="1"/>
  <c r="M25" i="1"/>
  <c r="N25" i="1"/>
  <c r="O25" i="1"/>
  <c r="Q25" i="1"/>
  <c r="K26" i="1"/>
  <c r="L26" i="1"/>
  <c r="M26" i="1"/>
  <c r="N26" i="1"/>
  <c r="O26" i="1"/>
  <c r="Q26" i="1"/>
  <c r="K27" i="1"/>
  <c r="L27" i="1"/>
  <c r="M27" i="1"/>
  <c r="N27" i="1"/>
  <c r="O27" i="1"/>
  <c r="Q27" i="1"/>
  <c r="K28" i="1"/>
  <c r="L28" i="1"/>
  <c r="M28" i="1"/>
  <c r="N28" i="1"/>
  <c r="O28" i="1"/>
  <c r="Q28" i="1"/>
  <c r="K29" i="1"/>
  <c r="L29" i="1"/>
  <c r="M29" i="1"/>
  <c r="N29" i="1"/>
  <c r="O29" i="1"/>
  <c r="Q29" i="1"/>
  <c r="K30" i="1"/>
  <c r="L30" i="1"/>
  <c r="M30" i="1"/>
  <c r="N30" i="1"/>
  <c r="O30" i="1"/>
  <c r="Q30" i="1"/>
  <c r="K31" i="1"/>
  <c r="L31" i="1"/>
  <c r="M31" i="1"/>
  <c r="N31" i="1"/>
  <c r="O31" i="1"/>
  <c r="Q31" i="1"/>
  <c r="K32" i="1"/>
  <c r="L32" i="1"/>
  <c r="M32" i="1"/>
  <c r="N32" i="1"/>
  <c r="O32" i="1"/>
  <c r="Q32" i="1"/>
  <c r="K33" i="1"/>
  <c r="L33" i="1"/>
  <c r="M33" i="1"/>
  <c r="N33" i="1"/>
  <c r="O33" i="1"/>
  <c r="Q33" i="1"/>
  <c r="K34" i="1"/>
  <c r="L34" i="1"/>
  <c r="M34" i="1"/>
  <c r="N34" i="1"/>
  <c r="O34" i="1"/>
  <c r="Q34" i="1"/>
  <c r="K35" i="1"/>
  <c r="L35" i="1"/>
  <c r="M35" i="1"/>
  <c r="N35" i="1"/>
  <c r="O35" i="1"/>
  <c r="Q35" i="1"/>
  <c r="K36" i="1"/>
  <c r="L36" i="1"/>
  <c r="M36" i="1"/>
  <c r="N36" i="1"/>
  <c r="O36" i="1"/>
  <c r="Q36" i="1"/>
  <c r="K37" i="1"/>
  <c r="L37" i="1"/>
  <c r="M37" i="1"/>
  <c r="N37" i="1"/>
  <c r="O37" i="1"/>
  <c r="Q37" i="1"/>
  <c r="K38" i="1"/>
  <c r="L38" i="1"/>
  <c r="M38" i="1"/>
  <c r="N38" i="1"/>
  <c r="O38" i="1"/>
  <c r="Q38" i="1"/>
  <c r="K39" i="1"/>
  <c r="L39" i="1"/>
  <c r="M39" i="1"/>
  <c r="N39" i="1"/>
  <c r="O39" i="1"/>
  <c r="Q39" i="1"/>
  <c r="K40" i="1"/>
  <c r="L40" i="1"/>
  <c r="M40" i="1"/>
  <c r="N40" i="1"/>
  <c r="O40" i="1"/>
  <c r="Q40" i="1"/>
  <c r="K41" i="1"/>
  <c r="L41" i="1"/>
  <c r="M41" i="1"/>
  <c r="N41" i="1"/>
  <c r="O41" i="1"/>
  <c r="Q41" i="1"/>
  <c r="K42" i="1"/>
  <c r="L42" i="1"/>
  <c r="M42" i="1"/>
  <c r="N42" i="1"/>
  <c r="O42" i="1"/>
  <c r="Q42" i="1"/>
  <c r="K43" i="1"/>
  <c r="L43" i="1"/>
  <c r="M43" i="1"/>
  <c r="N43" i="1"/>
  <c r="O43" i="1"/>
  <c r="Q43" i="1"/>
  <c r="K44" i="1"/>
  <c r="L44" i="1"/>
  <c r="M44" i="1"/>
  <c r="N44" i="1"/>
  <c r="O44" i="1"/>
  <c r="Q44" i="1"/>
  <c r="K45" i="1"/>
  <c r="L45" i="1"/>
  <c r="M45" i="1"/>
  <c r="N45" i="1"/>
  <c r="O45" i="1"/>
  <c r="Q45" i="1"/>
  <c r="K46" i="1"/>
  <c r="L46" i="1"/>
  <c r="M46" i="1"/>
  <c r="N46" i="1"/>
  <c r="O46" i="1"/>
  <c r="Q46" i="1"/>
  <c r="K47" i="1"/>
  <c r="L47" i="1"/>
  <c r="M47" i="1"/>
  <c r="N47" i="1"/>
  <c r="O47" i="1"/>
  <c r="Q47" i="1"/>
  <c r="K48" i="1"/>
  <c r="L48" i="1"/>
  <c r="M48" i="1"/>
  <c r="N48" i="1"/>
  <c r="O48" i="1"/>
  <c r="Q48" i="1"/>
  <c r="K49" i="1"/>
  <c r="L49" i="1"/>
  <c r="M49" i="1"/>
  <c r="N49" i="1"/>
  <c r="O49" i="1"/>
  <c r="Q49" i="1"/>
  <c r="K50" i="1"/>
  <c r="L50" i="1"/>
  <c r="M50" i="1"/>
  <c r="N50" i="1"/>
  <c r="O50" i="1"/>
  <c r="Q50" i="1"/>
  <c r="K51" i="1"/>
  <c r="L51" i="1"/>
  <c r="M51" i="1"/>
  <c r="N51" i="1"/>
  <c r="O51" i="1"/>
  <c r="Q51" i="1"/>
  <c r="K52" i="1"/>
  <c r="L52" i="1"/>
  <c r="M52" i="1"/>
  <c r="N52" i="1"/>
  <c r="O52" i="1"/>
  <c r="Q52" i="1"/>
  <c r="K53" i="1"/>
  <c r="L53" i="1"/>
  <c r="M53" i="1"/>
  <c r="N53" i="1"/>
  <c r="O53" i="1"/>
  <c r="Q53" i="1"/>
  <c r="K54" i="1"/>
  <c r="L54" i="1"/>
  <c r="M54" i="1"/>
  <c r="N54" i="1"/>
  <c r="O54" i="1"/>
  <c r="Q54" i="1"/>
  <c r="K55" i="1"/>
  <c r="L55" i="1"/>
  <c r="M55" i="1"/>
  <c r="N55" i="1"/>
  <c r="O55" i="1"/>
  <c r="Q55" i="1"/>
  <c r="K56" i="1"/>
  <c r="L56" i="1"/>
  <c r="M56" i="1"/>
  <c r="N56" i="1"/>
  <c r="O56" i="1"/>
  <c r="Q56" i="1"/>
  <c r="K57" i="1"/>
  <c r="L57" i="1"/>
  <c r="M57" i="1"/>
  <c r="N57" i="1"/>
  <c r="O57" i="1"/>
  <c r="Q57" i="1"/>
  <c r="K58" i="1"/>
  <c r="L58" i="1"/>
  <c r="M58" i="1"/>
  <c r="N58" i="1"/>
  <c r="O58" i="1"/>
  <c r="Q58" i="1"/>
  <c r="K59" i="1"/>
  <c r="L59" i="1"/>
  <c r="M59" i="1"/>
  <c r="N59" i="1"/>
  <c r="O59" i="1"/>
  <c r="Q59" i="1"/>
  <c r="K60" i="1"/>
  <c r="L60" i="1"/>
  <c r="M60" i="1"/>
  <c r="N60" i="1"/>
  <c r="O60" i="1"/>
  <c r="Q60" i="1"/>
  <c r="K61" i="1"/>
  <c r="L61" i="1"/>
  <c r="M61" i="1"/>
  <c r="N61" i="1"/>
  <c r="O61" i="1"/>
  <c r="Q61" i="1"/>
  <c r="K62" i="1"/>
  <c r="L62" i="1"/>
  <c r="M62" i="1"/>
  <c r="N62" i="1"/>
  <c r="O62" i="1"/>
  <c r="Q62" i="1"/>
  <c r="K63" i="1"/>
  <c r="L63" i="1"/>
  <c r="M63" i="1"/>
  <c r="N63" i="1"/>
  <c r="O63" i="1"/>
  <c r="Q63" i="1"/>
  <c r="K64" i="1"/>
  <c r="L64" i="1"/>
  <c r="M64" i="1"/>
  <c r="N64" i="1"/>
  <c r="O64" i="1"/>
  <c r="Q64" i="1"/>
  <c r="K65" i="1"/>
  <c r="L65" i="1"/>
  <c r="M65" i="1"/>
  <c r="N65" i="1"/>
  <c r="O65" i="1"/>
  <c r="Q65" i="1"/>
  <c r="K66" i="1"/>
  <c r="L66" i="1"/>
  <c r="M66" i="1"/>
  <c r="N66" i="1"/>
  <c r="O66" i="1"/>
  <c r="Q66" i="1"/>
  <c r="K67" i="1"/>
  <c r="L67" i="1"/>
  <c r="M67" i="1"/>
  <c r="N67" i="1"/>
  <c r="O67" i="1"/>
  <c r="Q67" i="1"/>
  <c r="K68" i="1"/>
  <c r="L68" i="1"/>
  <c r="M68" i="1"/>
  <c r="N68" i="1"/>
  <c r="O68" i="1"/>
  <c r="Q68" i="1"/>
  <c r="K69" i="1"/>
  <c r="L69" i="1"/>
  <c r="M69" i="1"/>
  <c r="N69" i="1"/>
  <c r="O69" i="1"/>
  <c r="Q69" i="1"/>
  <c r="K70" i="1"/>
  <c r="L70" i="1"/>
  <c r="M70" i="1"/>
  <c r="N70" i="1"/>
  <c r="O70" i="1"/>
  <c r="Q70" i="1"/>
  <c r="K71" i="1"/>
  <c r="L71" i="1"/>
  <c r="M71" i="1"/>
  <c r="N71" i="1"/>
  <c r="O71" i="1"/>
  <c r="Q71" i="1"/>
  <c r="K72" i="1"/>
  <c r="L72" i="1"/>
  <c r="M72" i="1"/>
  <c r="N72" i="1"/>
  <c r="O72" i="1"/>
  <c r="Q72" i="1"/>
  <c r="K73" i="1"/>
  <c r="L73" i="1"/>
  <c r="M73" i="1"/>
  <c r="N73" i="1"/>
  <c r="O73" i="1"/>
  <c r="Q73" i="1"/>
  <c r="K74" i="1"/>
  <c r="L74" i="1"/>
  <c r="M74" i="1"/>
  <c r="N74" i="1"/>
  <c r="O74" i="1"/>
  <c r="Q74" i="1"/>
  <c r="K75" i="1"/>
  <c r="L75" i="1"/>
  <c r="M75" i="1"/>
  <c r="N75" i="1"/>
  <c r="O75" i="1"/>
  <c r="Q75" i="1"/>
  <c r="K76" i="1"/>
  <c r="L76" i="1"/>
  <c r="M76" i="1"/>
  <c r="N76" i="1"/>
  <c r="O76" i="1"/>
  <c r="Q76" i="1"/>
  <c r="K77" i="1"/>
  <c r="L77" i="1"/>
  <c r="M77" i="1"/>
  <c r="N77" i="1"/>
  <c r="O77" i="1"/>
  <c r="Q77" i="1"/>
  <c r="K78" i="1"/>
  <c r="L78" i="1"/>
  <c r="M78" i="1"/>
  <c r="N78" i="1"/>
  <c r="O78" i="1"/>
  <c r="Q78" i="1"/>
  <c r="K79" i="1"/>
  <c r="L79" i="1"/>
  <c r="M79" i="1"/>
  <c r="N79" i="1"/>
  <c r="O79" i="1"/>
  <c r="Q79" i="1"/>
  <c r="K80" i="1"/>
  <c r="L80" i="1"/>
  <c r="M80" i="1"/>
  <c r="N80" i="1"/>
  <c r="O80" i="1"/>
  <c r="Q80" i="1"/>
  <c r="K81" i="1"/>
  <c r="L81" i="1"/>
  <c r="M81" i="1"/>
  <c r="N81" i="1"/>
  <c r="O81" i="1"/>
  <c r="Q81" i="1"/>
  <c r="K82" i="1"/>
  <c r="L82" i="1"/>
  <c r="M82" i="1"/>
  <c r="N82" i="1"/>
  <c r="O82" i="1"/>
  <c r="Q82" i="1"/>
  <c r="K83" i="1"/>
  <c r="L83" i="1"/>
  <c r="M83" i="1"/>
  <c r="N83" i="1"/>
  <c r="O83" i="1"/>
  <c r="Q83" i="1"/>
  <c r="K84" i="1"/>
  <c r="L84" i="1"/>
  <c r="M84" i="1"/>
  <c r="N84" i="1"/>
  <c r="O84" i="1"/>
  <c r="Q84" i="1"/>
  <c r="K85" i="1"/>
  <c r="L85" i="1"/>
  <c r="M85" i="1"/>
  <c r="N85" i="1"/>
  <c r="O85" i="1"/>
  <c r="Q85" i="1"/>
  <c r="K86" i="1"/>
  <c r="L86" i="1"/>
  <c r="M86" i="1"/>
  <c r="N86" i="1"/>
  <c r="O86" i="1"/>
  <c r="Q86" i="1"/>
  <c r="K87" i="1"/>
  <c r="L87" i="1"/>
  <c r="M87" i="1"/>
  <c r="N87" i="1"/>
  <c r="O87" i="1"/>
  <c r="Q87" i="1"/>
  <c r="K88" i="1"/>
  <c r="L88" i="1"/>
  <c r="M88" i="1"/>
  <c r="N88" i="1"/>
  <c r="O88" i="1"/>
  <c r="Q88" i="1"/>
  <c r="K89" i="1"/>
  <c r="L89" i="1"/>
  <c r="M89" i="1"/>
  <c r="N89" i="1"/>
  <c r="O89" i="1"/>
  <c r="Q89" i="1"/>
  <c r="K90" i="1"/>
  <c r="L90" i="1"/>
  <c r="M90" i="1"/>
  <c r="N90" i="1"/>
  <c r="O90" i="1"/>
  <c r="Q90" i="1"/>
  <c r="K91" i="1"/>
  <c r="L91" i="1"/>
  <c r="M91" i="1"/>
  <c r="N91" i="1"/>
  <c r="O91" i="1"/>
  <c r="Q91" i="1"/>
  <c r="K92" i="1"/>
  <c r="L92" i="1"/>
  <c r="M92" i="1"/>
  <c r="N92" i="1"/>
  <c r="O92" i="1"/>
  <c r="Q92" i="1"/>
  <c r="K93" i="1"/>
  <c r="L93" i="1"/>
  <c r="M93" i="1"/>
  <c r="N93" i="1"/>
  <c r="O93" i="1"/>
  <c r="Q93" i="1"/>
  <c r="K94" i="1"/>
  <c r="L94" i="1"/>
  <c r="M94" i="1"/>
  <c r="N94" i="1"/>
  <c r="O94" i="1"/>
  <c r="Q94" i="1"/>
  <c r="K95" i="1"/>
  <c r="L95" i="1"/>
  <c r="M95" i="1"/>
  <c r="N95" i="1"/>
  <c r="O95" i="1"/>
  <c r="Q95" i="1"/>
  <c r="K96" i="1"/>
  <c r="L96" i="1"/>
  <c r="M96" i="1"/>
  <c r="N96" i="1"/>
  <c r="O96" i="1"/>
  <c r="Q96" i="1"/>
  <c r="K97" i="1"/>
  <c r="L97" i="1"/>
  <c r="M97" i="1"/>
  <c r="N97" i="1"/>
  <c r="O97" i="1"/>
  <c r="Q97" i="1"/>
  <c r="K98" i="1"/>
  <c r="L98" i="1"/>
  <c r="M98" i="1"/>
  <c r="N98" i="1"/>
  <c r="O98" i="1"/>
  <c r="Q98" i="1"/>
  <c r="K99" i="1"/>
  <c r="L99" i="1"/>
  <c r="M99" i="1"/>
  <c r="N99" i="1"/>
  <c r="O99" i="1"/>
  <c r="Q99" i="1"/>
  <c r="K100" i="1"/>
  <c r="L100" i="1"/>
  <c r="M100" i="1"/>
  <c r="N100" i="1"/>
  <c r="O100" i="1"/>
  <c r="Q100" i="1"/>
  <c r="K101" i="1"/>
  <c r="L101" i="1"/>
  <c r="M101" i="1"/>
  <c r="N101" i="1"/>
  <c r="O101" i="1"/>
  <c r="Q101" i="1"/>
  <c r="K102" i="1"/>
  <c r="L102" i="1"/>
  <c r="M102" i="1"/>
  <c r="N102" i="1"/>
  <c r="O102" i="1"/>
  <c r="Q102" i="1"/>
  <c r="K103" i="1"/>
  <c r="L103" i="1"/>
  <c r="M103" i="1"/>
  <c r="N103" i="1"/>
  <c r="O103" i="1"/>
  <c r="Q103" i="1"/>
  <c r="K104" i="1"/>
  <c r="L104" i="1"/>
  <c r="M104" i="1"/>
  <c r="N104" i="1"/>
  <c r="O104" i="1"/>
  <c r="Q104" i="1"/>
  <c r="K105" i="1"/>
  <c r="L105" i="1"/>
  <c r="M105" i="1"/>
  <c r="N105" i="1"/>
  <c r="O105" i="1"/>
  <c r="Q105" i="1"/>
  <c r="K106" i="1"/>
  <c r="L106" i="1"/>
  <c r="M106" i="1"/>
  <c r="N106" i="1"/>
  <c r="O106" i="1"/>
  <c r="Q106" i="1"/>
  <c r="K107" i="1"/>
  <c r="L107" i="1"/>
  <c r="M107" i="1"/>
  <c r="N107" i="1"/>
  <c r="O107" i="1"/>
  <c r="Q107" i="1"/>
  <c r="K108" i="1"/>
  <c r="L108" i="1"/>
  <c r="M108" i="1"/>
  <c r="N108" i="1"/>
  <c r="O108" i="1"/>
  <c r="Q108" i="1"/>
  <c r="K109" i="1"/>
  <c r="L109" i="1"/>
  <c r="M109" i="1"/>
  <c r="N109" i="1"/>
  <c r="O109" i="1"/>
  <c r="Q109" i="1"/>
  <c r="K110" i="1"/>
  <c r="L110" i="1"/>
  <c r="M110" i="1"/>
  <c r="N110" i="1"/>
  <c r="O110" i="1"/>
  <c r="Q110" i="1"/>
  <c r="K111" i="1"/>
  <c r="L111" i="1"/>
  <c r="M111" i="1"/>
  <c r="N111" i="1"/>
  <c r="O111" i="1"/>
  <c r="Q111" i="1"/>
  <c r="K112" i="1"/>
  <c r="L112" i="1"/>
  <c r="M112" i="1"/>
  <c r="N112" i="1"/>
  <c r="O112" i="1"/>
  <c r="Q112" i="1"/>
  <c r="K113" i="1"/>
  <c r="L113" i="1"/>
  <c r="M113" i="1"/>
  <c r="N113" i="1"/>
  <c r="O113" i="1"/>
  <c r="Q113" i="1"/>
  <c r="K114" i="1"/>
  <c r="L114" i="1"/>
  <c r="M114" i="1"/>
  <c r="N114" i="1"/>
  <c r="O114" i="1"/>
  <c r="Q114" i="1"/>
  <c r="K115" i="1"/>
  <c r="L115" i="1"/>
  <c r="M115" i="1"/>
  <c r="N115" i="1"/>
  <c r="O115" i="1"/>
  <c r="Q115" i="1"/>
  <c r="K116" i="1"/>
  <c r="L116" i="1"/>
  <c r="M116" i="1"/>
  <c r="N116" i="1"/>
  <c r="O116" i="1"/>
  <c r="Q116" i="1"/>
  <c r="K117" i="1"/>
  <c r="L117" i="1"/>
  <c r="M117" i="1"/>
  <c r="N117" i="1"/>
  <c r="O117" i="1"/>
  <c r="Q117" i="1"/>
  <c r="K118" i="1"/>
  <c r="L118" i="1"/>
  <c r="M118" i="1"/>
  <c r="N118" i="1"/>
  <c r="O118" i="1"/>
  <c r="Q118" i="1"/>
  <c r="K119" i="1"/>
  <c r="L119" i="1"/>
  <c r="M119" i="1"/>
  <c r="N119" i="1"/>
  <c r="O119" i="1"/>
  <c r="Q119" i="1"/>
  <c r="K120" i="1"/>
  <c r="L120" i="1"/>
  <c r="M120" i="1"/>
  <c r="N120" i="1"/>
  <c r="O120" i="1"/>
  <c r="Q120" i="1"/>
  <c r="K121" i="1"/>
  <c r="L121" i="1"/>
  <c r="M121" i="1"/>
  <c r="N121" i="1"/>
  <c r="O121" i="1"/>
  <c r="Q121" i="1"/>
  <c r="K122" i="1"/>
  <c r="L122" i="1"/>
  <c r="M122" i="1"/>
  <c r="N122" i="1"/>
  <c r="O122" i="1"/>
  <c r="Q122" i="1"/>
  <c r="K123" i="1"/>
  <c r="L123" i="1"/>
  <c r="M123" i="1"/>
  <c r="N123" i="1"/>
  <c r="O123" i="1"/>
  <c r="Q123" i="1"/>
  <c r="K124" i="1"/>
  <c r="L124" i="1"/>
  <c r="M124" i="1"/>
  <c r="N124" i="1"/>
  <c r="O124" i="1"/>
  <c r="Q124" i="1"/>
  <c r="K125" i="1"/>
  <c r="L125" i="1"/>
  <c r="M125" i="1"/>
  <c r="N125" i="1"/>
  <c r="O125" i="1"/>
  <c r="Q125" i="1"/>
  <c r="K126" i="1"/>
  <c r="L126" i="1"/>
  <c r="M126" i="1"/>
  <c r="N126" i="1"/>
  <c r="O126" i="1"/>
  <c r="Q126" i="1"/>
  <c r="K127" i="1"/>
  <c r="L127" i="1"/>
  <c r="M127" i="1"/>
  <c r="N127" i="1"/>
  <c r="O127" i="1"/>
  <c r="Q127" i="1"/>
  <c r="K128" i="1"/>
  <c r="L128" i="1"/>
  <c r="M128" i="1"/>
  <c r="N128" i="1"/>
  <c r="O128" i="1"/>
  <c r="Q128" i="1"/>
  <c r="K129" i="1"/>
  <c r="L129" i="1"/>
  <c r="M129" i="1"/>
  <c r="N129" i="1"/>
  <c r="O129" i="1"/>
  <c r="Q129" i="1"/>
  <c r="K130" i="1"/>
  <c r="L130" i="1"/>
  <c r="M130" i="1"/>
  <c r="N130" i="1"/>
  <c r="O130" i="1"/>
  <c r="Q130" i="1"/>
  <c r="K131" i="1"/>
  <c r="L131" i="1"/>
  <c r="M131" i="1"/>
  <c r="N131" i="1"/>
  <c r="O131" i="1"/>
  <c r="Q131" i="1"/>
  <c r="K132" i="1"/>
  <c r="L132" i="1"/>
  <c r="M132" i="1"/>
  <c r="N132" i="1"/>
  <c r="O132" i="1"/>
  <c r="Q132" i="1"/>
  <c r="K133" i="1"/>
  <c r="L133" i="1"/>
  <c r="M133" i="1"/>
  <c r="N133" i="1"/>
  <c r="O133" i="1"/>
  <c r="Q133" i="1"/>
  <c r="K134" i="1"/>
  <c r="L134" i="1"/>
  <c r="M134" i="1"/>
  <c r="N134" i="1"/>
  <c r="O134" i="1"/>
  <c r="Q134" i="1"/>
  <c r="K135" i="1"/>
  <c r="L135" i="1"/>
  <c r="M135" i="1"/>
  <c r="N135" i="1"/>
  <c r="O135" i="1"/>
  <c r="Q135" i="1"/>
  <c r="K136" i="1"/>
  <c r="L136" i="1"/>
  <c r="M136" i="1"/>
  <c r="N136" i="1"/>
  <c r="O136" i="1"/>
  <c r="Q136" i="1"/>
  <c r="K137" i="1"/>
  <c r="L137" i="1"/>
  <c r="M137" i="1"/>
  <c r="N137" i="1"/>
  <c r="O137" i="1"/>
  <c r="Q137" i="1"/>
  <c r="K138" i="1"/>
  <c r="L138" i="1"/>
  <c r="M138" i="1"/>
  <c r="N138" i="1"/>
  <c r="O138" i="1"/>
  <c r="Q138" i="1"/>
  <c r="K139" i="1"/>
  <c r="L139" i="1"/>
  <c r="M139" i="1"/>
  <c r="N139" i="1"/>
  <c r="O139" i="1"/>
  <c r="Q139" i="1"/>
  <c r="K140" i="1"/>
  <c r="L140" i="1"/>
  <c r="M140" i="1"/>
  <c r="N140" i="1"/>
  <c r="O140" i="1"/>
  <c r="Q140" i="1"/>
  <c r="K141" i="1"/>
  <c r="L141" i="1"/>
  <c r="M141" i="1"/>
  <c r="N141" i="1"/>
  <c r="O141" i="1"/>
  <c r="Q141" i="1"/>
  <c r="K142" i="1"/>
  <c r="L142" i="1"/>
  <c r="M142" i="1"/>
  <c r="N142" i="1"/>
  <c r="O142" i="1"/>
  <c r="Q142" i="1"/>
  <c r="K143" i="1"/>
  <c r="L143" i="1"/>
  <c r="M143" i="1"/>
  <c r="N143" i="1"/>
  <c r="O143" i="1"/>
  <c r="Q143" i="1"/>
  <c r="K144" i="1"/>
  <c r="L144" i="1"/>
  <c r="M144" i="1"/>
  <c r="N144" i="1"/>
  <c r="O144" i="1"/>
  <c r="Q144" i="1"/>
  <c r="K145" i="1"/>
  <c r="L145" i="1"/>
  <c r="M145" i="1"/>
  <c r="N145" i="1"/>
  <c r="O145" i="1"/>
  <c r="Q145" i="1"/>
  <c r="K146" i="1"/>
  <c r="L146" i="1"/>
  <c r="M146" i="1"/>
  <c r="N146" i="1"/>
  <c r="O146" i="1"/>
  <c r="Q146" i="1"/>
  <c r="K147" i="1"/>
  <c r="L147" i="1"/>
  <c r="M147" i="1"/>
  <c r="N147" i="1"/>
  <c r="O147" i="1"/>
  <c r="Q147" i="1"/>
  <c r="K148" i="1"/>
  <c r="L148" i="1"/>
  <c r="M148" i="1"/>
  <c r="N148" i="1"/>
  <c r="O148" i="1"/>
  <c r="Q148" i="1"/>
  <c r="K149" i="1"/>
  <c r="L149" i="1"/>
  <c r="M149" i="1"/>
  <c r="N149" i="1"/>
  <c r="O149" i="1"/>
  <c r="Q149" i="1"/>
  <c r="K150" i="1"/>
  <c r="L150" i="1"/>
  <c r="M150" i="1"/>
  <c r="N150" i="1"/>
  <c r="O150" i="1"/>
  <c r="Q150" i="1"/>
  <c r="K151" i="1"/>
  <c r="L151" i="1"/>
  <c r="M151" i="1"/>
  <c r="N151" i="1"/>
  <c r="O151" i="1"/>
  <c r="Q151" i="1"/>
  <c r="K152" i="1"/>
  <c r="L152" i="1"/>
  <c r="M152" i="1"/>
  <c r="N152" i="1"/>
  <c r="O152" i="1"/>
  <c r="Q152" i="1"/>
  <c r="K153" i="1"/>
  <c r="L153" i="1"/>
  <c r="M153" i="1"/>
  <c r="N153" i="1"/>
  <c r="O153" i="1"/>
  <c r="Q153" i="1"/>
  <c r="K154" i="1"/>
  <c r="L154" i="1"/>
  <c r="M154" i="1"/>
  <c r="N154" i="1"/>
  <c r="O154" i="1"/>
  <c r="Q154" i="1"/>
  <c r="K155" i="1"/>
  <c r="L155" i="1"/>
  <c r="M155" i="1"/>
  <c r="N155" i="1"/>
  <c r="O155" i="1"/>
  <c r="Q155" i="1"/>
  <c r="K156" i="1"/>
  <c r="L156" i="1"/>
  <c r="M156" i="1"/>
  <c r="N156" i="1"/>
  <c r="O156" i="1"/>
  <c r="Q156" i="1"/>
  <c r="K157" i="1"/>
  <c r="L157" i="1"/>
  <c r="M157" i="1"/>
  <c r="N157" i="1"/>
  <c r="O157" i="1"/>
  <c r="Q157" i="1"/>
  <c r="K158" i="1"/>
  <c r="L158" i="1"/>
  <c r="M158" i="1"/>
  <c r="N158" i="1"/>
  <c r="O158" i="1"/>
  <c r="Q158" i="1"/>
  <c r="K159" i="1"/>
  <c r="L159" i="1"/>
  <c r="M159" i="1"/>
  <c r="N159" i="1"/>
  <c r="O159" i="1"/>
  <c r="Q159" i="1"/>
  <c r="K160" i="1"/>
  <c r="L160" i="1"/>
  <c r="M160" i="1"/>
  <c r="N160" i="1"/>
  <c r="O160" i="1"/>
  <c r="Q160" i="1"/>
  <c r="K161" i="1"/>
  <c r="L161" i="1"/>
  <c r="M161" i="1"/>
  <c r="N161" i="1"/>
  <c r="O161" i="1"/>
  <c r="Q161" i="1"/>
  <c r="K162" i="1"/>
  <c r="L162" i="1"/>
  <c r="M162" i="1"/>
  <c r="N162" i="1"/>
  <c r="O162" i="1"/>
  <c r="Q162" i="1"/>
  <c r="K163" i="1"/>
  <c r="L163" i="1"/>
  <c r="M163" i="1"/>
  <c r="N163" i="1"/>
  <c r="O163" i="1"/>
  <c r="Q163" i="1"/>
  <c r="K164" i="1"/>
  <c r="L164" i="1"/>
  <c r="M164" i="1"/>
  <c r="N164" i="1"/>
  <c r="O164" i="1"/>
  <c r="Q164" i="1"/>
  <c r="K165" i="1"/>
  <c r="L165" i="1"/>
  <c r="M165" i="1"/>
  <c r="N165" i="1"/>
  <c r="O165" i="1"/>
  <c r="Q165" i="1"/>
  <c r="K166" i="1"/>
  <c r="L166" i="1"/>
  <c r="M166" i="1"/>
  <c r="N166" i="1"/>
  <c r="O166" i="1"/>
  <c r="Q166" i="1"/>
  <c r="K167" i="1"/>
  <c r="L167" i="1"/>
  <c r="M167" i="1"/>
  <c r="N167" i="1"/>
  <c r="O167" i="1"/>
  <c r="Q167" i="1"/>
  <c r="K168" i="1"/>
  <c r="L168" i="1"/>
  <c r="M168" i="1"/>
  <c r="N168" i="1"/>
  <c r="O168" i="1"/>
  <c r="Q168" i="1"/>
  <c r="K169" i="1"/>
  <c r="L169" i="1"/>
  <c r="M169" i="1"/>
  <c r="N169" i="1"/>
  <c r="O169" i="1"/>
  <c r="Q169" i="1"/>
  <c r="K170" i="1"/>
  <c r="L170" i="1"/>
  <c r="M170" i="1"/>
  <c r="N170" i="1"/>
  <c r="O170" i="1"/>
  <c r="Q170" i="1"/>
  <c r="K171" i="1"/>
  <c r="L171" i="1"/>
  <c r="M171" i="1"/>
  <c r="N171" i="1"/>
  <c r="O171" i="1"/>
  <c r="Q171" i="1"/>
  <c r="K172" i="1"/>
  <c r="L172" i="1"/>
  <c r="M172" i="1"/>
  <c r="N172" i="1"/>
  <c r="O172" i="1"/>
  <c r="Q172" i="1"/>
  <c r="K173" i="1"/>
  <c r="L173" i="1"/>
  <c r="M173" i="1"/>
  <c r="N173" i="1"/>
  <c r="O173" i="1"/>
  <c r="Q173" i="1"/>
  <c r="K174" i="1"/>
  <c r="L174" i="1"/>
  <c r="M174" i="1"/>
  <c r="N174" i="1"/>
  <c r="O174" i="1"/>
  <c r="Q174" i="1"/>
  <c r="K175" i="1"/>
  <c r="L175" i="1"/>
  <c r="M175" i="1"/>
  <c r="N175" i="1"/>
  <c r="O175" i="1"/>
  <c r="Q175" i="1"/>
  <c r="K176" i="1"/>
  <c r="L176" i="1"/>
  <c r="M176" i="1"/>
  <c r="N176" i="1"/>
  <c r="O176" i="1"/>
  <c r="Q176" i="1"/>
  <c r="K177" i="1"/>
  <c r="L177" i="1"/>
  <c r="M177" i="1"/>
  <c r="N177" i="1"/>
  <c r="O177" i="1"/>
  <c r="Q177" i="1"/>
  <c r="K178" i="1"/>
  <c r="L178" i="1"/>
  <c r="M178" i="1"/>
  <c r="N178" i="1"/>
  <c r="O178" i="1"/>
  <c r="Q178" i="1"/>
  <c r="K179" i="1"/>
  <c r="L179" i="1"/>
  <c r="M179" i="1"/>
  <c r="N179" i="1"/>
  <c r="O179" i="1"/>
  <c r="Q179" i="1"/>
  <c r="K180" i="1"/>
  <c r="L180" i="1"/>
  <c r="M180" i="1"/>
  <c r="N180" i="1"/>
  <c r="O180" i="1"/>
  <c r="Q180" i="1"/>
  <c r="K181" i="1"/>
  <c r="L181" i="1"/>
  <c r="M181" i="1"/>
  <c r="N181" i="1"/>
  <c r="O181" i="1"/>
  <c r="Q181" i="1"/>
  <c r="K182" i="1"/>
  <c r="L182" i="1"/>
  <c r="M182" i="1"/>
  <c r="N182" i="1"/>
  <c r="O182" i="1"/>
  <c r="Q182" i="1"/>
  <c r="K183" i="1"/>
  <c r="L183" i="1"/>
  <c r="M183" i="1"/>
  <c r="N183" i="1"/>
  <c r="O183" i="1"/>
  <c r="Q183" i="1"/>
  <c r="K184" i="1"/>
  <c r="L184" i="1"/>
  <c r="M184" i="1"/>
  <c r="N184" i="1"/>
  <c r="O184" i="1"/>
  <c r="Q184" i="1"/>
  <c r="K185" i="1"/>
  <c r="L185" i="1"/>
  <c r="M185" i="1"/>
  <c r="N185" i="1"/>
  <c r="O185" i="1"/>
  <c r="Q185" i="1"/>
  <c r="K186" i="1"/>
  <c r="L186" i="1"/>
  <c r="M186" i="1"/>
  <c r="N186" i="1"/>
  <c r="O186" i="1"/>
  <c r="Q186" i="1"/>
  <c r="K187" i="1"/>
  <c r="L187" i="1"/>
  <c r="M187" i="1"/>
  <c r="N187" i="1"/>
  <c r="O187" i="1"/>
  <c r="Q187" i="1"/>
  <c r="K188" i="1"/>
  <c r="L188" i="1"/>
  <c r="M188" i="1"/>
  <c r="N188" i="1"/>
  <c r="O188" i="1"/>
  <c r="Q188" i="1"/>
  <c r="K189" i="1"/>
  <c r="L189" i="1"/>
  <c r="M189" i="1"/>
  <c r="N189" i="1"/>
  <c r="O189" i="1"/>
  <c r="Q189" i="1"/>
  <c r="K190" i="1"/>
  <c r="L190" i="1"/>
  <c r="M190" i="1"/>
  <c r="N190" i="1"/>
  <c r="O190" i="1"/>
  <c r="Q190" i="1"/>
  <c r="K191" i="1"/>
  <c r="L191" i="1"/>
  <c r="M191" i="1"/>
  <c r="N191" i="1"/>
  <c r="O191" i="1"/>
  <c r="Q191" i="1"/>
  <c r="K192" i="1"/>
  <c r="L192" i="1"/>
  <c r="M192" i="1"/>
  <c r="N192" i="1"/>
  <c r="O192" i="1"/>
  <c r="Q192" i="1"/>
  <c r="K193" i="1"/>
  <c r="L193" i="1"/>
  <c r="M193" i="1"/>
  <c r="N193" i="1"/>
  <c r="O193" i="1"/>
  <c r="Q193" i="1"/>
  <c r="K194" i="1"/>
  <c r="L194" i="1"/>
  <c r="M194" i="1"/>
  <c r="N194" i="1"/>
  <c r="O194" i="1"/>
  <c r="Q194" i="1"/>
  <c r="K195" i="1"/>
  <c r="L195" i="1"/>
  <c r="M195" i="1"/>
  <c r="N195" i="1"/>
  <c r="O195" i="1"/>
  <c r="Q195" i="1"/>
  <c r="K196" i="1"/>
  <c r="L196" i="1"/>
  <c r="M196" i="1"/>
  <c r="N196" i="1"/>
  <c r="O196" i="1"/>
  <c r="Q196" i="1"/>
  <c r="K197" i="1"/>
  <c r="L197" i="1"/>
  <c r="M197" i="1"/>
  <c r="N197" i="1"/>
  <c r="O197" i="1"/>
  <c r="Q197" i="1"/>
  <c r="K198" i="1"/>
  <c r="L198" i="1"/>
  <c r="M198" i="1"/>
  <c r="N198" i="1"/>
  <c r="O198" i="1"/>
  <c r="Q198" i="1"/>
  <c r="K199" i="1"/>
  <c r="L199" i="1"/>
  <c r="M199" i="1"/>
  <c r="N199" i="1"/>
  <c r="O199" i="1"/>
  <c r="Q199" i="1"/>
  <c r="K200" i="1"/>
  <c r="L200" i="1"/>
  <c r="M200" i="1"/>
  <c r="N200" i="1"/>
  <c r="O200" i="1"/>
  <c r="Q200" i="1"/>
  <c r="K201" i="1"/>
  <c r="L201" i="1"/>
  <c r="M201" i="1"/>
  <c r="N201" i="1"/>
  <c r="O201" i="1"/>
  <c r="Q201" i="1"/>
  <c r="K202" i="1"/>
  <c r="L202" i="1"/>
  <c r="M202" i="1"/>
  <c r="N202" i="1"/>
  <c r="O202" i="1"/>
  <c r="Q202" i="1"/>
  <c r="K203" i="1"/>
  <c r="L203" i="1"/>
  <c r="M203" i="1"/>
  <c r="N203" i="1"/>
  <c r="O203" i="1"/>
  <c r="Q203" i="1"/>
  <c r="K204" i="1"/>
  <c r="L204" i="1"/>
  <c r="M204" i="1"/>
  <c r="N204" i="1"/>
  <c r="O204" i="1"/>
  <c r="Q204" i="1"/>
  <c r="K205" i="1"/>
  <c r="L205" i="1"/>
  <c r="M205" i="1"/>
  <c r="N205" i="1"/>
  <c r="O205" i="1"/>
  <c r="Q205" i="1"/>
  <c r="K206" i="1"/>
  <c r="L206" i="1"/>
  <c r="M206" i="1"/>
  <c r="N206" i="1"/>
  <c r="O206" i="1"/>
  <c r="Q206" i="1"/>
  <c r="K207" i="1"/>
  <c r="L207" i="1"/>
  <c r="M207" i="1"/>
  <c r="N207" i="1"/>
  <c r="O207" i="1"/>
  <c r="Q207" i="1"/>
  <c r="K208" i="1"/>
  <c r="L208" i="1"/>
  <c r="M208" i="1"/>
  <c r="N208" i="1"/>
  <c r="O208" i="1"/>
  <c r="Q208" i="1"/>
  <c r="K209" i="1"/>
  <c r="L209" i="1"/>
  <c r="M209" i="1"/>
  <c r="N209" i="1"/>
  <c r="O209" i="1"/>
  <c r="Q209" i="1"/>
  <c r="K210" i="1"/>
  <c r="L210" i="1"/>
  <c r="M210" i="1"/>
  <c r="N210" i="1"/>
  <c r="O210" i="1"/>
  <c r="Q210" i="1"/>
  <c r="K211" i="1"/>
  <c r="L211" i="1"/>
  <c r="M211" i="1"/>
  <c r="N211" i="1"/>
  <c r="O211" i="1"/>
  <c r="Q211" i="1"/>
  <c r="K212" i="1"/>
  <c r="L212" i="1"/>
  <c r="M212" i="1"/>
  <c r="N212" i="1"/>
  <c r="O212" i="1"/>
  <c r="Q212" i="1"/>
  <c r="K213" i="1"/>
  <c r="L213" i="1"/>
  <c r="M213" i="1"/>
  <c r="N213" i="1"/>
  <c r="O213" i="1"/>
  <c r="Q213" i="1"/>
  <c r="K214" i="1"/>
  <c r="L214" i="1"/>
  <c r="M214" i="1"/>
  <c r="N214" i="1"/>
  <c r="O214" i="1"/>
  <c r="Q214" i="1"/>
  <c r="K215" i="1"/>
  <c r="L215" i="1"/>
  <c r="M215" i="1"/>
  <c r="N215" i="1"/>
  <c r="O215" i="1"/>
  <c r="Q215" i="1"/>
  <c r="K216" i="1"/>
  <c r="L216" i="1"/>
  <c r="M216" i="1"/>
  <c r="N216" i="1"/>
  <c r="O216" i="1"/>
  <c r="Q216" i="1"/>
  <c r="K217" i="1"/>
  <c r="L217" i="1"/>
  <c r="M217" i="1"/>
  <c r="N217" i="1"/>
  <c r="O217" i="1"/>
  <c r="Q217" i="1"/>
  <c r="K218" i="1"/>
  <c r="L218" i="1"/>
  <c r="M218" i="1"/>
  <c r="N218" i="1"/>
  <c r="O218" i="1"/>
  <c r="Q218" i="1"/>
  <c r="K219" i="1"/>
  <c r="L219" i="1"/>
  <c r="M219" i="1"/>
  <c r="N219" i="1"/>
  <c r="O219" i="1"/>
  <c r="Q219" i="1"/>
  <c r="K220" i="1"/>
  <c r="L220" i="1"/>
  <c r="M220" i="1"/>
  <c r="N220" i="1"/>
  <c r="O220" i="1"/>
  <c r="Q220" i="1"/>
  <c r="K221" i="1"/>
  <c r="L221" i="1"/>
  <c r="M221" i="1"/>
  <c r="N221" i="1"/>
  <c r="O221" i="1"/>
  <c r="Q221" i="1"/>
  <c r="K222" i="1"/>
  <c r="L222" i="1"/>
  <c r="M222" i="1"/>
  <c r="N222" i="1"/>
  <c r="O222" i="1"/>
  <c r="Q222" i="1"/>
  <c r="K223" i="1"/>
  <c r="L223" i="1"/>
  <c r="M223" i="1"/>
  <c r="N223" i="1"/>
  <c r="O223" i="1"/>
  <c r="Q223" i="1"/>
  <c r="K224" i="1"/>
  <c r="L224" i="1"/>
  <c r="M224" i="1"/>
  <c r="N224" i="1"/>
  <c r="O224" i="1"/>
  <c r="Q224" i="1"/>
  <c r="K225" i="1"/>
  <c r="L225" i="1"/>
  <c r="M225" i="1"/>
  <c r="N225" i="1"/>
  <c r="O225" i="1"/>
  <c r="Q225" i="1"/>
  <c r="K226" i="1"/>
  <c r="L226" i="1"/>
  <c r="M226" i="1"/>
  <c r="N226" i="1"/>
  <c r="O226" i="1"/>
  <c r="Q226" i="1"/>
  <c r="K227" i="1"/>
  <c r="L227" i="1"/>
  <c r="M227" i="1"/>
  <c r="N227" i="1"/>
  <c r="O227" i="1"/>
  <c r="Q227" i="1"/>
  <c r="K228" i="1"/>
  <c r="L228" i="1"/>
  <c r="M228" i="1"/>
  <c r="N228" i="1"/>
  <c r="O228" i="1"/>
  <c r="Q228" i="1"/>
  <c r="K229" i="1"/>
  <c r="L229" i="1"/>
  <c r="M229" i="1"/>
  <c r="N229" i="1"/>
  <c r="O229" i="1"/>
  <c r="Q229" i="1"/>
  <c r="K230" i="1"/>
  <c r="L230" i="1"/>
  <c r="M230" i="1"/>
  <c r="N230" i="1"/>
  <c r="O230" i="1"/>
  <c r="Q230" i="1"/>
  <c r="K231" i="1"/>
  <c r="L231" i="1"/>
  <c r="M231" i="1"/>
  <c r="N231" i="1"/>
  <c r="O231" i="1"/>
  <c r="Q231" i="1"/>
  <c r="K232" i="1"/>
  <c r="L232" i="1"/>
  <c r="M232" i="1"/>
  <c r="N232" i="1"/>
  <c r="O232" i="1"/>
  <c r="Q232" i="1"/>
  <c r="K233" i="1"/>
  <c r="L233" i="1"/>
  <c r="M233" i="1"/>
  <c r="N233" i="1"/>
  <c r="O233" i="1"/>
  <c r="Q233" i="1"/>
  <c r="K234" i="1"/>
  <c r="L234" i="1"/>
  <c r="M234" i="1"/>
  <c r="N234" i="1"/>
  <c r="O234" i="1"/>
  <c r="Q234" i="1"/>
  <c r="K235" i="1"/>
  <c r="L235" i="1"/>
  <c r="M235" i="1"/>
  <c r="N235" i="1"/>
  <c r="O235" i="1"/>
  <c r="Q235" i="1"/>
  <c r="K236" i="1"/>
  <c r="L236" i="1"/>
  <c r="M236" i="1"/>
  <c r="N236" i="1"/>
  <c r="O236" i="1"/>
  <c r="Q236" i="1"/>
  <c r="K237" i="1"/>
  <c r="L237" i="1"/>
  <c r="M237" i="1"/>
  <c r="N237" i="1"/>
  <c r="O237" i="1"/>
  <c r="Q237" i="1"/>
  <c r="K238" i="1"/>
  <c r="L238" i="1"/>
  <c r="M238" i="1"/>
  <c r="N238" i="1"/>
  <c r="O238" i="1"/>
  <c r="Q238" i="1"/>
  <c r="K239" i="1"/>
  <c r="L239" i="1"/>
  <c r="M239" i="1"/>
  <c r="N239" i="1"/>
  <c r="O239" i="1"/>
  <c r="Q239" i="1"/>
  <c r="K240" i="1"/>
  <c r="L240" i="1"/>
  <c r="M240" i="1"/>
  <c r="N240" i="1"/>
  <c r="O240" i="1"/>
  <c r="Q240" i="1"/>
  <c r="K241" i="1"/>
  <c r="L241" i="1"/>
  <c r="M241" i="1"/>
  <c r="N241" i="1"/>
  <c r="O241" i="1"/>
  <c r="Q241" i="1"/>
  <c r="K242" i="1"/>
  <c r="L242" i="1"/>
  <c r="M242" i="1"/>
  <c r="N242" i="1"/>
  <c r="O242" i="1"/>
  <c r="Q242" i="1"/>
  <c r="K243" i="1"/>
  <c r="L243" i="1"/>
  <c r="M243" i="1"/>
  <c r="N243" i="1"/>
  <c r="O243" i="1"/>
  <c r="Q243" i="1"/>
  <c r="K244" i="1"/>
  <c r="L244" i="1"/>
  <c r="M244" i="1"/>
  <c r="N244" i="1"/>
  <c r="O244" i="1"/>
  <c r="Q244" i="1"/>
  <c r="K245" i="1"/>
  <c r="L245" i="1"/>
  <c r="M245" i="1"/>
  <c r="N245" i="1"/>
  <c r="O245" i="1"/>
  <c r="Q245" i="1"/>
  <c r="K246" i="1"/>
  <c r="L246" i="1"/>
  <c r="M246" i="1"/>
  <c r="N246" i="1"/>
  <c r="O246" i="1"/>
  <c r="Q246" i="1"/>
  <c r="K247" i="1"/>
  <c r="L247" i="1"/>
  <c r="M247" i="1"/>
  <c r="N247" i="1"/>
  <c r="O247" i="1"/>
  <c r="Q247" i="1"/>
  <c r="K248" i="1"/>
  <c r="L248" i="1"/>
  <c r="M248" i="1"/>
  <c r="N248" i="1"/>
  <c r="O248" i="1"/>
  <c r="Q248" i="1"/>
  <c r="K249" i="1"/>
  <c r="L249" i="1"/>
  <c r="M249" i="1"/>
  <c r="N249" i="1"/>
  <c r="O249" i="1"/>
  <c r="Q249" i="1"/>
  <c r="K250" i="1"/>
  <c r="L250" i="1"/>
  <c r="M250" i="1"/>
  <c r="N250" i="1"/>
  <c r="O250" i="1"/>
  <c r="Q250" i="1"/>
  <c r="K251" i="1"/>
  <c r="L251" i="1"/>
  <c r="M251" i="1"/>
  <c r="N251" i="1"/>
  <c r="O251" i="1"/>
  <c r="Q251" i="1"/>
  <c r="K252" i="1"/>
  <c r="L252" i="1"/>
  <c r="M252" i="1"/>
  <c r="N252" i="1"/>
  <c r="O252" i="1"/>
  <c r="Q252" i="1"/>
  <c r="K253" i="1"/>
  <c r="L253" i="1"/>
  <c r="M253" i="1"/>
  <c r="N253" i="1"/>
  <c r="O253" i="1"/>
  <c r="Q253" i="1"/>
  <c r="K254" i="1"/>
  <c r="L254" i="1"/>
  <c r="M254" i="1"/>
  <c r="N254" i="1"/>
  <c r="O254" i="1"/>
  <c r="Q254" i="1"/>
  <c r="K255" i="1"/>
  <c r="L255" i="1"/>
  <c r="M255" i="1"/>
  <c r="N255" i="1"/>
  <c r="O255" i="1"/>
  <c r="Q255" i="1"/>
  <c r="K256" i="1"/>
  <c r="L256" i="1"/>
  <c r="M256" i="1"/>
  <c r="N256" i="1"/>
  <c r="O256" i="1"/>
  <c r="Q256" i="1"/>
  <c r="K257" i="1"/>
  <c r="L257" i="1"/>
  <c r="M257" i="1"/>
  <c r="N257" i="1"/>
  <c r="O257" i="1"/>
  <c r="Q257" i="1"/>
  <c r="K258" i="1"/>
  <c r="L258" i="1"/>
  <c r="M258" i="1"/>
  <c r="N258" i="1"/>
  <c r="O258" i="1"/>
  <c r="Q258" i="1"/>
  <c r="K259" i="1"/>
  <c r="L259" i="1"/>
  <c r="M259" i="1"/>
  <c r="N259" i="1"/>
  <c r="O259" i="1"/>
  <c r="Q259" i="1"/>
  <c r="K260" i="1"/>
  <c r="L260" i="1"/>
  <c r="M260" i="1"/>
  <c r="N260" i="1"/>
  <c r="O260" i="1"/>
  <c r="Q260" i="1"/>
  <c r="K261" i="1"/>
  <c r="L261" i="1"/>
  <c r="M261" i="1"/>
  <c r="N261" i="1"/>
  <c r="O261" i="1"/>
  <c r="Q261" i="1"/>
  <c r="K262" i="1"/>
  <c r="L262" i="1"/>
  <c r="M262" i="1"/>
  <c r="N262" i="1"/>
  <c r="O262" i="1"/>
  <c r="Q262" i="1"/>
  <c r="K263" i="1"/>
  <c r="L263" i="1"/>
  <c r="M263" i="1"/>
  <c r="N263" i="1"/>
  <c r="O263" i="1"/>
  <c r="Q263" i="1"/>
  <c r="K264" i="1"/>
  <c r="L264" i="1"/>
  <c r="M264" i="1"/>
  <c r="N264" i="1"/>
  <c r="O264" i="1"/>
  <c r="Q264" i="1"/>
  <c r="K265" i="1"/>
  <c r="L265" i="1"/>
  <c r="M265" i="1"/>
  <c r="N265" i="1"/>
  <c r="O265" i="1"/>
  <c r="Q265" i="1"/>
  <c r="K266" i="1"/>
  <c r="L266" i="1"/>
  <c r="M266" i="1"/>
  <c r="N266" i="1"/>
  <c r="O266" i="1"/>
  <c r="Q266" i="1"/>
  <c r="K267" i="1"/>
  <c r="L267" i="1"/>
  <c r="M267" i="1"/>
  <c r="N267" i="1"/>
  <c r="O267" i="1"/>
  <c r="Q267" i="1"/>
  <c r="K268" i="1"/>
  <c r="L268" i="1"/>
  <c r="M268" i="1"/>
  <c r="N268" i="1"/>
  <c r="O268" i="1"/>
  <c r="Q268" i="1"/>
  <c r="K269" i="1"/>
  <c r="L269" i="1"/>
  <c r="M269" i="1"/>
  <c r="N269" i="1"/>
  <c r="O269" i="1"/>
  <c r="Q269" i="1"/>
  <c r="K270" i="1"/>
  <c r="L270" i="1"/>
  <c r="M270" i="1"/>
  <c r="N270" i="1"/>
  <c r="O270" i="1"/>
  <c r="Q270" i="1"/>
  <c r="K271" i="1"/>
  <c r="L271" i="1"/>
  <c r="M271" i="1"/>
  <c r="N271" i="1"/>
  <c r="O271" i="1"/>
  <c r="Q271" i="1"/>
  <c r="K272" i="1"/>
  <c r="L272" i="1"/>
  <c r="M272" i="1"/>
  <c r="N272" i="1"/>
  <c r="O272" i="1"/>
  <c r="Q272" i="1"/>
  <c r="K273" i="1"/>
  <c r="L273" i="1"/>
  <c r="M273" i="1"/>
  <c r="N273" i="1"/>
  <c r="O273" i="1"/>
  <c r="Q273" i="1"/>
  <c r="K274" i="1"/>
  <c r="L274" i="1"/>
  <c r="M274" i="1"/>
  <c r="N274" i="1"/>
  <c r="O274" i="1"/>
  <c r="Q274" i="1"/>
  <c r="K275" i="1"/>
  <c r="L275" i="1"/>
  <c r="M275" i="1"/>
  <c r="N275" i="1"/>
  <c r="O275" i="1"/>
  <c r="Q275" i="1"/>
  <c r="K276" i="1"/>
  <c r="L276" i="1"/>
  <c r="M276" i="1"/>
  <c r="N276" i="1"/>
  <c r="O276" i="1"/>
  <c r="Q276" i="1"/>
  <c r="K277" i="1"/>
  <c r="L277" i="1"/>
  <c r="M277" i="1"/>
  <c r="N277" i="1"/>
  <c r="O277" i="1"/>
  <c r="Q277" i="1"/>
  <c r="K278" i="1"/>
  <c r="L278" i="1"/>
  <c r="M278" i="1"/>
  <c r="N278" i="1"/>
  <c r="O278" i="1"/>
  <c r="Q278" i="1"/>
  <c r="K279" i="1"/>
  <c r="L279" i="1"/>
  <c r="M279" i="1"/>
  <c r="N279" i="1"/>
  <c r="O279" i="1"/>
  <c r="Q279" i="1"/>
  <c r="K280" i="1"/>
  <c r="L280" i="1"/>
  <c r="M280" i="1"/>
  <c r="N280" i="1"/>
  <c r="O280" i="1"/>
  <c r="Q280" i="1"/>
  <c r="K281" i="1"/>
  <c r="L281" i="1"/>
  <c r="M281" i="1"/>
  <c r="N281" i="1"/>
  <c r="O281" i="1"/>
  <c r="Q281" i="1"/>
  <c r="K282" i="1"/>
  <c r="L282" i="1"/>
  <c r="M282" i="1"/>
  <c r="N282" i="1"/>
  <c r="O282" i="1"/>
  <c r="Q282" i="1"/>
  <c r="K283" i="1"/>
  <c r="L283" i="1"/>
  <c r="M283" i="1"/>
  <c r="N283" i="1"/>
  <c r="O283" i="1"/>
  <c r="Q283" i="1"/>
  <c r="K284" i="1"/>
  <c r="L284" i="1"/>
  <c r="M284" i="1"/>
  <c r="N284" i="1"/>
  <c r="O284" i="1"/>
  <c r="Q284" i="1"/>
  <c r="K285" i="1"/>
  <c r="L285" i="1"/>
  <c r="M285" i="1"/>
  <c r="N285" i="1"/>
  <c r="O285" i="1"/>
  <c r="Q285" i="1"/>
  <c r="K286" i="1"/>
  <c r="L286" i="1"/>
  <c r="M286" i="1"/>
  <c r="N286" i="1"/>
  <c r="O286" i="1"/>
  <c r="Q286" i="1"/>
  <c r="K287" i="1"/>
  <c r="L287" i="1"/>
  <c r="M287" i="1"/>
  <c r="N287" i="1"/>
  <c r="O287" i="1"/>
  <c r="Q287" i="1"/>
  <c r="K288" i="1"/>
  <c r="L288" i="1"/>
  <c r="M288" i="1"/>
  <c r="N288" i="1"/>
  <c r="O288" i="1"/>
  <c r="Q288" i="1"/>
  <c r="K289" i="1"/>
  <c r="L289" i="1"/>
  <c r="M289" i="1"/>
  <c r="N289" i="1"/>
  <c r="O289" i="1"/>
  <c r="Q289" i="1"/>
  <c r="K290" i="1"/>
  <c r="L290" i="1"/>
  <c r="M290" i="1"/>
  <c r="N290" i="1"/>
  <c r="O290" i="1"/>
  <c r="Q290" i="1"/>
  <c r="K291" i="1"/>
  <c r="L291" i="1"/>
  <c r="M291" i="1"/>
  <c r="N291" i="1"/>
  <c r="O291" i="1"/>
  <c r="Q291" i="1"/>
  <c r="K292" i="1"/>
  <c r="L292" i="1"/>
  <c r="M292" i="1"/>
  <c r="N292" i="1"/>
  <c r="O292" i="1"/>
  <c r="Q292" i="1"/>
  <c r="K293" i="1"/>
  <c r="L293" i="1"/>
  <c r="M293" i="1"/>
  <c r="N293" i="1"/>
  <c r="O293" i="1"/>
  <c r="Q293" i="1"/>
  <c r="K294" i="1"/>
  <c r="L294" i="1"/>
  <c r="M294" i="1"/>
  <c r="N294" i="1"/>
  <c r="O294" i="1"/>
  <c r="Q294" i="1"/>
  <c r="K295" i="1"/>
  <c r="L295" i="1"/>
  <c r="M295" i="1"/>
  <c r="N295" i="1"/>
  <c r="O295" i="1"/>
  <c r="Q295" i="1"/>
  <c r="K296" i="1"/>
  <c r="L296" i="1"/>
  <c r="M296" i="1"/>
  <c r="N296" i="1"/>
  <c r="O296" i="1"/>
  <c r="Q296" i="1"/>
  <c r="K297" i="1"/>
  <c r="L297" i="1"/>
  <c r="M297" i="1"/>
  <c r="N297" i="1"/>
  <c r="O297" i="1"/>
  <c r="Q297" i="1"/>
  <c r="K298" i="1"/>
  <c r="L298" i="1"/>
  <c r="M298" i="1"/>
  <c r="N298" i="1"/>
  <c r="O298" i="1"/>
  <c r="Q298" i="1"/>
  <c r="K299" i="1"/>
  <c r="L299" i="1"/>
  <c r="M299" i="1"/>
  <c r="N299" i="1"/>
  <c r="O299" i="1"/>
  <c r="Q299" i="1"/>
  <c r="K300" i="1"/>
  <c r="L300" i="1"/>
  <c r="M300" i="1"/>
  <c r="N300" i="1"/>
  <c r="O300" i="1"/>
  <c r="Q300" i="1"/>
  <c r="K301" i="1"/>
  <c r="L301" i="1"/>
  <c r="M301" i="1"/>
  <c r="N301" i="1"/>
  <c r="O301" i="1"/>
  <c r="Q301" i="1"/>
  <c r="K302" i="1"/>
  <c r="L302" i="1"/>
  <c r="M302" i="1"/>
  <c r="N302" i="1"/>
  <c r="O302" i="1"/>
  <c r="Q302" i="1"/>
  <c r="K303" i="1"/>
  <c r="L303" i="1"/>
  <c r="M303" i="1"/>
  <c r="N303" i="1"/>
  <c r="O303" i="1"/>
  <c r="Q303" i="1"/>
  <c r="K304" i="1"/>
  <c r="L304" i="1"/>
  <c r="M304" i="1"/>
  <c r="N304" i="1"/>
  <c r="O304" i="1"/>
  <c r="Q304" i="1"/>
  <c r="K305" i="1"/>
  <c r="L305" i="1"/>
  <c r="M305" i="1"/>
  <c r="N305" i="1"/>
  <c r="O305" i="1"/>
  <c r="Q305" i="1"/>
  <c r="K306" i="1"/>
  <c r="L306" i="1"/>
  <c r="M306" i="1"/>
  <c r="N306" i="1"/>
  <c r="O306" i="1"/>
  <c r="Q306" i="1"/>
  <c r="K307" i="1"/>
  <c r="L307" i="1"/>
  <c r="M307" i="1"/>
  <c r="N307" i="1"/>
  <c r="O307" i="1"/>
  <c r="Q307" i="1"/>
  <c r="K308" i="1"/>
  <c r="L308" i="1"/>
  <c r="M308" i="1"/>
  <c r="N308" i="1"/>
  <c r="O308" i="1"/>
  <c r="Q308" i="1"/>
  <c r="K309" i="1"/>
  <c r="L309" i="1"/>
  <c r="M309" i="1"/>
  <c r="N309" i="1"/>
  <c r="O309" i="1"/>
  <c r="Q309" i="1"/>
  <c r="K310" i="1"/>
  <c r="L310" i="1"/>
  <c r="M310" i="1"/>
  <c r="N310" i="1"/>
  <c r="O310" i="1"/>
  <c r="Q310" i="1"/>
  <c r="K311" i="1"/>
  <c r="L311" i="1"/>
  <c r="M311" i="1"/>
  <c r="N311" i="1"/>
  <c r="O311" i="1"/>
  <c r="Q311" i="1"/>
  <c r="K312" i="1"/>
  <c r="L312" i="1"/>
  <c r="M312" i="1"/>
  <c r="N312" i="1"/>
  <c r="O312" i="1"/>
  <c r="Q312" i="1"/>
  <c r="K313" i="1"/>
  <c r="L313" i="1"/>
  <c r="M313" i="1"/>
  <c r="N313" i="1"/>
  <c r="O313" i="1"/>
  <c r="Q313" i="1"/>
  <c r="K314" i="1"/>
  <c r="L314" i="1"/>
  <c r="M314" i="1"/>
  <c r="N314" i="1"/>
  <c r="O314" i="1"/>
  <c r="Q314" i="1"/>
  <c r="K315" i="1"/>
  <c r="L315" i="1"/>
  <c r="M315" i="1"/>
  <c r="N315" i="1"/>
  <c r="O315" i="1"/>
  <c r="Q315" i="1"/>
  <c r="K316" i="1"/>
  <c r="L316" i="1"/>
  <c r="M316" i="1"/>
  <c r="N316" i="1"/>
  <c r="O316" i="1"/>
  <c r="Q316" i="1"/>
  <c r="K317" i="1"/>
  <c r="L317" i="1"/>
  <c r="M317" i="1"/>
  <c r="N317" i="1"/>
  <c r="O317" i="1"/>
  <c r="Q317" i="1"/>
  <c r="K318" i="1"/>
  <c r="L318" i="1"/>
  <c r="M318" i="1"/>
  <c r="N318" i="1"/>
  <c r="O318" i="1"/>
  <c r="Q318" i="1"/>
  <c r="K319" i="1"/>
  <c r="L319" i="1"/>
  <c r="M319" i="1"/>
  <c r="N319" i="1"/>
  <c r="O319" i="1"/>
  <c r="Q319" i="1"/>
  <c r="K320" i="1"/>
  <c r="L320" i="1"/>
  <c r="M320" i="1"/>
  <c r="N320" i="1"/>
  <c r="O320" i="1"/>
  <c r="Q320" i="1"/>
  <c r="K321" i="1"/>
  <c r="L321" i="1"/>
  <c r="M321" i="1"/>
  <c r="N321" i="1"/>
  <c r="O321" i="1"/>
  <c r="Q321" i="1"/>
  <c r="K322" i="1"/>
  <c r="L322" i="1"/>
  <c r="M322" i="1"/>
  <c r="N322" i="1"/>
  <c r="O322" i="1"/>
  <c r="Q322" i="1"/>
  <c r="K323" i="1"/>
  <c r="L323" i="1"/>
  <c r="M323" i="1"/>
  <c r="N323" i="1"/>
  <c r="O323" i="1"/>
  <c r="Q323" i="1"/>
  <c r="K324" i="1"/>
  <c r="L324" i="1"/>
  <c r="M324" i="1"/>
  <c r="N324" i="1"/>
  <c r="O324" i="1"/>
  <c r="Q324" i="1"/>
  <c r="K325" i="1"/>
  <c r="L325" i="1"/>
  <c r="M325" i="1"/>
  <c r="N325" i="1"/>
  <c r="O325" i="1"/>
  <c r="Q325" i="1"/>
  <c r="K326" i="1"/>
  <c r="L326" i="1"/>
  <c r="M326" i="1"/>
  <c r="N326" i="1"/>
  <c r="O326" i="1"/>
  <c r="Q326" i="1"/>
  <c r="K327" i="1"/>
  <c r="L327" i="1"/>
  <c r="M327" i="1"/>
  <c r="N327" i="1"/>
  <c r="O327" i="1"/>
  <c r="Q327" i="1"/>
  <c r="K328" i="1"/>
  <c r="L328" i="1"/>
  <c r="M328" i="1"/>
  <c r="N328" i="1"/>
  <c r="O328" i="1"/>
  <c r="Q328" i="1"/>
  <c r="K329" i="1"/>
  <c r="L329" i="1"/>
  <c r="M329" i="1"/>
  <c r="N329" i="1"/>
  <c r="O329" i="1"/>
  <c r="Q329" i="1"/>
  <c r="K330" i="1"/>
  <c r="L330" i="1"/>
  <c r="M330" i="1"/>
  <c r="N330" i="1"/>
  <c r="O330" i="1"/>
  <c r="Q330" i="1"/>
  <c r="K331" i="1"/>
  <c r="L331" i="1"/>
  <c r="M331" i="1"/>
  <c r="N331" i="1"/>
  <c r="O331" i="1"/>
  <c r="Q331" i="1"/>
  <c r="K332" i="1"/>
  <c r="L332" i="1"/>
  <c r="M332" i="1"/>
  <c r="N332" i="1"/>
  <c r="O332" i="1"/>
  <c r="Q332" i="1"/>
  <c r="K333" i="1"/>
  <c r="L333" i="1"/>
  <c r="M333" i="1"/>
  <c r="N333" i="1"/>
  <c r="O333" i="1"/>
  <c r="Q333" i="1"/>
  <c r="K334" i="1"/>
  <c r="L334" i="1"/>
  <c r="M334" i="1"/>
  <c r="N334" i="1"/>
  <c r="O334" i="1"/>
  <c r="Q334" i="1"/>
  <c r="K335" i="1"/>
  <c r="L335" i="1"/>
  <c r="M335" i="1"/>
  <c r="N335" i="1"/>
  <c r="O335" i="1"/>
  <c r="Q335" i="1"/>
  <c r="K336" i="1"/>
  <c r="L336" i="1"/>
  <c r="M336" i="1"/>
  <c r="N336" i="1"/>
  <c r="O336" i="1"/>
  <c r="Q336" i="1"/>
  <c r="K337" i="1"/>
  <c r="L337" i="1"/>
  <c r="M337" i="1"/>
  <c r="N337" i="1"/>
  <c r="O337" i="1"/>
  <c r="Q337" i="1"/>
  <c r="K338" i="1"/>
  <c r="L338" i="1"/>
  <c r="M338" i="1"/>
  <c r="N338" i="1"/>
  <c r="O338" i="1"/>
  <c r="Q338" i="1"/>
  <c r="K339" i="1"/>
  <c r="L339" i="1"/>
  <c r="M339" i="1"/>
  <c r="N339" i="1"/>
  <c r="O339" i="1"/>
  <c r="Q339" i="1"/>
  <c r="K340" i="1"/>
  <c r="L340" i="1"/>
  <c r="M340" i="1"/>
  <c r="N340" i="1"/>
  <c r="O340" i="1"/>
  <c r="Q340" i="1"/>
  <c r="K341" i="1"/>
  <c r="L341" i="1"/>
  <c r="M341" i="1"/>
  <c r="N341" i="1"/>
  <c r="O341" i="1"/>
  <c r="Q341" i="1"/>
  <c r="K342" i="1"/>
  <c r="L342" i="1"/>
  <c r="M342" i="1"/>
  <c r="N342" i="1"/>
  <c r="O342" i="1"/>
  <c r="Q342" i="1"/>
  <c r="K343" i="1"/>
  <c r="L343" i="1"/>
  <c r="M343" i="1"/>
  <c r="N343" i="1"/>
  <c r="O343" i="1"/>
  <c r="Q343" i="1"/>
  <c r="K344" i="1"/>
  <c r="L344" i="1"/>
  <c r="M344" i="1"/>
  <c r="N344" i="1"/>
  <c r="O344" i="1"/>
  <c r="Q344" i="1"/>
  <c r="K345" i="1"/>
  <c r="L345" i="1"/>
  <c r="M345" i="1"/>
  <c r="N345" i="1"/>
  <c r="O345" i="1"/>
  <c r="Q345" i="1"/>
  <c r="K346" i="1"/>
  <c r="L346" i="1"/>
  <c r="M346" i="1"/>
  <c r="N346" i="1"/>
  <c r="O346" i="1"/>
  <c r="Q346" i="1"/>
  <c r="K347" i="1"/>
  <c r="L347" i="1"/>
  <c r="M347" i="1"/>
  <c r="N347" i="1"/>
  <c r="O347" i="1"/>
  <c r="Q347" i="1"/>
  <c r="K348" i="1"/>
  <c r="L348" i="1"/>
  <c r="M348" i="1"/>
  <c r="N348" i="1"/>
  <c r="O348" i="1"/>
  <c r="Q348" i="1"/>
  <c r="K349" i="1"/>
  <c r="L349" i="1"/>
  <c r="M349" i="1"/>
  <c r="N349" i="1"/>
  <c r="O349" i="1"/>
  <c r="Q349" i="1"/>
  <c r="K350" i="1"/>
  <c r="L350" i="1"/>
  <c r="M350" i="1"/>
  <c r="N350" i="1"/>
  <c r="O350" i="1"/>
  <c r="Q350" i="1"/>
  <c r="K351" i="1"/>
  <c r="L351" i="1"/>
  <c r="M351" i="1"/>
  <c r="N351" i="1"/>
  <c r="O351" i="1"/>
  <c r="Q351" i="1"/>
  <c r="K352" i="1"/>
  <c r="L352" i="1"/>
  <c r="M352" i="1"/>
  <c r="N352" i="1"/>
  <c r="O352" i="1"/>
  <c r="Q352" i="1"/>
  <c r="K353" i="1"/>
  <c r="L353" i="1"/>
  <c r="M353" i="1"/>
  <c r="N353" i="1"/>
  <c r="O353" i="1"/>
  <c r="Q353" i="1"/>
  <c r="K354" i="1"/>
  <c r="L354" i="1"/>
  <c r="M354" i="1"/>
  <c r="N354" i="1"/>
  <c r="O354" i="1"/>
  <c r="Q354" i="1"/>
  <c r="K355" i="1"/>
  <c r="L355" i="1"/>
  <c r="M355" i="1"/>
  <c r="N355" i="1"/>
  <c r="O355" i="1"/>
  <c r="Q355" i="1"/>
  <c r="K356" i="1"/>
  <c r="L356" i="1"/>
  <c r="M356" i="1"/>
  <c r="N356" i="1"/>
  <c r="O356" i="1"/>
  <c r="Q356" i="1"/>
  <c r="K357" i="1"/>
  <c r="L357" i="1"/>
  <c r="M357" i="1"/>
  <c r="N357" i="1"/>
  <c r="O357" i="1"/>
  <c r="Q357" i="1"/>
  <c r="K358" i="1"/>
  <c r="L358" i="1"/>
  <c r="M358" i="1"/>
  <c r="N358" i="1"/>
  <c r="O358" i="1"/>
  <c r="Q358" i="1"/>
  <c r="K359" i="1"/>
  <c r="L359" i="1"/>
  <c r="M359" i="1"/>
  <c r="N359" i="1"/>
  <c r="O359" i="1"/>
  <c r="Q359" i="1"/>
  <c r="K360" i="1"/>
  <c r="L360" i="1"/>
  <c r="M360" i="1"/>
  <c r="N360" i="1"/>
  <c r="O360" i="1"/>
  <c r="Q360" i="1"/>
  <c r="K361" i="1"/>
  <c r="L361" i="1"/>
  <c r="M361" i="1"/>
  <c r="N361" i="1"/>
  <c r="O361" i="1"/>
  <c r="Q361" i="1"/>
  <c r="K362" i="1"/>
  <c r="L362" i="1"/>
  <c r="M362" i="1"/>
  <c r="N362" i="1"/>
  <c r="O362" i="1"/>
  <c r="Q362" i="1"/>
  <c r="K363" i="1"/>
  <c r="L363" i="1"/>
  <c r="M363" i="1"/>
  <c r="N363" i="1"/>
  <c r="O363" i="1"/>
  <c r="Q363" i="1"/>
  <c r="K364" i="1"/>
  <c r="L364" i="1"/>
  <c r="M364" i="1"/>
  <c r="N364" i="1"/>
  <c r="O364" i="1"/>
  <c r="Q364" i="1"/>
  <c r="K365" i="1"/>
  <c r="L365" i="1"/>
  <c r="M365" i="1"/>
  <c r="N365" i="1"/>
  <c r="O365" i="1"/>
  <c r="Q365" i="1"/>
  <c r="K366" i="1"/>
  <c r="L366" i="1"/>
  <c r="M366" i="1"/>
  <c r="N366" i="1"/>
  <c r="O366" i="1"/>
  <c r="Q366" i="1"/>
  <c r="K367" i="1"/>
  <c r="L367" i="1"/>
  <c r="M367" i="1"/>
  <c r="N367" i="1"/>
  <c r="O367" i="1"/>
  <c r="Q367" i="1"/>
  <c r="K368" i="1"/>
  <c r="L368" i="1"/>
  <c r="M368" i="1"/>
  <c r="N368" i="1"/>
  <c r="O368" i="1"/>
  <c r="Q368" i="1"/>
  <c r="K369" i="1"/>
  <c r="L369" i="1"/>
  <c r="M369" i="1"/>
  <c r="N369" i="1"/>
  <c r="O369" i="1"/>
  <c r="Q369" i="1"/>
  <c r="K370" i="1"/>
  <c r="L370" i="1"/>
  <c r="M370" i="1"/>
  <c r="N370" i="1"/>
  <c r="O370" i="1"/>
  <c r="Q370" i="1"/>
  <c r="K371" i="1"/>
  <c r="L371" i="1"/>
  <c r="M371" i="1"/>
  <c r="N371" i="1"/>
  <c r="O371" i="1"/>
  <c r="Q371" i="1"/>
  <c r="K372" i="1"/>
  <c r="L372" i="1"/>
  <c r="M372" i="1"/>
  <c r="N372" i="1"/>
  <c r="O372" i="1"/>
  <c r="Q372" i="1"/>
  <c r="K373" i="1"/>
  <c r="L373" i="1"/>
  <c r="M373" i="1"/>
  <c r="N373" i="1"/>
  <c r="O373" i="1"/>
  <c r="Q373" i="1"/>
  <c r="K374" i="1"/>
  <c r="L374" i="1"/>
  <c r="M374" i="1"/>
  <c r="N374" i="1"/>
  <c r="O374" i="1"/>
  <c r="Q374" i="1"/>
  <c r="K375" i="1"/>
  <c r="L375" i="1"/>
  <c r="M375" i="1"/>
  <c r="N375" i="1"/>
  <c r="O375" i="1"/>
  <c r="Q375" i="1"/>
  <c r="K376" i="1"/>
  <c r="L376" i="1"/>
  <c r="M376" i="1"/>
  <c r="N376" i="1"/>
  <c r="O376" i="1"/>
  <c r="Q376" i="1"/>
  <c r="K377" i="1"/>
  <c r="L377" i="1"/>
  <c r="M377" i="1"/>
  <c r="N377" i="1"/>
  <c r="O377" i="1"/>
  <c r="Q377" i="1"/>
  <c r="K378" i="1"/>
  <c r="L378" i="1"/>
  <c r="M378" i="1"/>
  <c r="N378" i="1"/>
  <c r="O378" i="1"/>
  <c r="Q378" i="1"/>
  <c r="K379" i="1"/>
  <c r="L379" i="1"/>
  <c r="M379" i="1"/>
  <c r="N379" i="1"/>
  <c r="O379" i="1"/>
  <c r="Q379" i="1"/>
  <c r="K380" i="1"/>
  <c r="L380" i="1"/>
  <c r="M380" i="1"/>
  <c r="N380" i="1"/>
  <c r="O380" i="1"/>
  <c r="Q380" i="1"/>
  <c r="K381" i="1"/>
  <c r="L381" i="1"/>
  <c r="M381" i="1"/>
  <c r="N381" i="1"/>
  <c r="O381" i="1"/>
  <c r="Q381" i="1"/>
  <c r="K382" i="1"/>
  <c r="L382" i="1"/>
  <c r="M382" i="1"/>
  <c r="N382" i="1"/>
  <c r="O382" i="1"/>
  <c r="Q382" i="1"/>
  <c r="K383" i="1"/>
  <c r="L383" i="1"/>
  <c r="M383" i="1"/>
  <c r="N383" i="1"/>
  <c r="O383" i="1"/>
  <c r="Q383" i="1"/>
  <c r="K384" i="1"/>
  <c r="L384" i="1"/>
  <c r="M384" i="1"/>
  <c r="N384" i="1"/>
  <c r="O384" i="1"/>
  <c r="Q384" i="1"/>
  <c r="K385" i="1"/>
  <c r="L385" i="1"/>
  <c r="M385" i="1"/>
  <c r="N385" i="1"/>
  <c r="O385" i="1"/>
  <c r="Q385" i="1"/>
  <c r="K386" i="1"/>
  <c r="L386" i="1"/>
  <c r="M386" i="1"/>
  <c r="N386" i="1"/>
  <c r="O386" i="1"/>
  <c r="Q386" i="1"/>
  <c r="K387" i="1"/>
  <c r="L387" i="1"/>
  <c r="M387" i="1"/>
  <c r="N387" i="1"/>
  <c r="O387" i="1"/>
  <c r="Q387" i="1"/>
  <c r="K388" i="1"/>
  <c r="L388" i="1"/>
  <c r="M388" i="1"/>
  <c r="N388" i="1"/>
  <c r="O388" i="1"/>
  <c r="Q388" i="1"/>
  <c r="K389" i="1"/>
  <c r="L389" i="1"/>
  <c r="M389" i="1"/>
  <c r="N389" i="1"/>
  <c r="O389" i="1"/>
  <c r="Q389" i="1"/>
  <c r="K390" i="1"/>
  <c r="L390" i="1"/>
  <c r="M390" i="1"/>
  <c r="N390" i="1"/>
  <c r="O390" i="1"/>
  <c r="Q390" i="1"/>
  <c r="K391" i="1"/>
  <c r="L391" i="1"/>
  <c r="M391" i="1"/>
  <c r="N391" i="1"/>
  <c r="O391" i="1"/>
  <c r="Q391" i="1"/>
  <c r="K392" i="1"/>
  <c r="L392" i="1"/>
  <c r="M392" i="1"/>
  <c r="N392" i="1"/>
  <c r="O392" i="1"/>
  <c r="Q392" i="1"/>
  <c r="K393" i="1"/>
  <c r="L393" i="1"/>
  <c r="M393" i="1"/>
  <c r="N393" i="1"/>
  <c r="O393" i="1"/>
  <c r="Q393" i="1"/>
  <c r="K394" i="1"/>
  <c r="L394" i="1"/>
  <c r="M394" i="1"/>
  <c r="N394" i="1"/>
  <c r="O394" i="1"/>
  <c r="Q394" i="1"/>
  <c r="K395" i="1"/>
  <c r="L395" i="1"/>
  <c r="M395" i="1"/>
  <c r="N395" i="1"/>
  <c r="O395" i="1"/>
  <c r="Q395" i="1"/>
  <c r="K396" i="1"/>
  <c r="L396" i="1"/>
  <c r="M396" i="1"/>
  <c r="N396" i="1"/>
  <c r="O396" i="1"/>
  <c r="Q396" i="1"/>
  <c r="K397" i="1"/>
  <c r="L397" i="1"/>
  <c r="M397" i="1"/>
  <c r="N397" i="1"/>
  <c r="O397" i="1"/>
  <c r="Q397" i="1"/>
  <c r="K398" i="1"/>
  <c r="L398" i="1"/>
  <c r="M398" i="1"/>
  <c r="N398" i="1"/>
  <c r="O398" i="1"/>
  <c r="Q398" i="1"/>
  <c r="K399" i="1"/>
  <c r="L399" i="1"/>
  <c r="M399" i="1"/>
  <c r="N399" i="1"/>
  <c r="O399" i="1"/>
  <c r="Q399" i="1"/>
  <c r="K400" i="1"/>
  <c r="L400" i="1"/>
  <c r="M400" i="1"/>
  <c r="N400" i="1"/>
  <c r="O400" i="1"/>
  <c r="Q400" i="1"/>
  <c r="K13" i="1"/>
  <c r="L13" i="1"/>
  <c r="M13" i="1"/>
  <c r="N13" i="1"/>
  <c r="O13" i="1"/>
  <c r="Q13" i="1"/>
  <c r="B13" i="1"/>
  <c r="O8" i="1" l="1"/>
  <c r="M8" i="1"/>
  <c r="D15" i="5"/>
  <c r="D17" i="5" s="1"/>
  <c r="AF393" i="1"/>
  <c r="AI393" i="1" s="1"/>
  <c r="AF381" i="1"/>
  <c r="AI381" i="1" s="1"/>
  <c r="AF369" i="1"/>
  <c r="AI369" i="1" s="1"/>
  <c r="AF357" i="1"/>
  <c r="AI357" i="1" s="1"/>
  <c r="AF345" i="1"/>
  <c r="AI345" i="1" s="1"/>
  <c r="AF337" i="1"/>
  <c r="AI337" i="1" s="1"/>
  <c r="AF325" i="1"/>
  <c r="AI325" i="1" s="1"/>
  <c r="AF313" i="1"/>
  <c r="AI313" i="1" s="1"/>
  <c r="AF285" i="1"/>
  <c r="AI285" i="1" s="1"/>
  <c r="AF273" i="1"/>
  <c r="AI273" i="1" s="1"/>
  <c r="AF261" i="1"/>
  <c r="AI261" i="1" s="1"/>
  <c r="AF253" i="1"/>
  <c r="AI253" i="1" s="1"/>
  <c r="AF241" i="1"/>
  <c r="AI241" i="1" s="1"/>
  <c r="AF229" i="1"/>
  <c r="AI229" i="1" s="1"/>
  <c r="AF213" i="1"/>
  <c r="AI213" i="1" s="1"/>
  <c r="AF205" i="1"/>
  <c r="AI205" i="1" s="1"/>
  <c r="AF193" i="1"/>
  <c r="AI193" i="1" s="1"/>
  <c r="AF177" i="1"/>
  <c r="AI177" i="1" s="1"/>
  <c r="AF169" i="1"/>
  <c r="AI169" i="1" s="1"/>
  <c r="AF157" i="1"/>
  <c r="AI157" i="1" s="1"/>
  <c r="AF145" i="1"/>
  <c r="AI145" i="1" s="1"/>
  <c r="AF129" i="1"/>
  <c r="AI129" i="1" s="1"/>
  <c r="AF117" i="1"/>
  <c r="AI117" i="1" s="1"/>
  <c r="AF109" i="1"/>
  <c r="AI109" i="1" s="1"/>
  <c r="AF97" i="1"/>
  <c r="AI97" i="1" s="1"/>
  <c r="AF85" i="1"/>
  <c r="AI85" i="1" s="1"/>
  <c r="AF73" i="1"/>
  <c r="AI73" i="1" s="1"/>
  <c r="AF41" i="1"/>
  <c r="AI41" i="1" s="1"/>
  <c r="AF33" i="1"/>
  <c r="AI33" i="1" s="1"/>
  <c r="AF21" i="1"/>
  <c r="AI21" i="1" s="1"/>
  <c r="AF396" i="1"/>
  <c r="AI396" i="1" s="1"/>
  <c r="AF380" i="1"/>
  <c r="AI380" i="1" s="1"/>
  <c r="AF372" i="1"/>
  <c r="AI372" i="1" s="1"/>
  <c r="AF360" i="1"/>
  <c r="AI360" i="1" s="1"/>
  <c r="AF348" i="1"/>
  <c r="AI348" i="1" s="1"/>
  <c r="AF336" i="1"/>
  <c r="AI336" i="1" s="1"/>
  <c r="AF324" i="1"/>
  <c r="AI324" i="1" s="1"/>
  <c r="AF308" i="1"/>
  <c r="AI308" i="1" s="1"/>
  <c r="AF296" i="1"/>
  <c r="AI296" i="1" s="1"/>
  <c r="AF284" i="1"/>
  <c r="AI284" i="1" s="1"/>
  <c r="AF264" i="1"/>
  <c r="AI264" i="1" s="1"/>
  <c r="AF260" i="1"/>
  <c r="AI260" i="1" s="1"/>
  <c r="AF256" i="1"/>
  <c r="AI256" i="1" s="1"/>
  <c r="AF252" i="1"/>
  <c r="AI252" i="1" s="1"/>
  <c r="AF248" i="1"/>
  <c r="AI248" i="1" s="1"/>
  <c r="AF244" i="1"/>
  <c r="AI244" i="1" s="1"/>
  <c r="AF240" i="1"/>
  <c r="AI240" i="1" s="1"/>
  <c r="AF236" i="1"/>
  <c r="AI236" i="1" s="1"/>
  <c r="AF232" i="1"/>
  <c r="AI232" i="1" s="1"/>
  <c r="AF228" i="1"/>
  <c r="AI228" i="1" s="1"/>
  <c r="AF224" i="1"/>
  <c r="AI224" i="1" s="1"/>
  <c r="AF220" i="1"/>
  <c r="AI220" i="1" s="1"/>
  <c r="AF216" i="1"/>
  <c r="AI216" i="1" s="1"/>
  <c r="AF212" i="1"/>
  <c r="AI212" i="1" s="1"/>
  <c r="AF208" i="1"/>
  <c r="AI208" i="1" s="1"/>
  <c r="AF204" i="1"/>
  <c r="AI204" i="1" s="1"/>
  <c r="AF200" i="1"/>
  <c r="AI200" i="1" s="1"/>
  <c r="AF196" i="1"/>
  <c r="AI196" i="1" s="1"/>
  <c r="AF192" i="1"/>
  <c r="AI192" i="1" s="1"/>
  <c r="AF188" i="1"/>
  <c r="AI188" i="1" s="1"/>
  <c r="AF184" i="1"/>
  <c r="AI184" i="1" s="1"/>
  <c r="AF180" i="1"/>
  <c r="AI180" i="1" s="1"/>
  <c r="AF176" i="1"/>
  <c r="AI176" i="1" s="1"/>
  <c r="AF172" i="1"/>
  <c r="AI172" i="1" s="1"/>
  <c r="AF168" i="1"/>
  <c r="AI168" i="1" s="1"/>
  <c r="AF164" i="1"/>
  <c r="AI164" i="1" s="1"/>
  <c r="AF160" i="1"/>
  <c r="AI160" i="1" s="1"/>
  <c r="AF156" i="1"/>
  <c r="AI156" i="1" s="1"/>
  <c r="AF152" i="1"/>
  <c r="AI152" i="1" s="1"/>
  <c r="AF148" i="1"/>
  <c r="AI148" i="1" s="1"/>
  <c r="AF144" i="1"/>
  <c r="AI144" i="1" s="1"/>
  <c r="AF140" i="1"/>
  <c r="AI140" i="1" s="1"/>
  <c r="AF136" i="1"/>
  <c r="AI136" i="1" s="1"/>
  <c r="AF132" i="1"/>
  <c r="AI132" i="1" s="1"/>
  <c r="AF128" i="1"/>
  <c r="AI128" i="1" s="1"/>
  <c r="AF124" i="1"/>
  <c r="AI124" i="1" s="1"/>
  <c r="AF120" i="1"/>
  <c r="AI120" i="1" s="1"/>
  <c r="AF116" i="1"/>
  <c r="AI116" i="1" s="1"/>
  <c r="AF112" i="1"/>
  <c r="AI112" i="1" s="1"/>
  <c r="AF108" i="1"/>
  <c r="AI108" i="1" s="1"/>
  <c r="AF104" i="1"/>
  <c r="AI104" i="1" s="1"/>
  <c r="AF100" i="1"/>
  <c r="AI100" i="1" s="1"/>
  <c r="AF96" i="1"/>
  <c r="AI96" i="1" s="1"/>
  <c r="AF92" i="1"/>
  <c r="AI92" i="1" s="1"/>
  <c r="AF88" i="1"/>
  <c r="AI88" i="1" s="1"/>
  <c r="AF84" i="1"/>
  <c r="AI84" i="1" s="1"/>
  <c r="AF80" i="1"/>
  <c r="AI80" i="1" s="1"/>
  <c r="AF76" i="1"/>
  <c r="AI76" i="1" s="1"/>
  <c r="AF72" i="1"/>
  <c r="AI72" i="1" s="1"/>
  <c r="AF68" i="1"/>
  <c r="AI68" i="1" s="1"/>
  <c r="AF64" i="1"/>
  <c r="AI64" i="1" s="1"/>
  <c r="AF60" i="1"/>
  <c r="AI60" i="1" s="1"/>
  <c r="AF56" i="1"/>
  <c r="AI56" i="1" s="1"/>
  <c r="AF52" i="1"/>
  <c r="AI52" i="1" s="1"/>
  <c r="AF48" i="1"/>
  <c r="AI48" i="1" s="1"/>
  <c r="AF44" i="1"/>
  <c r="AI44" i="1" s="1"/>
  <c r="AF40" i="1"/>
  <c r="AI40" i="1" s="1"/>
  <c r="AF36" i="1"/>
  <c r="AI36" i="1" s="1"/>
  <c r="AF32" i="1"/>
  <c r="AI32" i="1" s="1"/>
  <c r="AF28" i="1"/>
  <c r="AI28" i="1" s="1"/>
  <c r="AF24" i="1"/>
  <c r="AI24" i="1" s="1"/>
  <c r="AF20" i="1"/>
  <c r="AI20" i="1" s="1"/>
  <c r="AF385" i="1"/>
  <c r="AI385" i="1" s="1"/>
  <c r="AF373" i="1"/>
  <c r="AI373" i="1" s="1"/>
  <c r="AF361" i="1"/>
  <c r="AI361" i="1" s="1"/>
  <c r="AF349" i="1"/>
  <c r="AI349" i="1" s="1"/>
  <c r="AF333" i="1"/>
  <c r="AI333" i="1" s="1"/>
  <c r="AF321" i="1"/>
  <c r="AI321" i="1" s="1"/>
  <c r="AF309" i="1"/>
  <c r="AI309" i="1" s="1"/>
  <c r="AF301" i="1"/>
  <c r="AI301" i="1" s="1"/>
  <c r="AF293" i="1"/>
  <c r="AI293" i="1" s="1"/>
  <c r="AF281" i="1"/>
  <c r="AI281" i="1" s="1"/>
  <c r="AF269" i="1"/>
  <c r="AI269" i="1" s="1"/>
  <c r="AF257" i="1"/>
  <c r="AI257" i="1" s="1"/>
  <c r="AF245" i="1"/>
  <c r="AI245" i="1" s="1"/>
  <c r="AF233" i="1"/>
  <c r="AI233" i="1" s="1"/>
  <c r="AF221" i="1"/>
  <c r="AI221" i="1" s="1"/>
  <c r="AF209" i="1"/>
  <c r="AI209" i="1" s="1"/>
  <c r="AF197" i="1"/>
  <c r="AI197" i="1" s="1"/>
  <c r="AF185" i="1"/>
  <c r="AI185" i="1" s="1"/>
  <c r="AF173" i="1"/>
  <c r="AI173" i="1" s="1"/>
  <c r="AF161" i="1"/>
  <c r="AI161" i="1" s="1"/>
  <c r="AF149" i="1"/>
  <c r="AI149" i="1" s="1"/>
  <c r="AF137" i="1"/>
  <c r="AI137" i="1" s="1"/>
  <c r="AF125" i="1"/>
  <c r="AI125" i="1" s="1"/>
  <c r="AF113" i="1"/>
  <c r="AI113" i="1" s="1"/>
  <c r="AF101" i="1"/>
  <c r="AI101" i="1" s="1"/>
  <c r="AF89" i="1"/>
  <c r="AI89" i="1" s="1"/>
  <c r="AF77" i="1"/>
  <c r="AI77" i="1" s="1"/>
  <c r="AF69" i="1"/>
  <c r="AI69" i="1" s="1"/>
  <c r="AF65" i="1"/>
  <c r="AI65" i="1" s="1"/>
  <c r="AF61" i="1"/>
  <c r="AI61" i="1" s="1"/>
  <c r="AF53" i="1"/>
  <c r="AI53" i="1" s="1"/>
  <c r="AF45" i="1"/>
  <c r="AI45" i="1" s="1"/>
  <c r="AF25" i="1"/>
  <c r="AI25" i="1" s="1"/>
  <c r="AF400" i="1"/>
  <c r="AI400" i="1" s="1"/>
  <c r="AF388" i="1"/>
  <c r="AI388" i="1" s="1"/>
  <c r="AF376" i="1"/>
  <c r="AI376" i="1" s="1"/>
  <c r="AF364" i="1"/>
  <c r="AI364" i="1" s="1"/>
  <c r="AF352" i="1"/>
  <c r="AI352" i="1" s="1"/>
  <c r="AF340" i="1"/>
  <c r="AI340" i="1" s="1"/>
  <c r="AF328" i="1"/>
  <c r="AI328" i="1" s="1"/>
  <c r="AF316" i="1"/>
  <c r="AI316" i="1" s="1"/>
  <c r="AF304" i="1"/>
  <c r="AI304" i="1" s="1"/>
  <c r="AF292" i="1"/>
  <c r="AI292" i="1" s="1"/>
  <c r="AF280" i="1"/>
  <c r="AI280" i="1" s="1"/>
  <c r="AF272" i="1"/>
  <c r="AI272" i="1" s="1"/>
  <c r="AF268" i="1"/>
  <c r="AI268" i="1" s="1"/>
  <c r="AF399" i="1"/>
  <c r="AI399" i="1" s="1"/>
  <c r="AF395" i="1"/>
  <c r="AI395" i="1" s="1"/>
  <c r="AF387" i="1"/>
  <c r="AI387" i="1" s="1"/>
  <c r="AF379" i="1"/>
  <c r="AI379" i="1" s="1"/>
  <c r="AF375" i="1"/>
  <c r="AI375" i="1" s="1"/>
  <c r="AF371" i="1"/>
  <c r="AI371" i="1" s="1"/>
  <c r="AF367" i="1"/>
  <c r="AI367" i="1" s="1"/>
  <c r="AF363" i="1"/>
  <c r="AI363" i="1" s="1"/>
  <c r="AF359" i="1"/>
  <c r="AI359" i="1" s="1"/>
  <c r="AF355" i="1"/>
  <c r="AI355" i="1" s="1"/>
  <c r="AF351" i="1"/>
  <c r="AI351" i="1" s="1"/>
  <c r="AF347" i="1"/>
  <c r="AI347" i="1" s="1"/>
  <c r="AF343" i="1"/>
  <c r="AI343" i="1" s="1"/>
  <c r="AF339" i="1"/>
  <c r="AI339" i="1" s="1"/>
  <c r="AF335" i="1"/>
  <c r="AI335" i="1" s="1"/>
  <c r="AF331" i="1"/>
  <c r="AI331" i="1" s="1"/>
  <c r="AF327" i="1"/>
  <c r="AI327" i="1" s="1"/>
  <c r="AF323" i="1"/>
  <c r="AI323" i="1" s="1"/>
  <c r="AF319" i="1"/>
  <c r="AI319" i="1" s="1"/>
  <c r="AF315" i="1"/>
  <c r="AI315" i="1" s="1"/>
  <c r="AF311" i="1"/>
  <c r="AI311" i="1" s="1"/>
  <c r="AF307" i="1"/>
  <c r="AI307" i="1" s="1"/>
  <c r="AF303" i="1"/>
  <c r="AI303" i="1" s="1"/>
  <c r="AF299" i="1"/>
  <c r="AI299" i="1" s="1"/>
  <c r="AF295" i="1"/>
  <c r="AI295" i="1" s="1"/>
  <c r="AF291" i="1"/>
  <c r="AI291" i="1" s="1"/>
  <c r="AF287" i="1"/>
  <c r="AI287" i="1" s="1"/>
  <c r="AF283" i="1"/>
  <c r="AI283" i="1" s="1"/>
  <c r="AF279" i="1"/>
  <c r="AI279" i="1" s="1"/>
  <c r="AF275" i="1"/>
  <c r="AI275" i="1" s="1"/>
  <c r="AF271" i="1"/>
  <c r="AI271" i="1" s="1"/>
  <c r="AF267" i="1"/>
  <c r="AI267" i="1" s="1"/>
  <c r="AF263" i="1"/>
  <c r="AI263" i="1" s="1"/>
  <c r="AF259" i="1"/>
  <c r="AI259" i="1" s="1"/>
  <c r="AF255" i="1"/>
  <c r="AI255" i="1" s="1"/>
  <c r="AF251" i="1"/>
  <c r="AI251" i="1" s="1"/>
  <c r="AF247" i="1"/>
  <c r="AI247" i="1" s="1"/>
  <c r="AF243" i="1"/>
  <c r="AI243" i="1" s="1"/>
  <c r="AF239" i="1"/>
  <c r="AI239" i="1" s="1"/>
  <c r="AF235" i="1"/>
  <c r="AI235" i="1" s="1"/>
  <c r="AF231" i="1"/>
  <c r="AI231" i="1" s="1"/>
  <c r="AF227" i="1"/>
  <c r="AI227" i="1" s="1"/>
  <c r="AF223" i="1"/>
  <c r="AI223" i="1" s="1"/>
  <c r="AF219" i="1"/>
  <c r="AI219" i="1" s="1"/>
  <c r="AF215" i="1"/>
  <c r="AI215" i="1" s="1"/>
  <c r="AF211" i="1"/>
  <c r="AI211" i="1" s="1"/>
  <c r="AF207" i="1"/>
  <c r="AI207" i="1" s="1"/>
  <c r="AF203" i="1"/>
  <c r="AI203" i="1" s="1"/>
  <c r="AF199" i="1"/>
  <c r="AI199" i="1" s="1"/>
  <c r="AF195" i="1"/>
  <c r="AI195" i="1" s="1"/>
  <c r="AF191" i="1"/>
  <c r="AI191" i="1" s="1"/>
  <c r="AF187" i="1"/>
  <c r="AI187" i="1" s="1"/>
  <c r="AF183" i="1"/>
  <c r="AI183" i="1" s="1"/>
  <c r="AF179" i="1"/>
  <c r="AI179" i="1" s="1"/>
  <c r="AF175" i="1"/>
  <c r="AI175" i="1" s="1"/>
  <c r="AF171" i="1"/>
  <c r="AI171" i="1" s="1"/>
  <c r="AF167" i="1"/>
  <c r="AI167" i="1" s="1"/>
  <c r="AF163" i="1"/>
  <c r="AI163" i="1" s="1"/>
  <c r="AF159" i="1"/>
  <c r="AI159" i="1" s="1"/>
  <c r="AF155" i="1"/>
  <c r="AI155" i="1" s="1"/>
  <c r="AF151" i="1"/>
  <c r="AI151" i="1" s="1"/>
  <c r="AF147" i="1"/>
  <c r="AI147" i="1" s="1"/>
  <c r="AF143" i="1"/>
  <c r="AI143" i="1" s="1"/>
  <c r="AF139" i="1"/>
  <c r="AI139" i="1" s="1"/>
  <c r="AF135" i="1"/>
  <c r="AI135" i="1" s="1"/>
  <c r="AF131" i="1"/>
  <c r="AI131" i="1" s="1"/>
  <c r="AF127" i="1"/>
  <c r="AI127" i="1" s="1"/>
  <c r="AF123" i="1"/>
  <c r="AI123" i="1" s="1"/>
  <c r="AF119" i="1"/>
  <c r="AI119" i="1" s="1"/>
  <c r="AF115" i="1"/>
  <c r="AI115" i="1" s="1"/>
  <c r="AF111" i="1"/>
  <c r="AI111" i="1" s="1"/>
  <c r="AF107" i="1"/>
  <c r="AI107" i="1" s="1"/>
  <c r="AF103" i="1"/>
  <c r="AI103" i="1" s="1"/>
  <c r="AF99" i="1"/>
  <c r="AI99" i="1" s="1"/>
  <c r="AF95" i="1"/>
  <c r="AI95" i="1" s="1"/>
  <c r="AF91" i="1"/>
  <c r="AI91" i="1" s="1"/>
  <c r="AF87" i="1"/>
  <c r="AI87" i="1" s="1"/>
  <c r="AF83" i="1"/>
  <c r="AI83" i="1" s="1"/>
  <c r="AF79" i="1"/>
  <c r="AI79" i="1" s="1"/>
  <c r="AF75" i="1"/>
  <c r="AI75" i="1" s="1"/>
  <c r="AF71" i="1"/>
  <c r="AI71" i="1" s="1"/>
  <c r="AF67" i="1"/>
  <c r="AI67" i="1" s="1"/>
  <c r="AF63" i="1"/>
  <c r="AI63" i="1" s="1"/>
  <c r="AF59" i="1"/>
  <c r="AI59" i="1" s="1"/>
  <c r="AF55" i="1"/>
  <c r="AI55" i="1" s="1"/>
  <c r="AF51" i="1"/>
  <c r="AI51" i="1" s="1"/>
  <c r="AF47" i="1"/>
  <c r="AI47" i="1" s="1"/>
  <c r="AF43" i="1"/>
  <c r="AI43" i="1" s="1"/>
  <c r="AF39" i="1"/>
  <c r="AI39" i="1" s="1"/>
  <c r="AF35" i="1"/>
  <c r="AI35" i="1" s="1"/>
  <c r="AF31" i="1"/>
  <c r="AI31" i="1" s="1"/>
  <c r="AF27" i="1"/>
  <c r="AI27" i="1" s="1"/>
  <c r="AF23" i="1"/>
  <c r="AI23" i="1" s="1"/>
  <c r="AF19" i="1"/>
  <c r="AI19" i="1" s="1"/>
  <c r="AF397" i="1"/>
  <c r="AI397" i="1" s="1"/>
  <c r="AF389" i="1"/>
  <c r="AI389" i="1" s="1"/>
  <c r="AF377" i="1"/>
  <c r="AI377" i="1" s="1"/>
  <c r="AF365" i="1"/>
  <c r="AI365" i="1" s="1"/>
  <c r="AF353" i="1"/>
  <c r="AI353" i="1" s="1"/>
  <c r="AF341" i="1"/>
  <c r="AI341" i="1" s="1"/>
  <c r="AF329" i="1"/>
  <c r="AI329" i="1" s="1"/>
  <c r="AF317" i="1"/>
  <c r="AI317" i="1" s="1"/>
  <c r="AF305" i="1"/>
  <c r="AI305" i="1" s="1"/>
  <c r="AF297" i="1"/>
  <c r="AI297" i="1" s="1"/>
  <c r="AF289" i="1"/>
  <c r="AI289" i="1" s="1"/>
  <c r="AF277" i="1"/>
  <c r="AI277" i="1" s="1"/>
  <c r="AF265" i="1"/>
  <c r="AI265" i="1" s="1"/>
  <c r="AF249" i="1"/>
  <c r="AI249" i="1" s="1"/>
  <c r="AF237" i="1"/>
  <c r="AI237" i="1" s="1"/>
  <c r="AF225" i="1"/>
  <c r="AI225" i="1" s="1"/>
  <c r="AF217" i="1"/>
  <c r="AI217" i="1" s="1"/>
  <c r="AF201" i="1"/>
  <c r="AI201" i="1" s="1"/>
  <c r="AF189" i="1"/>
  <c r="AI189" i="1" s="1"/>
  <c r="AF181" i="1"/>
  <c r="AI181" i="1" s="1"/>
  <c r="AF165" i="1"/>
  <c r="AI165" i="1" s="1"/>
  <c r="AF153" i="1"/>
  <c r="AI153" i="1" s="1"/>
  <c r="AF141" i="1"/>
  <c r="AI141" i="1" s="1"/>
  <c r="AF133" i="1"/>
  <c r="AI133" i="1" s="1"/>
  <c r="AF121" i="1"/>
  <c r="AI121" i="1" s="1"/>
  <c r="AF105" i="1"/>
  <c r="AI105" i="1" s="1"/>
  <c r="AF93" i="1"/>
  <c r="AI93" i="1" s="1"/>
  <c r="AF81" i="1"/>
  <c r="AI81" i="1" s="1"/>
  <c r="AF57" i="1"/>
  <c r="AI57" i="1" s="1"/>
  <c r="AF49" i="1"/>
  <c r="AI49" i="1" s="1"/>
  <c r="AF37" i="1"/>
  <c r="AI37" i="1" s="1"/>
  <c r="AF29" i="1"/>
  <c r="AI29" i="1" s="1"/>
  <c r="AF392" i="1"/>
  <c r="AI392" i="1" s="1"/>
  <c r="AF384" i="1"/>
  <c r="AI384" i="1" s="1"/>
  <c r="AF368" i="1"/>
  <c r="AI368" i="1" s="1"/>
  <c r="AF356" i="1"/>
  <c r="AI356" i="1" s="1"/>
  <c r="AF344" i="1"/>
  <c r="AI344" i="1" s="1"/>
  <c r="AF332" i="1"/>
  <c r="AI332" i="1" s="1"/>
  <c r="AF320" i="1"/>
  <c r="AI320" i="1" s="1"/>
  <c r="AF312" i="1"/>
  <c r="AI312" i="1" s="1"/>
  <c r="AF300" i="1"/>
  <c r="AI300" i="1" s="1"/>
  <c r="AF288" i="1"/>
  <c r="AI288" i="1" s="1"/>
  <c r="AF276" i="1"/>
  <c r="AI276" i="1" s="1"/>
  <c r="AF391" i="1"/>
  <c r="AI391" i="1" s="1"/>
  <c r="AF383" i="1"/>
  <c r="AI383" i="1" s="1"/>
  <c r="AF398" i="1"/>
  <c r="AI398" i="1" s="1"/>
  <c r="AF394" i="1"/>
  <c r="AI394" i="1" s="1"/>
  <c r="AF390" i="1"/>
  <c r="AI390" i="1" s="1"/>
  <c r="AF386" i="1"/>
  <c r="AI386" i="1" s="1"/>
  <c r="AF382" i="1"/>
  <c r="AI382" i="1" s="1"/>
  <c r="AF378" i="1"/>
  <c r="AI378" i="1" s="1"/>
  <c r="AF374" i="1"/>
  <c r="AI374" i="1" s="1"/>
  <c r="AF370" i="1"/>
  <c r="AI370" i="1" s="1"/>
  <c r="AF366" i="1"/>
  <c r="AI366" i="1" s="1"/>
  <c r="AF362" i="1"/>
  <c r="AI362" i="1" s="1"/>
  <c r="AF358" i="1"/>
  <c r="AI358" i="1" s="1"/>
  <c r="AF354" i="1"/>
  <c r="AI354" i="1" s="1"/>
  <c r="AF350" i="1"/>
  <c r="AI350" i="1" s="1"/>
  <c r="AF346" i="1"/>
  <c r="AI346" i="1" s="1"/>
  <c r="AF342" i="1"/>
  <c r="AI342" i="1" s="1"/>
  <c r="AF338" i="1"/>
  <c r="AI338" i="1" s="1"/>
  <c r="AF334" i="1"/>
  <c r="AI334" i="1" s="1"/>
  <c r="AF330" i="1"/>
  <c r="AI330" i="1" s="1"/>
  <c r="AF326" i="1"/>
  <c r="AI326" i="1" s="1"/>
  <c r="AF322" i="1"/>
  <c r="AI322" i="1" s="1"/>
  <c r="AF318" i="1"/>
  <c r="AI318" i="1" s="1"/>
  <c r="AF314" i="1"/>
  <c r="AI314" i="1" s="1"/>
  <c r="AF310" i="1"/>
  <c r="AI310" i="1" s="1"/>
  <c r="AF306" i="1"/>
  <c r="AI306" i="1" s="1"/>
  <c r="AF302" i="1"/>
  <c r="AI302" i="1" s="1"/>
  <c r="AF298" i="1"/>
  <c r="AI298" i="1" s="1"/>
  <c r="AF294" i="1"/>
  <c r="AI294" i="1" s="1"/>
  <c r="AF290" i="1"/>
  <c r="AI290" i="1" s="1"/>
  <c r="AF286" i="1"/>
  <c r="AI286" i="1" s="1"/>
  <c r="AF282" i="1"/>
  <c r="AI282" i="1" s="1"/>
  <c r="AF278" i="1"/>
  <c r="AI278" i="1" s="1"/>
  <c r="AF274" i="1"/>
  <c r="AI274" i="1" s="1"/>
  <c r="AF270" i="1"/>
  <c r="AI270" i="1" s="1"/>
  <c r="AF266" i="1"/>
  <c r="AI266" i="1" s="1"/>
  <c r="AF262" i="1"/>
  <c r="AI262" i="1" s="1"/>
  <c r="AF258" i="1"/>
  <c r="AI258" i="1" s="1"/>
  <c r="AF254" i="1"/>
  <c r="AI254" i="1" s="1"/>
  <c r="AF250" i="1"/>
  <c r="AI250" i="1" s="1"/>
  <c r="AF246" i="1"/>
  <c r="AI246" i="1" s="1"/>
  <c r="AF242" i="1"/>
  <c r="AI242" i="1" s="1"/>
  <c r="AF238" i="1"/>
  <c r="AI238" i="1" s="1"/>
  <c r="AF234" i="1"/>
  <c r="AI234" i="1" s="1"/>
  <c r="AF230" i="1"/>
  <c r="AI230" i="1" s="1"/>
  <c r="AF226" i="1"/>
  <c r="AI226" i="1" s="1"/>
  <c r="AF222" i="1"/>
  <c r="AI222" i="1" s="1"/>
  <c r="AF218" i="1"/>
  <c r="AI218" i="1" s="1"/>
  <c r="AF214" i="1"/>
  <c r="AI214" i="1" s="1"/>
  <c r="AF210" i="1"/>
  <c r="AI210" i="1" s="1"/>
  <c r="AF206" i="1"/>
  <c r="AI206" i="1" s="1"/>
  <c r="AF202" i="1"/>
  <c r="AI202" i="1" s="1"/>
  <c r="AF198" i="1"/>
  <c r="AI198" i="1" s="1"/>
  <c r="AF194" i="1"/>
  <c r="AI194" i="1" s="1"/>
  <c r="AF190" i="1"/>
  <c r="AI190" i="1" s="1"/>
  <c r="AF186" i="1"/>
  <c r="AI186" i="1" s="1"/>
  <c r="AF182" i="1"/>
  <c r="AI182" i="1" s="1"/>
  <c r="AF178" i="1"/>
  <c r="AI178" i="1" s="1"/>
  <c r="AF174" i="1"/>
  <c r="AI174" i="1" s="1"/>
  <c r="AF170" i="1"/>
  <c r="AI170" i="1" s="1"/>
  <c r="AF166" i="1"/>
  <c r="AI166" i="1" s="1"/>
  <c r="AF162" i="1"/>
  <c r="AI162" i="1" s="1"/>
  <c r="AF158" i="1"/>
  <c r="AI158" i="1" s="1"/>
  <c r="AF154" i="1"/>
  <c r="AI154" i="1" s="1"/>
  <c r="AF150" i="1"/>
  <c r="AI150" i="1" s="1"/>
  <c r="AF146" i="1"/>
  <c r="AI146" i="1" s="1"/>
  <c r="AF142" i="1"/>
  <c r="AI142" i="1" s="1"/>
  <c r="AF138" i="1"/>
  <c r="AI138" i="1" s="1"/>
  <c r="AF134" i="1"/>
  <c r="AI134" i="1" s="1"/>
  <c r="AF130" i="1"/>
  <c r="AI130" i="1" s="1"/>
  <c r="AF126" i="1"/>
  <c r="AI126" i="1" s="1"/>
  <c r="AF122" i="1"/>
  <c r="AI122" i="1" s="1"/>
  <c r="AF118" i="1"/>
  <c r="AI118" i="1" s="1"/>
  <c r="AF114" i="1"/>
  <c r="AI114" i="1" s="1"/>
  <c r="AF110" i="1"/>
  <c r="AI110" i="1" s="1"/>
  <c r="AF106" i="1"/>
  <c r="AI106" i="1" s="1"/>
  <c r="AF102" i="1"/>
  <c r="AI102" i="1" s="1"/>
  <c r="AF98" i="1"/>
  <c r="AI98" i="1" s="1"/>
  <c r="AF94" i="1"/>
  <c r="AI94" i="1" s="1"/>
  <c r="AF90" i="1"/>
  <c r="AI90" i="1" s="1"/>
  <c r="AF86" i="1"/>
  <c r="AI86" i="1" s="1"/>
  <c r="AF82" i="1"/>
  <c r="AI82" i="1" s="1"/>
  <c r="AF78" i="1"/>
  <c r="AI78" i="1" s="1"/>
  <c r="AF74" i="1"/>
  <c r="AI74" i="1" s="1"/>
  <c r="AF70" i="1"/>
  <c r="AI70" i="1" s="1"/>
  <c r="AF66" i="1"/>
  <c r="AI66" i="1" s="1"/>
  <c r="AF62" i="1"/>
  <c r="AI62" i="1" s="1"/>
  <c r="AF58" i="1"/>
  <c r="AI58" i="1" s="1"/>
  <c r="AF54" i="1"/>
  <c r="AI54" i="1" s="1"/>
  <c r="AF50" i="1"/>
  <c r="AI50" i="1" s="1"/>
  <c r="AF46" i="1"/>
  <c r="AI46" i="1" s="1"/>
  <c r="AF42" i="1"/>
  <c r="AI42" i="1" s="1"/>
  <c r="AF38" i="1"/>
  <c r="AI38" i="1" s="1"/>
  <c r="AF34" i="1"/>
  <c r="AI34" i="1" s="1"/>
  <c r="AF30" i="1"/>
  <c r="AI30" i="1" s="1"/>
  <c r="AF26" i="1"/>
  <c r="AI26" i="1" s="1"/>
  <c r="AF22" i="1"/>
  <c r="AI22" i="1" s="1"/>
  <c r="AF18" i="1"/>
  <c r="AI18" i="1" s="1"/>
  <c r="AF14" i="1" l="1"/>
  <c r="AI14" i="1" s="1"/>
  <c r="AF17" i="1"/>
  <c r="AI17" i="1" s="1"/>
  <c r="AF16" i="1"/>
  <c r="AI16" i="1" s="1"/>
  <c r="AF15" i="1"/>
  <c r="AI15" i="1" s="1"/>
  <c r="AL172" i="1" l="1"/>
  <c r="AL140" i="1"/>
  <c r="AL108" i="1"/>
  <c r="AL76" i="1"/>
  <c r="AL44" i="1"/>
  <c r="AL301" i="1"/>
  <c r="AL317" i="1"/>
  <c r="AL133" i="1"/>
  <c r="AL391" i="1"/>
  <c r="AL342" i="1"/>
  <c r="AL278" i="1"/>
  <c r="AK198" i="1"/>
  <c r="P198" i="1"/>
  <c r="AK134" i="1"/>
  <c r="P134" i="1"/>
  <c r="AK70" i="1"/>
  <c r="P70" i="1"/>
  <c r="AL241" i="1"/>
  <c r="AK117" i="1"/>
  <c r="P117" i="1"/>
  <c r="AL240" i="1"/>
  <c r="P200" i="1"/>
  <c r="AL333" i="1"/>
  <c r="P221" i="1"/>
  <c r="AL359" i="1"/>
  <c r="AK319" i="1"/>
  <c r="P319" i="1"/>
  <c r="AL263" i="1"/>
  <c r="AL231" i="1"/>
  <c r="AK191" i="1"/>
  <c r="P191" i="1"/>
  <c r="AL71" i="1"/>
  <c r="AK397" i="1"/>
  <c r="P397" i="1"/>
  <c r="AL386" i="1"/>
  <c r="AK346" i="1"/>
  <c r="P346" i="1"/>
  <c r="AL290" i="1"/>
  <c r="AL258" i="1"/>
  <c r="AL226" i="1"/>
  <c r="AL194" i="1"/>
  <c r="AL98" i="1"/>
  <c r="AK58" i="1"/>
  <c r="P58" i="1"/>
  <c r="AL339" i="1"/>
  <c r="AL307" i="1"/>
  <c r="P267" i="1"/>
  <c r="AK235" i="1"/>
  <c r="P235" i="1"/>
  <c r="AL211" i="1"/>
  <c r="AL179" i="1"/>
  <c r="AK139" i="1"/>
  <c r="P139" i="1"/>
  <c r="AL107" i="1"/>
  <c r="AL249" i="1"/>
  <c r="AK384" i="1"/>
  <c r="P384" i="1"/>
  <c r="AL398" i="1"/>
  <c r="AK318" i="1"/>
  <c r="P318" i="1"/>
  <c r="AL270" i="1"/>
  <c r="AK190" i="1"/>
  <c r="P190" i="1"/>
  <c r="AL142" i="1"/>
  <c r="AK337" i="1"/>
  <c r="P337" i="1"/>
  <c r="AL253" i="1"/>
  <c r="AK129" i="1"/>
  <c r="P129" i="1"/>
  <c r="AL41" i="1"/>
  <c r="AK236" i="1"/>
  <c r="P236" i="1"/>
  <c r="AL212" i="1"/>
  <c r="AK172" i="1"/>
  <c r="P172" i="1"/>
  <c r="AK140" i="1"/>
  <c r="P140" i="1"/>
  <c r="AL116" i="1"/>
  <c r="AK76" i="1"/>
  <c r="P76" i="1"/>
  <c r="AL52" i="1"/>
  <c r="AL321" i="1"/>
  <c r="AK185" i="1"/>
  <c r="P185" i="1"/>
  <c r="AK61" i="1"/>
  <c r="P61" i="1"/>
  <c r="P268" i="1"/>
  <c r="AL99" i="1"/>
  <c r="AL365" i="1"/>
  <c r="AK133" i="1"/>
  <c r="P133" i="1"/>
  <c r="AL312" i="1"/>
  <c r="P391" i="1"/>
  <c r="AL358" i="1"/>
  <c r="AK342" i="1"/>
  <c r="P342" i="1"/>
  <c r="AL294" i="1"/>
  <c r="P278" i="1"/>
  <c r="AL230" i="1"/>
  <c r="P214" i="1"/>
  <c r="AL166" i="1"/>
  <c r="AK150" i="1"/>
  <c r="P150" i="1"/>
  <c r="AK86" i="1"/>
  <c r="P86" i="1"/>
  <c r="AL38" i="1"/>
  <c r="AK160" i="1"/>
  <c r="P160" i="1"/>
  <c r="AL136" i="1"/>
  <c r="P96" i="1"/>
  <c r="AL72" i="1"/>
  <c r="AK385" i="1"/>
  <c r="P385" i="1"/>
  <c r="AL309" i="1"/>
  <c r="AK197" i="1"/>
  <c r="P197" i="1"/>
  <c r="AL125" i="1"/>
  <c r="AK388" i="1"/>
  <c r="P388" i="1"/>
  <c r="AL316" i="1"/>
  <c r="P375" i="1"/>
  <c r="AL351" i="1"/>
  <c r="AK311" i="1"/>
  <c r="P311" i="1"/>
  <c r="AL287" i="1"/>
  <c r="AK247" i="1"/>
  <c r="P247" i="1"/>
  <c r="AL223" i="1"/>
  <c r="AK183" i="1"/>
  <c r="P183" i="1"/>
  <c r="AL159" i="1"/>
  <c r="P119" i="1"/>
  <c r="AL95" i="1"/>
  <c r="AK55" i="1"/>
  <c r="P55" i="1"/>
  <c r="AL397" i="1"/>
  <c r="AL305" i="1"/>
  <c r="AK189" i="1"/>
  <c r="P189" i="1"/>
  <c r="P93" i="1"/>
  <c r="AL368" i="1"/>
  <c r="P383" i="1"/>
  <c r="AL378" i="1"/>
  <c r="AK338" i="1"/>
  <c r="P338" i="1"/>
  <c r="AL314" i="1"/>
  <c r="AK274" i="1"/>
  <c r="P274" i="1"/>
  <c r="AL250" i="1"/>
  <c r="AK210" i="1"/>
  <c r="P210" i="1"/>
  <c r="AL186" i="1"/>
  <c r="P146" i="1"/>
  <c r="AL122" i="1"/>
  <c r="AK82" i="1"/>
  <c r="P82" i="1"/>
  <c r="AL58" i="1"/>
  <c r="AK69" i="1"/>
  <c r="P69" i="1"/>
  <c r="P280" i="1"/>
  <c r="AK355" i="1"/>
  <c r="P355" i="1"/>
  <c r="AL331" i="1"/>
  <c r="AL299" i="1"/>
  <c r="AK259" i="1"/>
  <c r="P259" i="1"/>
  <c r="AL235" i="1"/>
  <c r="AK195" i="1"/>
  <c r="P195" i="1"/>
  <c r="AK163" i="1"/>
  <c r="P163" i="1"/>
  <c r="AK131" i="1"/>
  <c r="P131" i="1"/>
  <c r="AL91" i="1"/>
  <c r="P341" i="1"/>
  <c r="AL201" i="1"/>
  <c r="AK332" i="1"/>
  <c r="P332" i="1"/>
  <c r="AL382" i="1"/>
  <c r="AL318" i="1"/>
  <c r="AK238" i="1"/>
  <c r="P238" i="1"/>
  <c r="AL190" i="1"/>
  <c r="AK110" i="1"/>
  <c r="P110" i="1"/>
  <c r="AL62" i="1"/>
  <c r="AK313" i="1"/>
  <c r="P313" i="1"/>
  <c r="AL229" i="1"/>
  <c r="AK109" i="1"/>
  <c r="P109" i="1"/>
  <c r="AL380" i="1"/>
  <c r="AK260" i="1"/>
  <c r="P260" i="1"/>
  <c r="AL236" i="1"/>
  <c r="AK196" i="1"/>
  <c r="P196" i="1"/>
  <c r="P164" i="1"/>
  <c r="AK132" i="1"/>
  <c r="P132" i="1"/>
  <c r="P100" i="1"/>
  <c r="AK68" i="1"/>
  <c r="P68" i="1"/>
  <c r="P373" i="1"/>
  <c r="AK281" i="1"/>
  <c r="P281" i="1"/>
  <c r="P161" i="1"/>
  <c r="AK400" i="1"/>
  <c r="P400" i="1"/>
  <c r="AK379" i="1"/>
  <c r="P379" i="1"/>
  <c r="AL83" i="1"/>
  <c r="AK277" i="1"/>
  <c r="P277" i="1"/>
  <c r="AK326" i="1"/>
  <c r="P326" i="1"/>
  <c r="AK262" i="1"/>
  <c r="P262" i="1"/>
  <c r="AK325" i="1"/>
  <c r="P325" i="1"/>
  <c r="AK213" i="1"/>
  <c r="P213" i="1"/>
  <c r="AL145" i="1"/>
  <c r="AL396" i="1"/>
  <c r="AL296" i="1"/>
  <c r="AK168" i="1"/>
  <c r="P168" i="1"/>
  <c r="AK136" i="1"/>
  <c r="P136" i="1"/>
  <c r="AK104" i="1"/>
  <c r="P104" i="1"/>
  <c r="AL80" i="1"/>
  <c r="AL48" i="1"/>
  <c r="AK125" i="1"/>
  <c r="P125" i="1"/>
  <c r="AK53" i="1"/>
  <c r="P53" i="1"/>
  <c r="AL340" i="1"/>
  <c r="AL399" i="1"/>
  <c r="AK287" i="1"/>
  <c r="P287" i="1"/>
  <c r="AK255" i="1"/>
  <c r="P255" i="1"/>
  <c r="AK223" i="1"/>
  <c r="P223" i="1"/>
  <c r="AL199" i="1"/>
  <c r="AL167" i="1"/>
  <c r="AL135" i="1"/>
  <c r="AL103" i="1"/>
  <c r="P305" i="1"/>
  <c r="AK217" i="1"/>
  <c r="P217" i="1"/>
  <c r="AK121" i="1"/>
  <c r="P121" i="1"/>
  <c r="AL392" i="1"/>
  <c r="AK276" i="1"/>
  <c r="P276" i="1"/>
  <c r="AK378" i="1"/>
  <c r="P378" i="1"/>
  <c r="AK314" i="1"/>
  <c r="P314" i="1"/>
  <c r="AK282" i="1"/>
  <c r="P282" i="1"/>
  <c r="AK250" i="1"/>
  <c r="P250" i="1"/>
  <c r="AK218" i="1"/>
  <c r="P218" i="1"/>
  <c r="AK186" i="1"/>
  <c r="P186" i="1"/>
  <c r="AL162" i="1"/>
  <c r="AL130" i="1"/>
  <c r="AK113" i="1"/>
  <c r="P113" i="1"/>
  <c r="AK328" i="1"/>
  <c r="P328" i="1"/>
  <c r="AK363" i="1"/>
  <c r="P363" i="1"/>
  <c r="AK331" i="1"/>
  <c r="P331" i="1"/>
  <c r="AK299" i="1"/>
  <c r="P299" i="1"/>
  <c r="AL275" i="1"/>
  <c r="AL243" i="1"/>
  <c r="AK203" i="1"/>
  <c r="P203" i="1"/>
  <c r="AK171" i="1"/>
  <c r="P171" i="1"/>
  <c r="AL147" i="1"/>
  <c r="AK91" i="1"/>
  <c r="P91" i="1"/>
  <c r="AL43" i="1"/>
  <c r="AK201" i="1"/>
  <c r="P201" i="1"/>
  <c r="AL49" i="1"/>
  <c r="P382" i="1"/>
  <c r="AL334" i="1"/>
  <c r="AK254" i="1"/>
  <c r="P254" i="1"/>
  <c r="AL206" i="1"/>
  <c r="AK126" i="1"/>
  <c r="P126" i="1"/>
  <c r="AL78" i="1"/>
  <c r="AK62" i="1"/>
  <c r="P62" i="1"/>
  <c r="AL357" i="1"/>
  <c r="AK229" i="1"/>
  <c r="P229" i="1"/>
  <c r="AL157" i="1"/>
  <c r="AK380" i="1"/>
  <c r="P380" i="1"/>
  <c r="AL308" i="1"/>
  <c r="AK284" i="1"/>
  <c r="P284" i="1"/>
  <c r="AL244" i="1"/>
  <c r="AK204" i="1"/>
  <c r="P204" i="1"/>
  <c r="AL180" i="1"/>
  <c r="AL148" i="1"/>
  <c r="P108" i="1"/>
  <c r="AL84" i="1"/>
  <c r="P44" i="1"/>
  <c r="AK301" i="1"/>
  <c r="P301" i="1"/>
  <c r="AL233" i="1"/>
  <c r="AL89" i="1"/>
  <c r="AL304" i="1"/>
  <c r="AK83" i="1"/>
  <c r="P83" i="1"/>
  <c r="P317" i="1"/>
  <c r="AL181" i="1"/>
  <c r="AL102" i="1"/>
  <c r="AL369" i="1"/>
  <c r="AK345" i="1"/>
  <c r="P345" i="1"/>
  <c r="AL261" i="1"/>
  <c r="P241" i="1"/>
  <c r="AL169" i="1"/>
  <c r="P145" i="1"/>
  <c r="AL73" i="1"/>
  <c r="AK396" i="1"/>
  <c r="P396" i="1"/>
  <c r="AL324" i="1"/>
  <c r="P296" i="1"/>
  <c r="AL248" i="1"/>
  <c r="P240" i="1"/>
  <c r="AL216" i="1"/>
  <c r="AK208" i="1"/>
  <c r="P208" i="1"/>
  <c r="AL184" i="1"/>
  <c r="AK176" i="1"/>
  <c r="P176" i="1"/>
  <c r="AL152" i="1"/>
  <c r="AK144" i="1"/>
  <c r="P144" i="1"/>
  <c r="AL120" i="1"/>
  <c r="AK112" i="1"/>
  <c r="P112" i="1"/>
  <c r="AL88" i="1"/>
  <c r="P80" i="1"/>
  <c r="AL56" i="1"/>
  <c r="P48" i="1"/>
  <c r="AL361" i="1"/>
  <c r="P333" i="1"/>
  <c r="AL269" i="1"/>
  <c r="AK245" i="1"/>
  <c r="P245" i="1"/>
  <c r="AL173" i="1"/>
  <c r="AK149" i="1"/>
  <c r="P149" i="1"/>
  <c r="AL77" i="1"/>
  <c r="AK65" i="1"/>
  <c r="P65" i="1"/>
  <c r="AL364" i="1"/>
  <c r="AK340" i="1"/>
  <c r="P340" i="1"/>
  <c r="AL272" i="1"/>
  <c r="AK399" i="1"/>
  <c r="P399" i="1"/>
  <c r="AL367" i="1"/>
  <c r="P359" i="1"/>
  <c r="AL335" i="1"/>
  <c r="AK327" i="1"/>
  <c r="P327" i="1"/>
  <c r="AL303" i="1"/>
  <c r="AK295" i="1"/>
  <c r="P295" i="1"/>
  <c r="AL271" i="1"/>
  <c r="P263" i="1"/>
  <c r="AL239" i="1"/>
  <c r="AK231" i="1"/>
  <c r="P231" i="1"/>
  <c r="AL207" i="1"/>
  <c r="AK199" i="1"/>
  <c r="P199" i="1"/>
  <c r="AL175" i="1"/>
  <c r="P167" i="1"/>
  <c r="AL143" i="1"/>
  <c r="AK135" i="1"/>
  <c r="P135" i="1"/>
  <c r="AL111" i="1"/>
  <c r="P103" i="1"/>
  <c r="AL79" i="1"/>
  <c r="AK71" i="1"/>
  <c r="P71" i="1"/>
  <c r="AL47" i="1"/>
  <c r="AK39" i="1"/>
  <c r="P39" i="1"/>
  <c r="AL353" i="1"/>
  <c r="AK329" i="1"/>
  <c r="P329" i="1"/>
  <c r="AL265" i="1"/>
  <c r="AK237" i="1"/>
  <c r="P237" i="1"/>
  <c r="AL165" i="1"/>
  <c r="AK141" i="1"/>
  <c r="P141" i="1"/>
  <c r="AL57" i="1"/>
  <c r="P392" i="1"/>
  <c r="AL320" i="1"/>
  <c r="AK300" i="1"/>
  <c r="P300" i="1"/>
  <c r="AL394" i="1"/>
  <c r="AK386" i="1"/>
  <c r="P386" i="1"/>
  <c r="AL362" i="1"/>
  <c r="AK354" i="1"/>
  <c r="P354" i="1"/>
  <c r="AL330" i="1"/>
  <c r="AK322" i="1"/>
  <c r="P322" i="1"/>
  <c r="AL298" i="1"/>
  <c r="AK290" i="1"/>
  <c r="P290" i="1"/>
  <c r="AL266" i="1"/>
  <c r="P258" i="1"/>
  <c r="AL234" i="1"/>
  <c r="AK226" i="1"/>
  <c r="P226" i="1"/>
  <c r="AL202" i="1"/>
  <c r="P194" i="1"/>
  <c r="AL170" i="1"/>
  <c r="P162" i="1"/>
  <c r="AL138" i="1"/>
  <c r="AK130" i="1"/>
  <c r="P130" i="1"/>
  <c r="AL106" i="1"/>
  <c r="AK98" i="1"/>
  <c r="P98" i="1"/>
  <c r="AL74" i="1"/>
  <c r="P66" i="1"/>
  <c r="AL42" i="1"/>
  <c r="AK209" i="1"/>
  <c r="P209" i="1"/>
  <c r="AL45" i="1"/>
  <c r="AK376" i="1"/>
  <c r="P376" i="1"/>
  <c r="AL395" i="1"/>
  <c r="AK371" i="1"/>
  <c r="P371" i="1"/>
  <c r="AL347" i="1"/>
  <c r="AK339" i="1"/>
  <c r="P339" i="1"/>
  <c r="AL315" i="1"/>
  <c r="P307" i="1"/>
  <c r="AL283" i="1"/>
  <c r="AK275" i="1"/>
  <c r="P275" i="1"/>
  <c r="AL251" i="1"/>
  <c r="P243" i="1"/>
  <c r="AL219" i="1"/>
  <c r="AK211" i="1"/>
  <c r="P211" i="1"/>
  <c r="AL187" i="1"/>
  <c r="P179" i="1"/>
  <c r="AL155" i="1"/>
  <c r="AK147" i="1"/>
  <c r="P147" i="1"/>
  <c r="AL115" i="1"/>
  <c r="P107" i="1"/>
  <c r="AL59" i="1"/>
  <c r="AK43" i="1"/>
  <c r="P43" i="1"/>
  <c r="AL297" i="1"/>
  <c r="AK249" i="1"/>
  <c r="P249" i="1"/>
  <c r="AL105" i="1"/>
  <c r="P49" i="1"/>
  <c r="AL288" i="1"/>
  <c r="P398" i="1"/>
  <c r="AL350" i="1"/>
  <c r="AK334" i="1"/>
  <c r="P334" i="1"/>
  <c r="AL286" i="1"/>
  <c r="AK270" i="1"/>
  <c r="P270" i="1"/>
  <c r="AL222" i="1"/>
  <c r="AK206" i="1"/>
  <c r="P206" i="1"/>
  <c r="AL158" i="1"/>
  <c r="AK142" i="1"/>
  <c r="P142" i="1"/>
  <c r="AL94" i="1"/>
  <c r="AK78" i="1"/>
  <c r="P78" i="1"/>
  <c r="AL381" i="1"/>
  <c r="AK357" i="1"/>
  <c r="P357" i="1"/>
  <c r="AL273" i="1"/>
  <c r="AK253" i="1"/>
  <c r="P253" i="1"/>
  <c r="AL177" i="1"/>
  <c r="AK157" i="1"/>
  <c r="P157" i="1"/>
  <c r="AL85" i="1"/>
  <c r="AK41" i="1"/>
  <c r="P41" i="1"/>
  <c r="AL336" i="1"/>
  <c r="AK308" i="1"/>
  <c r="P308" i="1"/>
  <c r="AL252" i="1"/>
  <c r="AK244" i="1"/>
  <c r="P244" i="1"/>
  <c r="AL220" i="1"/>
  <c r="P212" i="1"/>
  <c r="AL188" i="1"/>
  <c r="AK180" i="1"/>
  <c r="P180" i="1"/>
  <c r="AL156" i="1"/>
  <c r="AK148" i="1"/>
  <c r="P148" i="1"/>
  <c r="AL124" i="1"/>
  <c r="P116" i="1"/>
  <c r="AL92" i="1"/>
  <c r="AK84" i="1"/>
  <c r="P84" i="1"/>
  <c r="AL60" i="1"/>
  <c r="P52" i="1"/>
  <c r="AL349" i="1"/>
  <c r="AK321" i="1"/>
  <c r="P321" i="1"/>
  <c r="AL257" i="1"/>
  <c r="P233" i="1"/>
  <c r="AL137" i="1"/>
  <c r="AK89" i="1"/>
  <c r="P89" i="1"/>
  <c r="AL352" i="1"/>
  <c r="AK304" i="1"/>
  <c r="P304" i="1"/>
  <c r="AL123" i="1"/>
  <c r="AK99" i="1"/>
  <c r="P99" i="1"/>
  <c r="AL51" i="1"/>
  <c r="P365" i="1"/>
  <c r="AL225" i="1"/>
  <c r="P181" i="1"/>
  <c r="AL356" i="1"/>
  <c r="P312" i="1"/>
  <c r="AL374" i="1"/>
  <c r="P358" i="1"/>
  <c r="AL310" i="1"/>
  <c r="P294" i="1"/>
  <c r="AL246" i="1"/>
  <c r="P230" i="1"/>
  <c r="AL182" i="1"/>
  <c r="P166" i="1"/>
  <c r="AL118" i="1"/>
  <c r="AK102" i="1"/>
  <c r="P102" i="1"/>
  <c r="AL54" i="1"/>
  <c r="AK38" i="1"/>
  <c r="P38" i="1"/>
  <c r="AK393" i="1"/>
  <c r="P393" i="1"/>
  <c r="AL325" i="1"/>
  <c r="AK285" i="1"/>
  <c r="P285" i="1"/>
  <c r="AL213" i="1"/>
  <c r="AK193" i="1"/>
  <c r="P193" i="1"/>
  <c r="AL117" i="1"/>
  <c r="AK97" i="1"/>
  <c r="P97" i="1"/>
  <c r="AL372" i="1"/>
  <c r="AK348" i="1"/>
  <c r="P348" i="1"/>
  <c r="AL264" i="1"/>
  <c r="AK256" i="1"/>
  <c r="P256" i="1"/>
  <c r="AL232" i="1"/>
  <c r="AK224" i="1"/>
  <c r="P224" i="1"/>
  <c r="AL200" i="1"/>
  <c r="AK200" i="1"/>
  <c r="AK192" i="1"/>
  <c r="P192" i="1"/>
  <c r="AL168" i="1"/>
  <c r="AK128" i="1"/>
  <c r="P128" i="1"/>
  <c r="AL104" i="1"/>
  <c r="AK64" i="1"/>
  <c r="P64" i="1"/>
  <c r="AL40" i="1"/>
  <c r="AK293" i="1"/>
  <c r="P293" i="1"/>
  <c r="AL221" i="1"/>
  <c r="AK221" i="1"/>
  <c r="AK101" i="1"/>
  <c r="P101" i="1"/>
  <c r="AL53" i="1"/>
  <c r="AK292" i="1"/>
  <c r="P292" i="1"/>
  <c r="AL387" i="1"/>
  <c r="AK343" i="1"/>
  <c r="P343" i="1"/>
  <c r="AL319" i="1"/>
  <c r="AK279" i="1"/>
  <c r="P279" i="1"/>
  <c r="AL255" i="1"/>
  <c r="AK215" i="1"/>
  <c r="P215" i="1"/>
  <c r="AL191" i="1"/>
  <c r="AK151" i="1"/>
  <c r="P151" i="1"/>
  <c r="AL127" i="1"/>
  <c r="AK87" i="1"/>
  <c r="P87" i="1"/>
  <c r="AL63" i="1"/>
  <c r="AK377" i="1"/>
  <c r="P377" i="1"/>
  <c r="P289" i="1"/>
  <c r="AL217" i="1"/>
  <c r="AL121" i="1"/>
  <c r="AK344" i="1"/>
  <c r="P344" i="1"/>
  <c r="AL276" i="1"/>
  <c r="AK370" i="1"/>
  <c r="P370" i="1"/>
  <c r="AL346" i="1"/>
  <c r="AK306" i="1"/>
  <c r="P306" i="1"/>
  <c r="AL282" i="1"/>
  <c r="AK242" i="1"/>
  <c r="P242" i="1"/>
  <c r="AL218" i="1"/>
  <c r="AK178" i="1"/>
  <c r="P178" i="1"/>
  <c r="AL154" i="1"/>
  <c r="AK114" i="1"/>
  <c r="P114" i="1"/>
  <c r="AL90" i="1"/>
  <c r="AK50" i="1"/>
  <c r="P50" i="1"/>
  <c r="AL113" i="1"/>
  <c r="AL328" i="1"/>
  <c r="AL363" i="1"/>
  <c r="AK323" i="1"/>
  <c r="P323" i="1"/>
  <c r="P291" i="1"/>
  <c r="AL267" i="1"/>
  <c r="AK267" i="1"/>
  <c r="P227" i="1"/>
  <c r="AL203" i="1"/>
  <c r="AL171" i="1"/>
  <c r="AL139" i="1"/>
  <c r="P75" i="1"/>
  <c r="AL389" i="1"/>
  <c r="AK153" i="1"/>
  <c r="P153" i="1"/>
  <c r="AL384" i="1"/>
  <c r="P366" i="1"/>
  <c r="AK302" i="1"/>
  <c r="P302" i="1"/>
  <c r="AL254" i="1"/>
  <c r="AK174" i="1"/>
  <c r="P174" i="1"/>
  <c r="AL126" i="1"/>
  <c r="AK46" i="1"/>
  <c r="P46" i="1"/>
  <c r="AL337" i="1"/>
  <c r="AK205" i="1"/>
  <c r="P205" i="1"/>
  <c r="AL129" i="1"/>
  <c r="AK360" i="1"/>
  <c r="P360" i="1"/>
  <c r="AL284" i="1"/>
  <c r="AK228" i="1"/>
  <c r="P228" i="1"/>
  <c r="AL204" i="1"/>
  <c r="AL185" i="1"/>
  <c r="AL61" i="1"/>
  <c r="AL268" i="1"/>
  <c r="AK268" i="1"/>
  <c r="AK67" i="1"/>
  <c r="P67" i="1"/>
  <c r="AK81" i="1"/>
  <c r="P81" i="1"/>
  <c r="AK390" i="1"/>
  <c r="P390" i="1"/>
  <c r="AL214" i="1"/>
  <c r="AK214" i="1"/>
  <c r="AL150" i="1"/>
  <c r="AL86" i="1"/>
  <c r="AL345" i="1"/>
  <c r="AK372" i="1"/>
  <c r="P372" i="1"/>
  <c r="AK264" i="1"/>
  <c r="P264" i="1"/>
  <c r="AK232" i="1"/>
  <c r="P232" i="1"/>
  <c r="AL208" i="1"/>
  <c r="AL176" i="1"/>
  <c r="AL144" i="1"/>
  <c r="AL112" i="1"/>
  <c r="P72" i="1"/>
  <c r="AK40" i="1"/>
  <c r="P40" i="1"/>
  <c r="AK309" i="1"/>
  <c r="P309" i="1"/>
  <c r="AL245" i="1"/>
  <c r="AL149" i="1"/>
  <c r="AL65" i="1"/>
  <c r="AK316" i="1"/>
  <c r="P316" i="1"/>
  <c r="AK387" i="1"/>
  <c r="P387" i="1"/>
  <c r="AK351" i="1"/>
  <c r="P351" i="1"/>
  <c r="AL327" i="1"/>
  <c r="AL295" i="1"/>
  <c r="AK159" i="1"/>
  <c r="P159" i="1"/>
  <c r="P127" i="1"/>
  <c r="AK95" i="1"/>
  <c r="P95" i="1"/>
  <c r="P63" i="1"/>
  <c r="AL39" i="1"/>
  <c r="AL329" i="1"/>
  <c r="AL237" i="1"/>
  <c r="AL141" i="1"/>
  <c r="AK368" i="1"/>
  <c r="P368" i="1"/>
  <c r="AL300" i="1"/>
  <c r="AL354" i="1"/>
  <c r="AL322" i="1"/>
  <c r="AK154" i="1"/>
  <c r="P154" i="1"/>
  <c r="AK122" i="1"/>
  <c r="P122" i="1"/>
  <c r="AK90" i="1"/>
  <c r="P90" i="1"/>
  <c r="AL66" i="1"/>
  <c r="AK66" i="1"/>
  <c r="AL209" i="1"/>
  <c r="AL376" i="1"/>
  <c r="AL371" i="1"/>
  <c r="AK389" i="1"/>
  <c r="P389" i="1"/>
  <c r="AL393" i="1"/>
  <c r="P369" i="1"/>
  <c r="AL285" i="1"/>
  <c r="P261" i="1"/>
  <c r="AL193" i="1"/>
  <c r="P169" i="1"/>
  <c r="AL97" i="1"/>
  <c r="P73" i="1"/>
  <c r="AL348" i="1"/>
  <c r="P324" i="1"/>
  <c r="AL256" i="1"/>
  <c r="P248" i="1"/>
  <c r="AL224" i="1"/>
  <c r="P216" i="1"/>
  <c r="AL192" i="1"/>
  <c r="P184" i="1"/>
  <c r="AL160" i="1"/>
  <c r="P152" i="1"/>
  <c r="AL128" i="1"/>
  <c r="P120" i="1"/>
  <c r="AL96" i="1"/>
  <c r="AK96" i="1"/>
  <c r="P88" i="1"/>
  <c r="AL64" i="1"/>
  <c r="P56" i="1"/>
  <c r="AL385" i="1"/>
  <c r="P361" i="1"/>
  <c r="AL293" i="1"/>
  <c r="P269" i="1"/>
  <c r="AL197" i="1"/>
  <c r="P173" i="1"/>
  <c r="AL101" i="1"/>
  <c r="P77" i="1"/>
  <c r="AL388" i="1"/>
  <c r="P364" i="1"/>
  <c r="AL292" i="1"/>
  <c r="P272" i="1"/>
  <c r="AL375" i="1"/>
  <c r="AK375" i="1"/>
  <c r="P367" i="1"/>
  <c r="AL343" i="1"/>
  <c r="P335" i="1"/>
  <c r="AL311" i="1"/>
  <c r="P303" i="1"/>
  <c r="AL279" i="1"/>
  <c r="P271" i="1"/>
  <c r="AL247" i="1"/>
  <c r="P239" i="1"/>
  <c r="AL215" i="1"/>
  <c r="P207" i="1"/>
  <c r="AL183" i="1"/>
  <c r="P175" i="1"/>
  <c r="AL151" i="1"/>
  <c r="P143" i="1"/>
  <c r="AL119" i="1"/>
  <c r="AK119" i="1"/>
  <c r="P111" i="1"/>
  <c r="AL87" i="1"/>
  <c r="P79" i="1"/>
  <c r="AL55" i="1"/>
  <c r="P47" i="1"/>
  <c r="AL377" i="1"/>
  <c r="P353" i="1"/>
  <c r="AL289" i="1"/>
  <c r="P265" i="1"/>
  <c r="AL189" i="1"/>
  <c r="P165" i="1"/>
  <c r="AL93" i="1"/>
  <c r="AK93" i="1"/>
  <c r="P57" i="1"/>
  <c r="AL344" i="1"/>
  <c r="P320" i="1"/>
  <c r="AL383" i="1"/>
  <c r="AK383" i="1"/>
  <c r="P394" i="1"/>
  <c r="AL370" i="1"/>
  <c r="P362" i="1"/>
  <c r="AL338" i="1"/>
  <c r="P330" i="1"/>
  <c r="AL306" i="1"/>
  <c r="P298" i="1"/>
  <c r="AL274" i="1"/>
  <c r="P266" i="1"/>
  <c r="AL242" i="1"/>
  <c r="P234" i="1"/>
  <c r="AL210" i="1"/>
  <c r="P202" i="1"/>
  <c r="AL178" i="1"/>
  <c r="P170" i="1"/>
  <c r="AL146" i="1"/>
  <c r="AK146" i="1"/>
  <c r="P138" i="1"/>
  <c r="AL114" i="1"/>
  <c r="P106" i="1"/>
  <c r="AL82" i="1"/>
  <c r="P74" i="1"/>
  <c r="AL50" i="1"/>
  <c r="P42" i="1"/>
  <c r="AL69" i="1"/>
  <c r="P45" i="1"/>
  <c r="AL280" i="1"/>
  <c r="AK280" i="1"/>
  <c r="P395" i="1"/>
  <c r="AL355" i="1"/>
  <c r="P347" i="1"/>
  <c r="AL323" i="1"/>
  <c r="P315" i="1"/>
  <c r="AL291" i="1"/>
  <c r="P283" i="1"/>
  <c r="AL259" i="1"/>
  <c r="P251" i="1"/>
  <c r="AL227" i="1"/>
  <c r="P219" i="1"/>
  <c r="AL195" i="1"/>
  <c r="P187" i="1"/>
  <c r="AL163" i="1"/>
  <c r="P155" i="1"/>
  <c r="AL131" i="1"/>
  <c r="P115" i="1"/>
  <c r="AL75" i="1"/>
  <c r="P59" i="1"/>
  <c r="AK341" i="1"/>
  <c r="AL341" i="1"/>
  <c r="P297" i="1"/>
  <c r="AL153" i="1"/>
  <c r="P105" i="1"/>
  <c r="AL332" i="1"/>
  <c r="P288" i="1"/>
  <c r="AL366" i="1"/>
  <c r="P350" i="1"/>
  <c r="AL302" i="1"/>
  <c r="P286" i="1"/>
  <c r="AL238" i="1"/>
  <c r="P222" i="1"/>
  <c r="AL174" i="1"/>
  <c r="P158" i="1"/>
  <c r="AL110" i="1"/>
  <c r="P94" i="1"/>
  <c r="AL46" i="1"/>
  <c r="P381" i="1"/>
  <c r="AL313" i="1"/>
  <c r="P273" i="1"/>
  <c r="AL205" i="1"/>
  <c r="P177" i="1"/>
  <c r="AL109" i="1"/>
  <c r="P85" i="1"/>
  <c r="AL360" i="1"/>
  <c r="P336" i="1"/>
  <c r="AL260" i="1"/>
  <c r="P252" i="1"/>
  <c r="AL228" i="1"/>
  <c r="P220" i="1"/>
  <c r="AL196" i="1"/>
  <c r="P188" i="1"/>
  <c r="AK164" i="1"/>
  <c r="AL164" i="1"/>
  <c r="P156" i="1"/>
  <c r="AL132" i="1"/>
  <c r="P124" i="1"/>
  <c r="AK100" i="1"/>
  <c r="AL100" i="1"/>
  <c r="P92" i="1"/>
  <c r="AL68" i="1"/>
  <c r="P60" i="1"/>
  <c r="AK373" i="1"/>
  <c r="AL373" i="1"/>
  <c r="P349" i="1"/>
  <c r="AL281" i="1"/>
  <c r="P257" i="1"/>
  <c r="AL161" i="1"/>
  <c r="AK161" i="1"/>
  <c r="P137" i="1"/>
  <c r="AL400" i="1"/>
  <c r="P352" i="1"/>
  <c r="AL379" i="1"/>
  <c r="P123" i="1"/>
  <c r="AL67" i="1"/>
  <c r="P51" i="1"/>
  <c r="AL277" i="1"/>
  <c r="P225" i="1"/>
  <c r="AL81" i="1"/>
  <c r="P356" i="1"/>
  <c r="AL390" i="1"/>
  <c r="P374" i="1"/>
  <c r="AL326" i="1"/>
  <c r="P310" i="1"/>
  <c r="AL262" i="1"/>
  <c r="P246" i="1"/>
  <c r="AL198" i="1"/>
  <c r="P182" i="1"/>
  <c r="AL134" i="1"/>
  <c r="P118" i="1"/>
  <c r="AL70" i="1"/>
  <c r="P54" i="1"/>
  <c r="AL26" i="1"/>
  <c r="P21" i="1"/>
  <c r="AL27" i="1"/>
  <c r="P29" i="1"/>
  <c r="AL33" i="1"/>
  <c r="AK32" i="1"/>
  <c r="P32" i="1"/>
  <c r="AL31" i="1"/>
  <c r="AK37" i="1"/>
  <c r="P37" i="1"/>
  <c r="AL23" i="1"/>
  <c r="P26" i="1"/>
  <c r="AL28" i="1"/>
  <c r="AK27" i="1"/>
  <c r="P27" i="1"/>
  <c r="AL20" i="1"/>
  <c r="P33" i="1"/>
  <c r="AL25" i="1"/>
  <c r="AK31" i="1"/>
  <c r="P31" i="1"/>
  <c r="P23" i="1"/>
  <c r="AL36" i="1"/>
  <c r="P28" i="1"/>
  <c r="AL30" i="1"/>
  <c r="P20" i="1"/>
  <c r="AL24" i="1"/>
  <c r="P25" i="1"/>
  <c r="AL34" i="1"/>
  <c r="AL21" i="1"/>
  <c r="P36" i="1"/>
  <c r="AL29" i="1"/>
  <c r="AK30" i="1"/>
  <c r="P30" i="1"/>
  <c r="AL32" i="1"/>
  <c r="P24" i="1"/>
  <c r="AL37" i="1"/>
  <c r="P34" i="1"/>
  <c r="AL35" i="1"/>
  <c r="P35" i="1"/>
  <c r="AL22" i="1"/>
  <c r="P22" i="1"/>
  <c r="AL19" i="1"/>
  <c r="P19" i="1"/>
  <c r="AL18" i="1"/>
  <c r="P18" i="1"/>
  <c r="AI12" i="1"/>
  <c r="AJ138" i="1" l="1"/>
  <c r="AJ202" i="1"/>
  <c r="AJ266" i="1"/>
  <c r="AJ330" i="1"/>
  <c r="AJ394" i="1"/>
  <c r="AJ57" i="1"/>
  <c r="AJ265" i="1"/>
  <c r="AJ47" i="1"/>
  <c r="AJ111" i="1"/>
  <c r="AJ143" i="1"/>
  <c r="AJ175" i="1"/>
  <c r="AJ207" i="1"/>
  <c r="AJ271" i="1"/>
  <c r="AJ303" i="1"/>
  <c r="AJ335" i="1"/>
  <c r="AJ367" i="1"/>
  <c r="AJ272" i="1"/>
  <c r="AJ364" i="1"/>
  <c r="AJ77" i="1"/>
  <c r="AJ173" i="1"/>
  <c r="AJ269" i="1"/>
  <c r="AJ361" i="1"/>
  <c r="AJ56" i="1"/>
  <c r="AJ88" i="1"/>
  <c r="AJ120" i="1"/>
  <c r="AJ152" i="1"/>
  <c r="AJ184" i="1"/>
  <c r="AJ216" i="1"/>
  <c r="AJ248" i="1"/>
  <c r="AJ324" i="1"/>
  <c r="AJ73" i="1"/>
  <c r="AJ169" i="1"/>
  <c r="AJ261" i="1"/>
  <c r="AJ369" i="1"/>
  <c r="AJ389" i="1"/>
  <c r="AJ122" i="1"/>
  <c r="AJ63" i="1"/>
  <c r="AJ127" i="1"/>
  <c r="AJ351" i="1"/>
  <c r="AJ316" i="1"/>
  <c r="AJ309" i="1"/>
  <c r="AJ72" i="1"/>
  <c r="AJ264" i="1"/>
  <c r="AJ390" i="1"/>
  <c r="AJ67" i="1"/>
  <c r="AJ366" i="1"/>
  <c r="AJ153" i="1"/>
  <c r="AJ75" i="1"/>
  <c r="AJ227" i="1"/>
  <c r="AJ291" i="1"/>
  <c r="AJ289" i="1"/>
  <c r="AK63" i="1"/>
  <c r="AK127" i="1"/>
  <c r="AJ38" i="1"/>
  <c r="AJ102" i="1"/>
  <c r="AJ166" i="1"/>
  <c r="AJ230" i="1"/>
  <c r="AJ294" i="1"/>
  <c r="AJ358" i="1"/>
  <c r="AJ312" i="1"/>
  <c r="AJ181" i="1"/>
  <c r="AJ365" i="1"/>
  <c r="AJ99" i="1"/>
  <c r="AJ304" i="1"/>
  <c r="AJ89" i="1"/>
  <c r="AJ233" i="1"/>
  <c r="AJ321" i="1"/>
  <c r="AJ52" i="1"/>
  <c r="AJ84" i="1"/>
  <c r="AJ116" i="1"/>
  <c r="AJ148" i="1"/>
  <c r="AJ180" i="1"/>
  <c r="AJ212" i="1"/>
  <c r="AJ244" i="1"/>
  <c r="AJ308" i="1"/>
  <c r="AJ41" i="1"/>
  <c r="AJ157" i="1"/>
  <c r="AJ253" i="1"/>
  <c r="AJ357" i="1"/>
  <c r="AJ78" i="1"/>
  <c r="AJ142" i="1"/>
  <c r="AJ206" i="1"/>
  <c r="AJ270" i="1"/>
  <c r="AJ334" i="1"/>
  <c r="AJ398" i="1"/>
  <c r="AJ49" i="1"/>
  <c r="AJ249" i="1"/>
  <c r="AJ43" i="1"/>
  <c r="AJ107" i="1"/>
  <c r="AJ147" i="1"/>
  <c r="AJ179" i="1"/>
  <c r="AJ211" i="1"/>
  <c r="AJ243" i="1"/>
  <c r="AJ275" i="1"/>
  <c r="AJ307" i="1"/>
  <c r="AJ339" i="1"/>
  <c r="AJ371" i="1"/>
  <c r="AJ376" i="1"/>
  <c r="AJ209" i="1"/>
  <c r="AJ66" i="1"/>
  <c r="AJ98" i="1"/>
  <c r="AJ130" i="1"/>
  <c r="AJ162" i="1"/>
  <c r="AJ194" i="1"/>
  <c r="AJ226" i="1"/>
  <c r="AJ258" i="1"/>
  <c r="AJ290" i="1"/>
  <c r="AJ322" i="1"/>
  <c r="AJ354" i="1"/>
  <c r="AJ386" i="1"/>
  <c r="AJ300" i="1"/>
  <c r="AJ392" i="1"/>
  <c r="AJ141" i="1"/>
  <c r="AJ237" i="1"/>
  <c r="AJ329" i="1"/>
  <c r="AJ39" i="1"/>
  <c r="AJ71" i="1"/>
  <c r="AJ103" i="1"/>
  <c r="AJ135" i="1"/>
  <c r="AJ167" i="1"/>
  <c r="AJ199" i="1"/>
  <c r="AJ231" i="1"/>
  <c r="AJ263" i="1"/>
  <c r="AJ295" i="1"/>
  <c r="AJ327" i="1"/>
  <c r="AJ359" i="1"/>
  <c r="AJ399" i="1"/>
  <c r="AJ340" i="1"/>
  <c r="AJ65" i="1"/>
  <c r="AJ149" i="1"/>
  <c r="AJ245" i="1"/>
  <c r="AJ333" i="1"/>
  <c r="AJ48" i="1"/>
  <c r="AJ80" i="1"/>
  <c r="AJ112" i="1"/>
  <c r="AJ144" i="1"/>
  <c r="AJ176" i="1"/>
  <c r="AJ208" i="1"/>
  <c r="AJ240" i="1"/>
  <c r="AJ296" i="1"/>
  <c r="AJ396" i="1"/>
  <c r="AJ145" i="1"/>
  <c r="AJ241" i="1"/>
  <c r="AJ345" i="1"/>
  <c r="AJ317" i="1"/>
  <c r="AK233" i="1"/>
  <c r="AJ44" i="1"/>
  <c r="AJ108" i="1"/>
  <c r="AK49" i="1"/>
  <c r="AJ203" i="1"/>
  <c r="AJ331" i="1"/>
  <c r="AJ328" i="1"/>
  <c r="AJ186" i="1"/>
  <c r="AJ250" i="1"/>
  <c r="AJ314" i="1"/>
  <c r="AJ276" i="1"/>
  <c r="AJ121" i="1"/>
  <c r="AJ305" i="1"/>
  <c r="AJ255" i="1"/>
  <c r="AJ53" i="1"/>
  <c r="AK48" i="1"/>
  <c r="AJ104" i="1"/>
  <c r="AJ168" i="1"/>
  <c r="AJ213" i="1"/>
  <c r="AJ262" i="1"/>
  <c r="AJ277" i="1"/>
  <c r="AJ379" i="1"/>
  <c r="AJ161" i="1"/>
  <c r="AJ373" i="1"/>
  <c r="AJ100" i="1"/>
  <c r="AJ164" i="1"/>
  <c r="AJ332" i="1"/>
  <c r="AJ341" i="1"/>
  <c r="AJ131" i="1"/>
  <c r="AJ195" i="1"/>
  <c r="AJ259" i="1"/>
  <c r="AJ280" i="1"/>
  <c r="AJ189" i="1"/>
  <c r="AK72" i="1"/>
  <c r="AJ150" i="1"/>
  <c r="AJ214" i="1"/>
  <c r="AJ278" i="1"/>
  <c r="AJ342" i="1"/>
  <c r="AJ391" i="1"/>
  <c r="AJ133" i="1"/>
  <c r="AJ61" i="1"/>
  <c r="AJ76" i="1"/>
  <c r="AJ140" i="1"/>
  <c r="AK212" i="1"/>
  <c r="AK398" i="1"/>
  <c r="AJ139" i="1"/>
  <c r="AJ267" i="1"/>
  <c r="AJ319" i="1"/>
  <c r="AJ221" i="1"/>
  <c r="AJ200" i="1"/>
  <c r="AJ117" i="1"/>
  <c r="AJ70" i="1"/>
  <c r="AJ198" i="1"/>
  <c r="AJ54" i="1"/>
  <c r="AJ118" i="1"/>
  <c r="AJ182" i="1"/>
  <c r="AJ246" i="1"/>
  <c r="AJ310" i="1"/>
  <c r="AJ374" i="1"/>
  <c r="AJ356" i="1"/>
  <c r="AJ225" i="1"/>
  <c r="AJ51" i="1"/>
  <c r="AJ123" i="1"/>
  <c r="AJ352" i="1"/>
  <c r="AJ137" i="1"/>
  <c r="AJ257" i="1"/>
  <c r="AJ349" i="1"/>
  <c r="AJ60" i="1"/>
  <c r="AJ92" i="1"/>
  <c r="AJ124" i="1"/>
  <c r="AJ156" i="1"/>
  <c r="AJ188" i="1"/>
  <c r="AJ220" i="1"/>
  <c r="AJ252" i="1"/>
  <c r="AJ336" i="1"/>
  <c r="AJ85" i="1"/>
  <c r="AJ177" i="1"/>
  <c r="AJ273" i="1"/>
  <c r="AJ381" i="1"/>
  <c r="AJ94" i="1"/>
  <c r="AJ158" i="1"/>
  <c r="AJ222" i="1"/>
  <c r="AJ286" i="1"/>
  <c r="AJ350" i="1"/>
  <c r="AJ288" i="1"/>
  <c r="AJ105" i="1"/>
  <c r="AJ297" i="1"/>
  <c r="AJ59" i="1"/>
  <c r="AJ115" i="1"/>
  <c r="AJ155" i="1"/>
  <c r="AJ187" i="1"/>
  <c r="AJ219" i="1"/>
  <c r="AJ251" i="1"/>
  <c r="AJ283" i="1"/>
  <c r="AJ315" i="1"/>
  <c r="AJ347" i="1"/>
  <c r="AJ395" i="1"/>
  <c r="AJ45" i="1"/>
  <c r="AJ42" i="1"/>
  <c r="AJ74" i="1"/>
  <c r="AJ106" i="1"/>
  <c r="AJ170" i="1"/>
  <c r="AJ234" i="1"/>
  <c r="AJ298" i="1"/>
  <c r="AJ362" i="1"/>
  <c r="AJ320" i="1"/>
  <c r="AJ165" i="1"/>
  <c r="AJ353" i="1"/>
  <c r="AJ79" i="1"/>
  <c r="AJ239" i="1"/>
  <c r="AK366" i="1"/>
  <c r="AK75" i="1"/>
  <c r="AK227" i="1"/>
  <c r="AK291" i="1"/>
  <c r="AK289" i="1"/>
  <c r="AK54" i="1"/>
  <c r="AK118" i="1"/>
  <c r="AK182" i="1"/>
  <c r="AK246" i="1"/>
  <c r="AK310" i="1"/>
  <c r="AK374" i="1"/>
  <c r="AK356" i="1"/>
  <c r="AK225" i="1"/>
  <c r="AK51" i="1"/>
  <c r="AK123" i="1"/>
  <c r="AK137" i="1"/>
  <c r="AK257" i="1"/>
  <c r="AK349" i="1"/>
  <c r="AK60" i="1"/>
  <c r="AK92" i="1"/>
  <c r="AK124" i="1"/>
  <c r="AK156" i="1"/>
  <c r="AK188" i="1"/>
  <c r="AK220" i="1"/>
  <c r="AK252" i="1"/>
  <c r="AK336" i="1"/>
  <c r="AK85" i="1"/>
  <c r="AK177" i="1"/>
  <c r="AK273" i="1"/>
  <c r="AK94" i="1"/>
  <c r="AK158" i="1"/>
  <c r="AK222" i="1"/>
  <c r="AK286" i="1"/>
  <c r="AK350" i="1"/>
  <c r="AK288" i="1"/>
  <c r="AK59" i="1"/>
  <c r="AK115" i="1"/>
  <c r="AK155" i="1"/>
  <c r="AK187" i="1"/>
  <c r="AK219" i="1"/>
  <c r="AK251" i="1"/>
  <c r="AK283" i="1"/>
  <c r="AK315" i="1"/>
  <c r="AK347" i="1"/>
  <c r="AK395" i="1"/>
  <c r="AK45" i="1"/>
  <c r="AK42" i="1"/>
  <c r="AK74" i="1"/>
  <c r="AK106" i="1"/>
  <c r="AK138" i="1"/>
  <c r="AK170" i="1"/>
  <c r="AK202" i="1"/>
  <c r="AK234" i="1"/>
  <c r="AK266" i="1"/>
  <c r="AK298" i="1"/>
  <c r="AK330" i="1"/>
  <c r="AK362" i="1"/>
  <c r="AK394" i="1"/>
  <c r="AK320" i="1"/>
  <c r="AK165" i="1"/>
  <c r="AK265" i="1"/>
  <c r="AK353" i="1"/>
  <c r="AK47" i="1"/>
  <c r="AK79" i="1"/>
  <c r="AK111" i="1"/>
  <c r="AK143" i="1"/>
  <c r="AK175" i="1"/>
  <c r="AK207" i="1"/>
  <c r="AK239" i="1"/>
  <c r="AK271" i="1"/>
  <c r="AK303" i="1"/>
  <c r="AK335" i="1"/>
  <c r="AK367" i="1"/>
  <c r="AK272" i="1"/>
  <c r="AK364" i="1"/>
  <c r="AK77" i="1"/>
  <c r="AK173" i="1"/>
  <c r="AK269" i="1"/>
  <c r="AK120" i="1"/>
  <c r="AK152" i="1"/>
  <c r="AK184" i="1"/>
  <c r="AK216" i="1"/>
  <c r="AK248" i="1"/>
  <c r="AK261" i="1"/>
  <c r="AK369" i="1"/>
  <c r="AK181" i="1"/>
  <c r="AK243" i="1"/>
  <c r="AK162" i="1"/>
  <c r="AK392" i="1"/>
  <c r="AK103" i="1"/>
  <c r="AK167" i="1"/>
  <c r="AK80" i="1"/>
  <c r="AK296" i="1"/>
  <c r="AK145" i="1"/>
  <c r="AK305" i="1"/>
  <c r="AK166" i="1"/>
  <c r="AK230" i="1"/>
  <c r="AK294" i="1"/>
  <c r="AK358" i="1"/>
  <c r="AK312" i="1"/>
  <c r="AK365" i="1"/>
  <c r="AK52" i="1"/>
  <c r="AK116" i="1"/>
  <c r="AK107" i="1"/>
  <c r="AK179" i="1"/>
  <c r="AK307" i="1"/>
  <c r="AK194" i="1"/>
  <c r="AK258" i="1"/>
  <c r="AK263" i="1"/>
  <c r="AK359" i="1"/>
  <c r="AK333" i="1"/>
  <c r="AK240" i="1"/>
  <c r="AK241" i="1"/>
  <c r="AK278" i="1"/>
  <c r="AK391" i="1"/>
  <c r="AK317" i="1"/>
  <c r="AK44" i="1"/>
  <c r="AK108" i="1"/>
  <c r="AJ90" i="1"/>
  <c r="AJ154" i="1"/>
  <c r="AJ368" i="1"/>
  <c r="AJ95" i="1"/>
  <c r="AJ159" i="1"/>
  <c r="AJ387" i="1"/>
  <c r="AJ40" i="1"/>
  <c r="AJ232" i="1"/>
  <c r="AJ372" i="1"/>
  <c r="AJ81" i="1"/>
  <c r="AJ228" i="1"/>
  <c r="AJ360" i="1"/>
  <c r="AJ205" i="1"/>
  <c r="AJ46" i="1"/>
  <c r="AJ174" i="1"/>
  <c r="AJ302" i="1"/>
  <c r="AJ323" i="1"/>
  <c r="AJ50" i="1"/>
  <c r="AJ114" i="1"/>
  <c r="AJ178" i="1"/>
  <c r="AJ242" i="1"/>
  <c r="AJ306" i="1"/>
  <c r="AJ370" i="1"/>
  <c r="AJ344" i="1"/>
  <c r="AJ377" i="1"/>
  <c r="AJ87" i="1"/>
  <c r="AJ151" i="1"/>
  <c r="AJ215" i="1"/>
  <c r="AJ279" i="1"/>
  <c r="AJ343" i="1"/>
  <c r="AJ292" i="1"/>
  <c r="AJ101" i="1"/>
  <c r="AJ293" i="1"/>
  <c r="AJ64" i="1"/>
  <c r="AJ128" i="1"/>
  <c r="AJ192" i="1"/>
  <c r="AJ224" i="1"/>
  <c r="AJ256" i="1"/>
  <c r="AJ348" i="1"/>
  <c r="AJ97" i="1"/>
  <c r="AJ193" i="1"/>
  <c r="AJ285" i="1"/>
  <c r="AJ393" i="1"/>
  <c r="AK352" i="1"/>
  <c r="AK381" i="1"/>
  <c r="AK105" i="1"/>
  <c r="AK297" i="1"/>
  <c r="AK57" i="1"/>
  <c r="AK361" i="1"/>
  <c r="AK56" i="1"/>
  <c r="AK88" i="1"/>
  <c r="AK324" i="1"/>
  <c r="AK73" i="1"/>
  <c r="AK169" i="1"/>
  <c r="AJ83" i="1"/>
  <c r="AJ301" i="1"/>
  <c r="AJ204" i="1"/>
  <c r="AJ284" i="1"/>
  <c r="AJ380" i="1"/>
  <c r="AJ229" i="1"/>
  <c r="AJ62" i="1"/>
  <c r="AJ126" i="1"/>
  <c r="AJ254" i="1"/>
  <c r="AJ382" i="1"/>
  <c r="AJ201" i="1"/>
  <c r="AJ91" i="1"/>
  <c r="AJ171" i="1"/>
  <c r="AJ299" i="1"/>
  <c r="AJ363" i="1"/>
  <c r="AJ113" i="1"/>
  <c r="AJ218" i="1"/>
  <c r="AJ282" i="1"/>
  <c r="AJ378" i="1"/>
  <c r="AJ217" i="1"/>
  <c r="AJ223" i="1"/>
  <c r="AJ287" i="1"/>
  <c r="AJ125" i="1"/>
  <c r="AJ136" i="1"/>
  <c r="AJ325" i="1"/>
  <c r="AJ326" i="1"/>
  <c r="AJ400" i="1"/>
  <c r="AJ281" i="1"/>
  <c r="AJ68" i="1"/>
  <c r="AJ132" i="1"/>
  <c r="AJ196" i="1"/>
  <c r="AJ260" i="1"/>
  <c r="AJ109" i="1"/>
  <c r="AJ313" i="1"/>
  <c r="AJ110" i="1"/>
  <c r="AJ238" i="1"/>
  <c r="AK382" i="1"/>
  <c r="AJ163" i="1"/>
  <c r="AJ355" i="1"/>
  <c r="AJ69" i="1"/>
  <c r="AJ82" i="1"/>
  <c r="AJ146" i="1"/>
  <c r="AJ210" i="1"/>
  <c r="AJ274" i="1"/>
  <c r="AJ338" i="1"/>
  <c r="AJ383" i="1"/>
  <c r="AJ93" i="1"/>
  <c r="AJ55" i="1"/>
  <c r="AJ119" i="1"/>
  <c r="AJ183" i="1"/>
  <c r="AJ247" i="1"/>
  <c r="AJ311" i="1"/>
  <c r="AJ375" i="1"/>
  <c r="AJ388" i="1"/>
  <c r="AJ197" i="1"/>
  <c r="AJ385" i="1"/>
  <c r="AJ96" i="1"/>
  <c r="AJ160" i="1"/>
  <c r="AJ86" i="1"/>
  <c r="AJ268" i="1"/>
  <c r="AJ185" i="1"/>
  <c r="AJ172" i="1"/>
  <c r="AJ236" i="1"/>
  <c r="AJ129" i="1"/>
  <c r="AJ337" i="1"/>
  <c r="AJ190" i="1"/>
  <c r="AJ318" i="1"/>
  <c r="AJ384" i="1"/>
  <c r="AJ235" i="1"/>
  <c r="AJ58" i="1"/>
  <c r="AJ346" i="1"/>
  <c r="AJ397" i="1"/>
  <c r="AJ191" i="1"/>
  <c r="AJ134" i="1"/>
  <c r="AJ34" i="1"/>
  <c r="AJ25" i="1"/>
  <c r="AJ20" i="1"/>
  <c r="AJ28" i="1"/>
  <c r="AJ23" i="1"/>
  <c r="AK25" i="1"/>
  <c r="AK20" i="1"/>
  <c r="AK28" i="1"/>
  <c r="AK23" i="1"/>
  <c r="AK34" i="1"/>
  <c r="AJ24" i="1"/>
  <c r="AJ30" i="1"/>
  <c r="AJ36" i="1"/>
  <c r="AK24" i="1"/>
  <c r="AK36" i="1"/>
  <c r="AJ31" i="1"/>
  <c r="AJ33" i="1"/>
  <c r="AJ27" i="1"/>
  <c r="AJ26" i="1"/>
  <c r="AJ37" i="1"/>
  <c r="AJ32" i="1"/>
  <c r="AJ29" i="1"/>
  <c r="AJ21" i="1"/>
  <c r="AK29" i="1"/>
  <c r="AK21" i="1"/>
  <c r="AK33" i="1"/>
  <c r="AK26" i="1"/>
  <c r="AJ35" i="1"/>
  <c r="AK35" i="1"/>
  <c r="AJ22" i="1"/>
  <c r="AK22" i="1"/>
  <c r="AJ19" i="1"/>
  <c r="AK19" i="1"/>
  <c r="AJ14" i="1"/>
  <c r="P14" i="1"/>
  <c r="AJ18" i="1"/>
  <c r="AL17" i="1"/>
  <c r="AK18" i="1"/>
  <c r="AJ17" i="1"/>
  <c r="P17" i="1"/>
  <c r="AL14" i="1"/>
  <c r="AK16" i="1"/>
  <c r="P16" i="1"/>
  <c r="AL15" i="1"/>
  <c r="P15" i="1"/>
  <c r="AL16" i="1" l="1"/>
  <c r="AK14" i="1"/>
  <c r="AK17" i="1"/>
  <c r="AJ16" i="1"/>
  <c r="AK15" i="1"/>
  <c r="AJ15" i="1"/>
  <c r="Z13" i="1"/>
  <c r="P13" i="1"/>
  <c r="J13" i="1"/>
  <c r="AF13" i="1" l="1"/>
  <c r="AK13" i="1" l="1"/>
  <c r="AI13" i="1"/>
  <c r="AJ13" i="1" s="1"/>
  <c r="AL13" i="1"/>
</calcChain>
</file>

<file path=xl/sharedStrings.xml><?xml version="1.0" encoding="utf-8"?>
<sst xmlns="http://schemas.openxmlformats.org/spreadsheetml/2006/main" count="1957" uniqueCount="388">
  <si>
    <t>Type de projet</t>
  </si>
  <si>
    <t>Principes de Sélection rattachés</t>
  </si>
  <si>
    <t>Type de matériels</t>
  </si>
  <si>
    <t>Libellés matériels</t>
  </si>
  <si>
    <t>Type</t>
  </si>
  <si>
    <t>Critère d'étude</t>
  </si>
  <si>
    <t>Valeur retenue OCS</t>
  </si>
  <si>
    <t>Chaines de mécanisation et autres matériels agricoles</t>
  </si>
  <si>
    <t xml:space="preserve"> Le renouvellement des générations</t>
  </si>
  <si>
    <t>Chaine de mise en culture</t>
  </si>
  <si>
    <t xml:space="preserve"> 
Chaine de mise en culture comprenant 2 matériels minimum différents ou un outil combiné + 1 nouveau tracteur maximum dans la CUMA et par appel à projets, si nécessaire
Régles spécifiques aux chaines
* 1 tracteur maximum  pour l'ensemble des projets de la CUMA "chaine" et par appel à projet</t>
  </si>
  <si>
    <t>Tracteur agricole</t>
  </si>
  <si>
    <t>sans OCS</t>
  </si>
  <si>
    <t>Chaine de récolte des fourrages</t>
  </si>
  <si>
    <t>N_1</t>
  </si>
  <si>
    <t>Andaineur de pierre</t>
  </si>
  <si>
    <t>Implantation de couverts herbacés, inter-cultures et cultures associées</t>
  </si>
  <si>
    <t>N_2</t>
  </si>
  <si>
    <t>Broyeur de culture ou de prairies</t>
  </si>
  <si>
    <t>Matériels contribuant au bien être animal</t>
  </si>
  <si>
    <t>N_3</t>
  </si>
  <si>
    <t>Broyeur de pierre</t>
  </si>
  <si>
    <t>Matériels adaptés à la zone de montagne du département des Pyrénées Atlantiques</t>
  </si>
  <si>
    <t>N_4</t>
  </si>
  <si>
    <t>Charrue et/ou charrue déchaumeuse</t>
  </si>
  <si>
    <t>Autres matériels améliorant la compétitivité des exploitations agricoles</t>
  </si>
  <si>
    <t>N_5</t>
  </si>
  <si>
    <t>Combiné andaineur/ramasseur de pierre</t>
  </si>
  <si>
    <t>Semis, entretien, récolte, lavage, triage et conditionnement sans transformation</t>
  </si>
  <si>
    <t>N_6</t>
  </si>
  <si>
    <t>Cover Crop</t>
  </si>
  <si>
    <t>Déchaumeur à dents ou à disques tout type (dont déchaumeur équipé semoir petites graines)</t>
  </si>
  <si>
    <t>Décompacteur</t>
  </si>
  <si>
    <t>Fissurateur de sol</t>
  </si>
  <si>
    <t>Herse rotative</t>
  </si>
  <si>
    <t>Rotobèche ou Fraise rotative</t>
  </si>
  <si>
    <t>Rouleau tout type</t>
  </si>
  <si>
    <t>Scalpeur</t>
  </si>
  <si>
    <t>Semoir tout type (sauf semoir petites graines ou équivalent)</t>
  </si>
  <si>
    <t>Trémie tout type</t>
  </si>
  <si>
    <t>Vibroculteur</t>
  </si>
  <si>
    <t>Chaine de récolte des fourrages (cycle de fenaison) comprenant 2 matériels différents minimum ou un outil combiné + 1 nouveau tracteur maximum dans la CUMA et par appel à projets, si nécessaire
Régles spécifiques aux chaines
* 1 tracteur maximum  pour l'ensemble des projets de la CUMA "chaine" ET par appel à projet
le prix du tracteur est limité à 50% du projet total
** 1 remorque OU 1 plateau fourrager maximum  pour l'ensemble des projets de la CUMA "chaine" ET par appel à projet
*** Ce matériel est une option éventuelle et ne compte pas pour un des 2 matériels différents de la chaine</t>
  </si>
  <si>
    <t>Andaineur tout type</t>
  </si>
  <si>
    <t>Bec et/ou pick up Ensileuse</t>
  </si>
  <si>
    <t>Combiné presse-enrubanneuse</t>
  </si>
  <si>
    <t>Enrubanneuse tout type</t>
  </si>
  <si>
    <t>Ensileuse tout type</t>
  </si>
  <si>
    <t>Faneuse</t>
  </si>
  <si>
    <t>Faucheuse tout type</t>
  </si>
  <si>
    <t>Groupe de fauche tout type</t>
  </si>
  <si>
    <t>Herse à paille</t>
  </si>
  <si>
    <t>Pick botte</t>
  </si>
  <si>
    <t>Pince Balle</t>
  </si>
  <si>
    <t xml:space="preserve">Plateau fourrager </t>
  </si>
  <si>
    <t>Presse balles tout type</t>
  </si>
  <si>
    <t>Remorque benne ou Porte caisson agricole**</t>
  </si>
  <si>
    <t>Autres matériels agricoles</t>
  </si>
  <si>
    <t>Distributeur d'engrais tout type</t>
  </si>
  <si>
    <t>Tracteur agricole électrique ou Bio GNV (1 tracteur maximum de ce type par appel à projets)</t>
  </si>
  <si>
    <t>Matériels dédiés à la transition agro-écologique  des cultures végétales</t>
  </si>
  <si>
    <r>
      <t xml:space="preserve">La transition agro écologique, l'adaptation au changement climatique, la réduction des émissions des gaz à effet de serrre et, les effets positifs de l'Agriculture sur l'environnement et le paysage relatif aux productions végétales 
+ </t>
    </r>
    <r>
      <rPr>
        <b/>
        <i/>
        <sz val="12"/>
        <color theme="1"/>
        <rFont val="Arial"/>
        <family val="2"/>
      </rPr>
      <t>le renouvellement des générations
+ la réduction de la pénibilité du travail sur les exploitations agricoles et leur compétitivité</t>
    </r>
  </si>
  <si>
    <t>Méthodes de désherbage alternatif à la lutte chimique</t>
  </si>
  <si>
    <t>Bineuse, désherbineuse, système spécifique binage sur le rang et inter-rang</t>
  </si>
  <si>
    <t>Tout matériel de désherbage mécanique</t>
  </si>
  <si>
    <t>Caméra sur matériel de desherbage mécanique</t>
  </si>
  <si>
    <t>Capeur optique sur matériel de desherbage mécanique</t>
  </si>
  <si>
    <t>Cover Crop vigne</t>
  </si>
  <si>
    <t>Houe Rotative</t>
  </si>
  <si>
    <t>Décavailloneuse</t>
  </si>
  <si>
    <t>Herse étrille</t>
  </si>
  <si>
    <t>Déchaumeur pour la viticulture</t>
  </si>
  <si>
    <t>Dedrageonneuse</t>
  </si>
  <si>
    <t>Robot de désherbage mécanique</t>
  </si>
  <si>
    <t>Désherbeurs (matériel de lutte thermique, type bineuse à gaz, traitement vapeur, désherbage par humectage, désherbage électrique)</t>
  </si>
  <si>
    <t>Matériels de désherbage mécanique de l'inter-rang et sous le rang en culture pérenne (dont déchaumeurs vigne à dents ou disques)</t>
  </si>
  <si>
    <t>Ecimeuse (hors viti ou arbo)</t>
  </si>
  <si>
    <t>Désherbineuse</t>
  </si>
  <si>
    <t>Guidage RTK sur matériel de desherbage mécanique</t>
  </si>
  <si>
    <t>Gyrobroyeur porté interligne des cultures pérennes</t>
  </si>
  <si>
    <t>Herse rotative pour la viticulture et cultures perennes</t>
  </si>
  <si>
    <t>Tondeuses ou matériels interceps, robots de tonte en cultures pérennes</t>
  </si>
  <si>
    <t>Houe rotative</t>
  </si>
  <si>
    <t>Intercep et/ou outils intercep</t>
  </si>
  <si>
    <t>Matériel de buttage des ceps de vigne</t>
  </si>
  <si>
    <t>Interceps/cadre/lames (discovigne, actisol, etc.)</t>
  </si>
  <si>
    <t>Matériels de désherbage mécanique de l'inter-rang et sous le rang en culture pérenne</t>
  </si>
  <si>
    <t>Portique de désherbage manuel électrique</t>
  </si>
  <si>
    <t>Pulvériseur à disque ou Cover crop pour la viticulture</t>
  </si>
  <si>
    <t>Robot tondeuse en cultures perennes</t>
  </si>
  <si>
    <t>Rotoétrille</t>
  </si>
  <si>
    <t>Rouleau FACA vigne</t>
  </si>
  <si>
    <t>Système spécifique binage sur le rang et inter-rang</t>
  </si>
  <si>
    <t>Système de guidage automatisé (autoguidage) spécifique au désherbage mécanique</t>
  </si>
  <si>
    <t>Tondeuse intercep</t>
  </si>
  <si>
    <t>Tondeuse portée avec satellite viticole</t>
  </si>
  <si>
    <t>Entretien par voie mécanique des couverts ou de l'enherbement</t>
  </si>
  <si>
    <t>Rolo-Faca / rouleaux / roll krop</t>
  </si>
  <si>
    <t>Broyeurs destructeurs de couverts végétaux (dont broyeur sous clôture)</t>
  </si>
  <si>
    <t>Broyeurs à satellite, broyeurs inter-rangs</t>
  </si>
  <si>
    <t>Rouleaux destructeurs de couverts végétaux  (exemple rolo faca, roll krop)</t>
  </si>
  <si>
    <t>Semoir inter-rang en culture pérenne</t>
  </si>
  <si>
    <t>Trieur pour couverts végétaux et cultures associées</t>
  </si>
  <si>
    <t>Semoir viticole</t>
  </si>
  <si>
    <r>
      <t xml:space="preserve"> </t>
    </r>
    <r>
      <rPr>
        <sz val="12"/>
        <color theme="1"/>
        <rFont val="Arial"/>
        <family val="2"/>
      </rPr>
      <t>(Faucheuse-andaineuse à section utilisées pour la dessication au champ de cultures)</t>
    </r>
  </si>
  <si>
    <t>Récolte et semis de fourrages</t>
  </si>
  <si>
    <t>Matériels de récolte et de semis de fourrages pour les bio uniquement (pour au moins 50% des adhérents au projet - arrondi à l'entier inférieur pour le calcul de la proportion)</t>
  </si>
  <si>
    <t>Alternative à la dessiccation chimique</t>
  </si>
  <si>
    <t>Herse de prairie</t>
  </si>
  <si>
    <t>Faucheuse andaineuse portée</t>
  </si>
  <si>
    <t>Broyeur sous clôture</t>
  </si>
  <si>
    <t>Faucheuse rotative</t>
  </si>
  <si>
    <t>Entretien des prairies</t>
  </si>
  <si>
    <t>Herse à prairie</t>
  </si>
  <si>
    <t>Epampreuse mécanique</t>
  </si>
  <si>
    <t>Semoir direct ou TCS</t>
  </si>
  <si>
    <t>Effeuilleuse</t>
  </si>
  <si>
    <t>Strip-till</t>
  </si>
  <si>
    <t>Epampreuse (viti)</t>
  </si>
  <si>
    <t>Implantation dans couverts ou culture en place</t>
  </si>
  <si>
    <t>Enfouisseur d'engrais</t>
  </si>
  <si>
    <t>Semoir semis direct (réalise la préparation localisée du lit de semence et positionnement de la semence en terre)</t>
  </si>
  <si>
    <t>Paintball</t>
  </si>
  <si>
    <t>Entretien des haies</t>
  </si>
  <si>
    <t>Stations météos connectées + OAD</t>
  </si>
  <si>
    <t>Lamier à scie/sécateur</t>
  </si>
  <si>
    <t>Pièges connectés</t>
  </si>
  <si>
    <t>Pinces sécateurs</t>
  </si>
  <si>
    <t>Gestion de la fertilisation</t>
  </si>
  <si>
    <t>Pièges lumineux</t>
  </si>
  <si>
    <t>Enfouisseur pour épandeur à lisier</t>
  </si>
  <si>
    <t>Biocontrôle</t>
  </si>
  <si>
    <t xml:space="preserve">Pick-up moissoneuse spécifique aux protéagineux </t>
  </si>
  <si>
    <t>Nettoyeur séparateur à grains</t>
  </si>
  <si>
    <t>Coupe flex</t>
  </si>
  <si>
    <t>Thermo-hygromètre</t>
  </si>
  <si>
    <t>Stations météos connectées + OAD (Outils d'Aide à la Décision)</t>
  </si>
  <si>
    <t>Protéines (matériels spécifiques pour cultures riches en protéines)</t>
  </si>
  <si>
    <t>Anémomètre (matériel embarqué ou non)</t>
  </si>
  <si>
    <t>Matériels de contention</t>
  </si>
  <si>
    <t>Pick-up moissonneuse spécifique aux protéagineux</t>
  </si>
  <si>
    <t>Broyeur de cultures</t>
  </si>
  <si>
    <t>Broyeur de fanes de pommes de terre</t>
  </si>
  <si>
    <t>Matériels dédiés à la transition agro-écologique en matière d'élevage</t>
  </si>
  <si>
    <r>
      <t xml:space="preserve">La transition agro écologique, l'adaptation au changement climatique, la réduction des émissions des gaz à effet de serrre et, les effets positifs de l'Agriculture sur l'environnement et le paysage relatif aux productions animales 
</t>
    </r>
    <r>
      <rPr>
        <b/>
        <i/>
        <sz val="12"/>
        <color theme="1"/>
        <rFont val="Arial"/>
        <family val="2"/>
      </rPr>
      <t>+ le renouvellement des générations
+ la réduction de la pénibilité du travail sur les exploitations agricoles et leur compétitivité</t>
    </r>
  </si>
  <si>
    <t xml:space="preserve">Matériels nécessaires aux déplacements des animaux </t>
  </si>
  <si>
    <t>Affuteuse/appointeuse de piquets</t>
  </si>
  <si>
    <t>Aplatisseur/Laminoir</t>
  </si>
  <si>
    <t>Matériel de pesée</t>
  </si>
  <si>
    <t>Bétaillère et autre camion de transport d'animaux d'élevage</t>
  </si>
  <si>
    <t xml:space="preserve">Outils d’implantation et de fabrication des clôtures </t>
  </si>
  <si>
    <t>Boudineuse</t>
  </si>
  <si>
    <t>Broyeur à céréales</t>
  </si>
  <si>
    <t>Cage de contention</t>
  </si>
  <si>
    <t>Couloir de contention</t>
  </si>
  <si>
    <t>Dérouleuse</t>
  </si>
  <si>
    <t>Désileuse/Mélangeuse distributrice</t>
  </si>
  <si>
    <t>Distributrice d'aliments</t>
  </si>
  <si>
    <t>Amélioration conditions de travail</t>
  </si>
  <si>
    <t>Echographe partagé</t>
  </si>
  <si>
    <t>Outils et installations, fixes ou mobiles, de fabrication et/ou distribution d’aliments à la ferme - Autonomie alimentaire</t>
  </si>
  <si>
    <t>Ecorceuse</t>
  </si>
  <si>
    <t>Enfonce pieux tout type</t>
  </si>
  <si>
    <t>Fendeuse de piquets</t>
  </si>
  <si>
    <t>Matériel fixe pour conditionner des bottes de fourrages séchés en grange</t>
  </si>
  <si>
    <t>Matériels de pesée des animaux</t>
  </si>
  <si>
    <t>Matériels et installation dédiés à la biosécurité</t>
  </si>
  <si>
    <t>Parc de contention</t>
  </si>
  <si>
    <t>Séchage en grange (bâtiment et/ou équipements liés au séchage en grange)</t>
  </si>
  <si>
    <t>Diminition risques sanitaires</t>
  </si>
  <si>
    <t>Tarière</t>
  </si>
  <si>
    <t>Gestion des effluents d'élevage</t>
  </si>
  <si>
    <t>Toasteur (matériel pour le toastage des graines)</t>
  </si>
  <si>
    <t>Matériels répondant aux objectifs Neoterra de transition agroécologique</t>
  </si>
  <si>
    <t>Matériel spécifique pour la récolte en foin des prairies de graminées et/ou de légumineuses</t>
  </si>
  <si>
    <t>Andaineur doigt souple, tapis porté et trainé</t>
  </si>
  <si>
    <t>Autochargeuse</t>
  </si>
  <si>
    <t>Epandage sans tonne avec rampe</t>
  </si>
  <si>
    <t>Epandeur fumier à hérissons verticaux ou table d'épandage</t>
  </si>
  <si>
    <t>Epandeur fumier à hérisson horizontal (maraîchage ou viticulture exclusivement)</t>
  </si>
  <si>
    <t>Faucheuse tout type à rouleau</t>
  </si>
  <si>
    <t>Groupe de fauche à rouleau conditionneur</t>
  </si>
  <si>
    <t>Guidage RTK et/ou autoguidage sur autres équipements</t>
  </si>
  <si>
    <t>Matériel spécifique à la gestion des prairies</t>
  </si>
  <si>
    <t>Mélangeur, composteur pour compostage</t>
  </si>
  <si>
    <t>Gestion des effluents d'élevage : Tout système de guidage doit être couplé à du matériel d'épandage d'effluents d'élevage (lisier, fumier frais ou composté)  ou de fertilisants</t>
  </si>
  <si>
    <t>Rampe pendillard, avec ou sans patins ou, avec ou sans autre enfouisseur</t>
  </si>
  <si>
    <t>récupérateur de menues pailles</t>
  </si>
  <si>
    <t>Régénérateur de prairie</t>
  </si>
  <si>
    <t>Retourneur d'andain de compost</t>
  </si>
  <si>
    <t>Semoir sursemis prairies</t>
  </si>
  <si>
    <t>Séparateur de phases mobile (non positionné en poste fixe)</t>
  </si>
  <si>
    <t>Tonne à lisier avec rampe pendillard, avec ou sans patins ou, avec ou sans autre enfouisseur</t>
  </si>
  <si>
    <t>Activités de compostage</t>
  </si>
  <si>
    <t>Aire collective de compostage</t>
  </si>
  <si>
    <t>Matériels adaptés à l'agriculture de montagne</t>
  </si>
  <si>
    <r>
      <t xml:space="preserve">La transition agro écologique, l'adaptation au changement climatique, la réduction des émissions des gaz à effet de serrre et, les effets positifs de l'Agriculture sur l'environnement et le paysage relatif à l'agriculture en zone de montagne
</t>
    </r>
    <r>
      <rPr>
        <b/>
        <i/>
        <sz val="12"/>
        <color theme="1"/>
        <rFont val="Arial"/>
        <family val="2"/>
      </rPr>
      <t>+ éventuellement
le renouvellement des générations
+ éventuellement
la réduction de la pénibilité du travail sur les exploitations agricoles et leur compétitivité</t>
    </r>
  </si>
  <si>
    <t xml:space="preserve">Matériels adaptés à la zone de montagne du  département des Pyrénées Atlantiques </t>
  </si>
  <si>
    <t xml:space="preserve">Andaineur frontal adaptable aux porte-outils et adapté forte pente </t>
  </si>
  <si>
    <t>Andaineur frontal à tapis adaptable aux porte-outils adaptés forte pente</t>
  </si>
  <si>
    <t>Abri déplaçable version jeunes bovins</t>
  </si>
  <si>
    <t>Andaineur de montagne adaptable aux motofaucheuses automotrices hydrostatiques</t>
  </si>
  <si>
    <t>Attelage arrière avec prise de force adaptable sur transporteur éligible (uniquement en équipement d’un transporteur déjà existant)</t>
  </si>
  <si>
    <t>Autochargeuse adaptable sur transporteur</t>
  </si>
  <si>
    <t>Roundballeur adaptable au transporteur</t>
  </si>
  <si>
    <t>Broyeur adaptable sur motofaucheuse</t>
  </si>
  <si>
    <t>Débroussailleuse, faucheuse frontale et adaptable sur porte-outils adaptés forte pente ou sur transporteur adapté</t>
  </si>
  <si>
    <t>Enfouisseur adaptable sur porte-outils adaptés forte pente</t>
  </si>
  <si>
    <t>Epandeur à fumier adaptable sur transporteur</t>
  </si>
  <si>
    <t>Epandeur à lisier adaptable sur transporteur</t>
  </si>
  <si>
    <t>Gyrobroyeur ou broyeur frontal/réversible adaptable sur porte-outils adaptés forte pente ou sur transporteur adapté</t>
  </si>
  <si>
    <t>Moto-broyeur automoteur avec broyeur avant à fléaux</t>
  </si>
  <si>
    <t>Motofaucheuse automotrice avec barre de coupe</t>
  </si>
  <si>
    <t>Motofaucheuse automotrice hydrostatique avec barre de coupe</t>
  </si>
  <si>
    <t>Porte-outils compacts adaptés forte pente, possédant 4 roues d’égales dimensions et directionnelles (ou tracteur articulé) ou chenilles, possédant un attelage et une prise de force frontale et/ou arrière,  un centre de gravité surbaissé, avec un poste de conduite réversible possible</t>
  </si>
  <si>
    <t>Presse à balles adaptable au transporteur</t>
  </si>
  <si>
    <t>Répartiteur adaptable sur porte-outils adaptés forte pente</t>
  </si>
  <si>
    <t>Surcoût sur porte-outils compacts adaptés pente moyenne et vigne dont l’équipement éligible comprend : bloc hydraulique latéral, pont avant freiné, empattement élargi, centre de gravité surbaissé, pneumatiques basse pression et attelage frontal et/ou latéral adapté au travail spécifique vigne en déport</t>
  </si>
  <si>
    <t>Surcoût sur porte-outils compacts adaptés pente moyenne, avec 4 roues directionnelles et variation continue, rayon de braquage réduit, centre de gravité surbaissé</t>
  </si>
  <si>
    <t>Transporteur possédant 4 roues d’égales dimensions avec centre de gravité surbaissé et attelage avant ou arrière, avec articulation centrale possible</t>
  </si>
  <si>
    <t>Matériels adaptés à la zone de montagne des départements de la Creuse, de la Corrèze et de la Haute-Vienne</t>
  </si>
  <si>
    <t>Matériels adaptés à la zone de montagne des  départements de la Creuse, de la Corrèze et de la Haute-Vienne</t>
  </si>
  <si>
    <t>Bétaillère tout type</t>
  </si>
  <si>
    <t>Broyeur axe horizontal, gyro-broyeur, broyeur sur cellule porte outil et broyeur tracté derrière quad (maximum 3m20)</t>
  </si>
  <si>
    <t>Cellule porte outil (type motofaucheuses) avec équipement adapté</t>
  </si>
  <si>
    <t xml:space="preserve">Enfonce pieux à vibration sur attelage télescopique ou tracteur chargeur </t>
  </si>
  <si>
    <t>Jumelage roues</t>
  </si>
  <si>
    <t xml:space="preserve">Option « Kit chenilles pour quad et véhicules légers </t>
  </si>
  <si>
    <t xml:space="preserve">Option « Pneumatiques basse pression </t>
  </si>
  <si>
    <t>Matériels portant sur l'amélioration des conditions de travail</t>
  </si>
  <si>
    <r>
      <t xml:space="preserve">La réduction de la pénibilité du travail sur les exploitations agricoles et leur compétitivité
</t>
    </r>
    <r>
      <rPr>
        <b/>
        <i/>
        <sz val="12"/>
        <color theme="1"/>
        <rFont val="Arial"/>
        <family val="2"/>
      </rPr>
      <t>+ éventuellement
le renouvellement des générations
+ éventuellement
la transition agro écologique, l'adaptation au changement climatique, la réduction des émissions des gaz à effet de serre, et les effets positifs de l'Agriculture sur l'environnement et le paysage relatif aux productions végétales et animales</t>
    </r>
  </si>
  <si>
    <t>Automate de lavage</t>
  </si>
  <si>
    <t>Balayeuse attelée</t>
  </si>
  <si>
    <t>Broyeur d'accotement</t>
  </si>
  <si>
    <t>Chargeur télescopique</t>
  </si>
  <si>
    <t>Déboucheur de drains</t>
  </si>
  <si>
    <t>Distributeurs (épandeurs) d’engrais ou d'amendement organique incluant à minima le kit bordures et la pesée embarquée OU la modulation intra parcellaire (coupure de tronçons) et si besoin d’autres options (localisateur d’engrais, DPAE, tapis ou à vis etc.). Options seules éligibles sur matériel existant</t>
  </si>
  <si>
    <t>Drones semoirs/cartographie/lutte biologique</t>
  </si>
  <si>
    <t>Epareuse/Débrousailleuse</t>
  </si>
  <si>
    <t>Nacelle (arboriculture)</t>
  </si>
  <si>
    <t>Options de dosage de précision : seules sont éligibles sur matériel existant d’épandage (d'engrais et/ou fertilisants)</t>
  </si>
  <si>
    <t>Outils de localisation (GPS), jalonnage, de guidage, boitiers de tracking (repérage des matériels) ainsi que les logiciels spécifiques d’enregistrement</t>
  </si>
  <si>
    <t>Semoir petites graines sur déchaumeur existant (pour couverts végétaux)</t>
  </si>
  <si>
    <t>Système de guidage manuel spécifique au désherbage mécanique</t>
  </si>
  <si>
    <t>Tout type de pailleuses</t>
  </si>
  <si>
    <t>Matériels en faveur de la diversification, la réorientation, la reconversion des exploitations agricoles</t>
  </si>
  <si>
    <t>La diversification des revenus de l'exploitation, réorientation ou la reconversion de production agricole correspondant à une stratégie de filière</t>
  </si>
  <si>
    <t>Andaineur frontal adaptable aux porte-outils et adapté forte pente</t>
  </si>
  <si>
    <t>Tout matériels de désherbage mécanique</t>
  </si>
  <si>
    <t>Broyeur végétal tout type</t>
  </si>
  <si>
    <t xml:space="preserve">Débroussailleuse, faucheuse frontale et adaptable sur porte-outils adaptés forte pente ou sur transporteur adapté </t>
  </si>
  <si>
    <t>Déchaumeur à dents ou à disques tout type</t>
  </si>
  <si>
    <t>Enfonce pieux à vibration sur attelage télescopique ou tracteur chargeur</t>
  </si>
  <si>
    <t xml:space="preserve">Faucheuse tout type à rouleau </t>
  </si>
  <si>
    <t>Option « Kit chenilles pour quad et véhicules légers</t>
  </si>
  <si>
    <t>Option « Pneumatiques basse pression</t>
  </si>
  <si>
    <t>Plateau fourrager</t>
  </si>
  <si>
    <t>Semoir tout type</t>
  </si>
  <si>
    <t>Surcoût * sur porte-outils compacts adaptés pente moyenne et vigne dont l’équipement éligible comprend : bloc hydraulique latéral, pont avant freiné, empattement élargi, centre de gravité surbaissé, pneumatiques basse pression et attelage frontal et/ou latéral adapté au travail spécifique vigne en déport</t>
  </si>
  <si>
    <t>Surcoût * sur porte-outils compacts adaptés pente moyenne, avec 4 roues directionnelles et variation continue, rayon de braquage réduit, centre de gravité surbaissé</t>
  </si>
  <si>
    <t>Nature du projet</t>
  </si>
  <si>
    <t>Nature de matériels</t>
  </si>
  <si>
    <t>Dépenses</t>
  </si>
  <si>
    <t>M_1</t>
  </si>
  <si>
    <t>M_2</t>
  </si>
  <si>
    <t>M_3</t>
  </si>
  <si>
    <t>M_4</t>
  </si>
  <si>
    <t>M_5</t>
  </si>
  <si>
    <t>M_6</t>
  </si>
  <si>
    <t>Matériels en faveur de la démonstration, la vulgarisation ou l'innovation des pratiques agricoles</t>
  </si>
  <si>
    <t>M_7</t>
  </si>
  <si>
    <t>M_8</t>
  </si>
  <si>
    <t>M_9</t>
  </si>
  <si>
    <t>Attelage arrière avec prise de force adaptable sur transporteur (uniquement en équipement d’un transporteur déjà existant)</t>
  </si>
  <si>
    <t>M_10</t>
  </si>
  <si>
    <t>M_11</t>
  </si>
  <si>
    <t>M_12</t>
  </si>
  <si>
    <t>M_14</t>
  </si>
  <si>
    <t>M_15</t>
  </si>
  <si>
    <t>M_16</t>
  </si>
  <si>
    <t>M_17</t>
  </si>
  <si>
    <t>M_18</t>
  </si>
  <si>
    <t>M_19</t>
  </si>
  <si>
    <t>M_20</t>
  </si>
  <si>
    <t>M_21</t>
  </si>
  <si>
    <t>M_22</t>
  </si>
  <si>
    <t>M_23</t>
  </si>
  <si>
    <t>M_13</t>
  </si>
  <si>
    <t xml:space="preserve">Epandeur à fumier adaptable sur transporteur </t>
  </si>
  <si>
    <t>Remorque benne ou Porte caisson agricole</t>
  </si>
  <si>
    <t>Matériels non présents dans les listes précédentes</t>
  </si>
  <si>
    <t>OCS ou Coûts raisonnables selon matériels choisis</t>
  </si>
  <si>
    <t>Matériels non présents dans les listes précédentes (exemple : matériels spécifiques filières) et/ou matériels figurant dans les listes précédentes  présentant un lien étroit avec la production visée par le projet</t>
  </si>
  <si>
    <t xml:space="preserve">DEMANDE D'AIDE </t>
  </si>
  <si>
    <t>FONDS EUROPEEN AGRICOLE POUR LE DEVELOPPEMENT RURAL (FEADER)</t>
  </si>
  <si>
    <t>Dispositif</t>
  </si>
  <si>
    <t>73.01.02 - Collectif</t>
  </si>
  <si>
    <t>N° Version AG</t>
  </si>
  <si>
    <t>V1</t>
  </si>
  <si>
    <r>
      <t>Ce document est à renseigner  pour toutes demandes d'aide,</t>
    </r>
    <r>
      <rPr>
        <b/>
        <sz val="12"/>
        <color rgb="FF000000"/>
        <rFont val="Arial"/>
        <family val="2"/>
      </rPr>
      <t xml:space="preserve"> les montants générés automatiquement dans l'Annexe 2 "Synthèse" seront à reporter dans l'onglet plan de financement de votre demande, bloc </t>
    </r>
    <r>
      <rPr>
        <sz val="12"/>
        <color rgb="FF000000"/>
        <rFont val="Arial"/>
        <family val="2"/>
      </rPr>
      <t xml:space="preserve"> "Dépenses prévisionnelles" sur Mes démarches en Nouvelle-Aquitaine </t>
    </r>
  </si>
  <si>
    <t>Date de début de validité</t>
  </si>
  <si>
    <t>Date de fin de validité</t>
  </si>
  <si>
    <t>Légende document:</t>
  </si>
  <si>
    <t>Cellule remplie automatiquement avec une formule</t>
  </si>
  <si>
    <t>Cellule à compléter</t>
  </si>
  <si>
    <t>Porteur du  projet :</t>
  </si>
  <si>
    <t>Intitulé du projet :</t>
  </si>
  <si>
    <t>Cette annexe de dépenses prévisionnelles est le document unique vous permettant de détailler toutes les dépenses de votre projet. N'hésitez pas à être exhaustif si vous le jugez nécessaire.</t>
  </si>
  <si>
    <t>ANNEXE 1</t>
  </si>
  <si>
    <t>Dépenses previsionnelles</t>
  </si>
  <si>
    <t>ANNEXE 2</t>
  </si>
  <si>
    <t>Synthèse</t>
  </si>
  <si>
    <t>INSTRUCTION</t>
  </si>
  <si>
    <t>Annexe réservée au service instructeur pour l'instruction des dépenses prévisionnelles</t>
  </si>
  <si>
    <t xml:space="preserve">Dans le cadre de votre demande de subvention, nous vous invitons à présenter les justificatifs de dépenses prévisionnelles suivants dans l'annexe 1 : 
- 1 devis ou pièce équivalente pour toutes les dépenses inférieures à 5 000 € HT 
- 2 devis ou pièces équivalentes pour toutes les dépenses comprises entre 5 000 € HT et 89 999,99 € HT 
- 3 devis ou pièces équivalentes pour toutes les dépenses supérieures à 90 000 € HT </t>
  </si>
  <si>
    <t>Notice de saisie</t>
  </si>
  <si>
    <t>Veillez à bien respecter les codes couleur présents dans l'annexe 1, à savoir qu'un champ de couleur verte ne doit pas être saisi. En effet, des formules Excel y ont été écrites afin de sommer les montants par ligne de dépenses</t>
  </si>
  <si>
    <t>Lorsque vous devez déclarer plusieurs dépenses distinctes, vous devez créer une ligne pour chaque dépense. Cela sera utile pour les instructeurs une fois le dépôt de votre demande réalisée</t>
  </si>
  <si>
    <t>Dans le cadre de l'AAP du dispositif PCAE - Investissements collectifs, des plafonds peuvent s'appliquer à certaines dépenses. Ces plafonds interviendront lors de l'instruction. Il vous est donc demandé de saisir vos dépenses au réél.</t>
  </si>
  <si>
    <t xml:space="preserve">ANNEXE 1: DEPENSES PREVISIONNELLES </t>
  </si>
  <si>
    <t>Montant total Travaux (€ HT)</t>
  </si>
  <si>
    <t>Montant total Matériel Equipements (€ HT)</t>
  </si>
  <si>
    <t>Montant total Dépenses Immatériels (€ HT)</t>
  </si>
  <si>
    <t>SI DEPENSE DISPOSE D'UNE VALEUR OCS, SE REFERER A LA NOTICE</t>
  </si>
  <si>
    <t>Type de dépenses</t>
  </si>
  <si>
    <t>Description des Dépenses</t>
  </si>
  <si>
    <t>Dépenses sur OCS</t>
  </si>
  <si>
    <t>Dénomination du fournisseur retenu</t>
  </si>
  <si>
    <t>Identification du justificatif retenu</t>
  </si>
  <si>
    <t>Montant devis 1 (HT) retenu</t>
  </si>
  <si>
    <t>Montant devis 2 non retenu</t>
  </si>
  <si>
    <t>Montant devis 3 non retenu</t>
  </si>
  <si>
    <t>Montant des investissements retenus
 (Ne rien saisir dans cette colonne)</t>
  </si>
  <si>
    <t xml:space="preserve">Commentaires </t>
  </si>
  <si>
    <t>Nature du Projet</t>
  </si>
  <si>
    <t>Nature de Matériels</t>
  </si>
  <si>
    <t>Type de Matériels</t>
  </si>
  <si>
    <t>Type OCS
(Ne rien saisir dans cette colonne)</t>
  </si>
  <si>
    <t>Valeur OCS
(Ne rien saisir dans cette colonne)</t>
  </si>
  <si>
    <t>Unité de mesure si OCS
(Ne rien saisir dans cette colonne)</t>
  </si>
  <si>
    <t>Nombre d'unités du modèle choisi</t>
  </si>
  <si>
    <t>Montant de la dépense OCS
(Ne rien saisir dans cette colonne)</t>
  </si>
  <si>
    <t>Matériel/équipements</t>
  </si>
  <si>
    <t>Dépenses immatérielles (études, conseil, diagnostics…)</t>
  </si>
  <si>
    <t>Travaux</t>
  </si>
  <si>
    <t>Dépenses de déplacements/frais de mission</t>
  </si>
  <si>
    <t>Dépenses de fonctionnement (frais généraux, frais de structures)</t>
  </si>
  <si>
    <t>Coûts indirects</t>
  </si>
  <si>
    <t>Prestations de services</t>
  </si>
  <si>
    <t>Achat de terrain / bien immeuble</t>
  </si>
  <si>
    <t>Dépenses d'amortissements</t>
  </si>
  <si>
    <t>Contributions en nature</t>
  </si>
  <si>
    <t>Dépenses auto-construction</t>
  </si>
  <si>
    <t>Autres</t>
  </si>
  <si>
    <t>Montants retenus</t>
  </si>
  <si>
    <t>TTC</t>
  </si>
  <si>
    <t>HT</t>
  </si>
  <si>
    <t xml:space="preserve">ANNEXE 2: SYNTHESE </t>
  </si>
  <si>
    <t xml:space="preserve">Porteur du  projet : </t>
  </si>
  <si>
    <t xml:space="preserve">Intitulé du projet : </t>
  </si>
  <si>
    <t>Case à cocher</t>
  </si>
  <si>
    <t>Je m’inscris dans la démarche de labélisation RSE/RSO selon la norme ISO 26000.</t>
  </si>
  <si>
    <t>A ce titre je demande que l’aide relative à cet engagement me soit versée au titre de ce présent projet</t>
  </si>
  <si>
    <t>Type de Depense</t>
  </si>
  <si>
    <t>Montant total des investissements retenus
(A reporter dans MDNA)</t>
  </si>
  <si>
    <t>Dépenses immatérielles</t>
  </si>
  <si>
    <t>TOTAL Projet</t>
  </si>
  <si>
    <t>Les valeurs de ce tableau sont à reporter dans l'onglet plan de financement de votre demande d'aide sur "Mes Demarches en Nouvelle-Aquitaine"</t>
  </si>
  <si>
    <t xml:space="preserve">ANNEXE INSTRUCTION : DEPENSES PREVISIONNELLES </t>
  </si>
  <si>
    <t>Description de la dépense</t>
  </si>
  <si>
    <t>Dénomination du fournisseur</t>
  </si>
  <si>
    <t>Identification du justificatif</t>
  </si>
  <si>
    <t>Devis 1 (HT) retenu</t>
  </si>
  <si>
    <t>Devis 2 non retenu (si matériel occasion ou sans OCS)</t>
  </si>
  <si>
    <t>Devis 3 non retenu (si matériel occasion ou sans OCS)</t>
  </si>
  <si>
    <t>Montant des investissements retenus</t>
  </si>
  <si>
    <t>Montant éligible</t>
  </si>
  <si>
    <t xml:space="preserve">Montant inéligible </t>
  </si>
  <si>
    <t>Motif d'inéligibilité</t>
  </si>
  <si>
    <t>Ecart entre le prix le plus bas présenté et le prix retenu (en %)</t>
  </si>
  <si>
    <t>Montant raisonnable maximal théorique</t>
  </si>
  <si>
    <t>Montant retenu</t>
  </si>
  <si>
    <t>Commentaires</t>
  </si>
  <si>
    <t>Type OCS</t>
  </si>
  <si>
    <t>Valeur OCS</t>
  </si>
  <si>
    <t>Unité de mesure si OCS</t>
  </si>
  <si>
    <t>Montant de la dépense OCS</t>
  </si>
  <si>
    <t>Dépenses de personnel</t>
  </si>
  <si>
    <t>LISTE MATERIELS ELIGIBLE Appel à projets  Collectifs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</si>
</sst>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#,##0.00;\ #,##0.00;\ &quot; &quot;;@"/>
    <numFmt numFmtId="165" formatCode="_-* #,##0.00\ _€_-;\-* #,##0.00\ _€_-;_-* &quot;-&quot;??\ _€_-;_-@_-"/>
    <numFmt numFmtId="166" formatCode="#,##0\ &quot;€&quot;"/>
    <numFmt numFmtId="167" formatCode="#,##0.00\ &quot;€&quot;"/>
  </numFmts>
  <fonts count="45" x14ac:knownFonts="1">
    <font>
      <sz val="11"/>
      <color theme="1"/>
      <name val="Calibri"/>
      <family val="2"/>
      <scheme val="minor"/>
    </font>
    <font>
      <b/>
      <sz val="24"/>
      <color theme="4" tint="-0.249977111117893"/>
      <name val="Arial"/>
      <family val="2"/>
    </font>
    <font>
      <sz val="11"/>
      <color theme="4" tint="-0.249977111117893"/>
      <name val="Calibri"/>
      <family val="2"/>
      <scheme val="minor"/>
    </font>
    <font>
      <b/>
      <sz val="14"/>
      <color theme="4" tint="-0.249977111117893"/>
      <name val="Arial"/>
      <family val="2"/>
    </font>
    <font>
      <sz val="12"/>
      <color rgb="FF000000"/>
      <name val="Arial"/>
      <family val="2"/>
    </font>
    <font>
      <b/>
      <sz val="12"/>
      <color indexed="9"/>
      <name val="Arial"/>
      <family val="2"/>
    </font>
    <font>
      <b/>
      <sz val="12"/>
      <name val="Arial"/>
      <family val="2"/>
    </font>
    <font>
      <b/>
      <sz val="12"/>
      <color theme="0"/>
      <name val="Arial"/>
      <family val="2"/>
    </font>
    <font>
      <sz val="11"/>
      <color theme="1"/>
      <name val="Calibri"/>
      <family val="2"/>
      <scheme val="minor"/>
    </font>
    <font>
      <b/>
      <sz val="24"/>
      <color indexed="49"/>
      <name val="Arial"/>
      <family val="2"/>
    </font>
    <font>
      <sz val="10"/>
      <color indexed="8"/>
      <name val="Arial"/>
      <family val="2"/>
    </font>
    <font>
      <sz val="11"/>
      <color indexed="49"/>
      <name val="Calibri"/>
      <family val="2"/>
    </font>
    <font>
      <b/>
      <sz val="14"/>
      <color indexed="49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2"/>
      <color theme="4" tint="-0.249977111117893"/>
      <name val="Arial"/>
      <family val="2"/>
    </font>
    <font>
      <u/>
      <sz val="11"/>
      <color theme="10"/>
      <name val="Calibri"/>
      <family val="2"/>
      <scheme val="minor"/>
    </font>
    <font>
      <sz val="12"/>
      <color rgb="FFFF0000"/>
      <name val="Arial"/>
      <family val="2"/>
    </font>
    <font>
      <sz val="10"/>
      <name val="Arial"/>
      <family val="2"/>
    </font>
    <font>
      <b/>
      <sz val="12"/>
      <color rgb="FF000000"/>
      <name val="Arial"/>
      <family val="2"/>
    </font>
    <font>
      <sz val="12"/>
      <color indexed="8"/>
      <name val="Arial"/>
      <family val="2"/>
    </font>
    <font>
      <sz val="11"/>
      <color indexed="8"/>
      <name val="Calibri"/>
      <family val="2"/>
    </font>
    <font>
      <sz val="12"/>
      <color theme="1"/>
      <name val="Arial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charset val="1"/>
    </font>
    <font>
      <i/>
      <sz val="9"/>
      <color indexed="10"/>
      <name val="Arial"/>
      <family val="2"/>
    </font>
    <font>
      <sz val="9"/>
      <color indexed="8"/>
      <name val="Arial"/>
      <family val="2"/>
    </font>
    <font>
      <sz val="8"/>
      <color indexed="60"/>
      <name val="Arial"/>
      <family val="2"/>
    </font>
    <font>
      <sz val="10"/>
      <color theme="1"/>
      <name val="Arial"/>
      <family val="2"/>
    </font>
    <font>
      <sz val="8"/>
      <name val="Calibri"/>
      <family val="2"/>
      <scheme val="minor"/>
    </font>
    <font>
      <b/>
      <sz val="12"/>
      <color theme="1"/>
      <name val="Arial"/>
      <family val="2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trike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trike/>
      <sz val="14"/>
      <color theme="0"/>
      <name val="Calibri"/>
      <family val="2"/>
    </font>
    <font>
      <b/>
      <i/>
      <sz val="12"/>
      <color theme="1"/>
      <name val="Arial"/>
      <family val="2"/>
    </font>
    <font>
      <sz val="11"/>
      <name val="Arial"/>
      <family val="2"/>
    </font>
    <font>
      <sz val="12"/>
      <color theme="1"/>
      <name val="Calibri"/>
      <family val="2"/>
      <scheme val="minor"/>
    </font>
    <font>
      <sz val="12"/>
      <color theme="4" tint="-0.249977111117893"/>
      <name val="Calibri"/>
      <family val="2"/>
    </font>
    <font>
      <sz val="11"/>
      <color rgb="FF000000"/>
      <name val="Calibri"/>
      <family val="2"/>
      <scheme val="minor"/>
    </font>
    <font>
      <sz val="12"/>
      <name val="Calibri"/>
      <family val="2"/>
    </font>
  </fonts>
  <fills count="2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26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ABDB77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F0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33">
    <xf numFmtId="0" fontId="0" fillId="0" borderId="0"/>
    <xf numFmtId="0" fontId="16" fillId="0" borderId="0" applyNumberFormat="0" applyFill="0" applyBorder="0" applyAlignment="0" applyProtection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21" fillId="9" borderId="16" applyNumberFormat="0" applyAlignment="0">
      <protection locked="0"/>
    </xf>
    <xf numFmtId="0" fontId="25" fillId="0" borderId="8" applyNumberFormat="0">
      <alignment horizontal="left" vertical="center" wrapText="1"/>
      <protection locked="0"/>
    </xf>
    <xf numFmtId="0" fontId="26" fillId="0" borderId="12">
      <alignment horizontal="left" vertical="center"/>
      <protection locked="0"/>
    </xf>
    <xf numFmtId="0" fontId="21" fillId="8" borderId="17" applyNumberFormat="0" applyFont="0" applyAlignment="0" applyProtection="0"/>
    <xf numFmtId="165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24" fillId="0" borderId="0"/>
    <xf numFmtId="0" fontId="18" fillId="0" borderId="0"/>
    <xf numFmtId="9" fontId="21" fillId="0" borderId="0" applyFont="0" applyFill="0" applyBorder="0" applyAlignment="0" applyProtection="0"/>
    <xf numFmtId="0" fontId="21" fillId="10" borderId="8" applyNumberFormat="0" applyFont="0" applyBorder="0" applyAlignment="0">
      <alignment horizontal="center" vertical="center"/>
    </xf>
    <xf numFmtId="0" fontId="27" fillId="0" borderId="8" applyNumberFormat="0" applyAlignment="0">
      <protection locked="0"/>
    </xf>
    <xf numFmtId="0" fontId="21" fillId="0" borderId="0"/>
    <xf numFmtId="44" fontId="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28" fillId="0" borderId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</cellStyleXfs>
  <cellXfs count="228">
    <xf numFmtId="0" fontId="0" fillId="0" borderId="0" xfId="0"/>
    <xf numFmtId="0" fontId="0" fillId="0" borderId="0" xfId="0" applyProtection="1">
      <protection locked="0"/>
    </xf>
    <xf numFmtId="0" fontId="1" fillId="2" borderId="0" xfId="0" applyFont="1" applyFill="1"/>
    <xf numFmtId="0" fontId="2" fillId="2" borderId="0" xfId="0" applyFont="1" applyFill="1"/>
    <xf numFmtId="0" fontId="0" fillId="2" borderId="0" xfId="0" applyFill="1"/>
    <xf numFmtId="0" fontId="3" fillId="2" borderId="0" xfId="0" applyFont="1" applyFill="1" applyAlignment="1">
      <alignment horizontal="left" vertical="center"/>
    </xf>
    <xf numFmtId="0" fontId="0" fillId="2" borderId="0" xfId="0" applyFill="1" applyProtection="1">
      <protection locked="0"/>
    </xf>
    <xf numFmtId="0" fontId="5" fillId="2" borderId="0" xfId="0" applyFont="1" applyFill="1" applyAlignment="1" applyProtection="1">
      <alignment horizontal="center" vertical="center"/>
      <protection locked="0"/>
    </xf>
    <xf numFmtId="0" fontId="5" fillId="4" borderId="4" xfId="0" applyFont="1" applyFill="1" applyBorder="1" applyAlignment="1">
      <alignment horizontal="center" vertical="center" wrapText="1"/>
    </xf>
    <xf numFmtId="0" fontId="0" fillId="6" borderId="5" xfId="0" applyFill="1" applyBorder="1" applyProtection="1">
      <protection locked="0"/>
    </xf>
    <xf numFmtId="0" fontId="0" fillId="0" borderId="8" xfId="0" applyBorder="1" applyProtection="1">
      <protection locked="0"/>
    </xf>
    <xf numFmtId="0" fontId="0" fillId="0" borderId="9" xfId="0" applyBorder="1" applyProtection="1">
      <protection locked="0"/>
    </xf>
    <xf numFmtId="164" fontId="4" fillId="3" borderId="0" xfId="0" applyNumberFormat="1" applyFont="1" applyFill="1" applyAlignment="1" applyProtection="1">
      <alignment horizontal="center"/>
      <protection locked="0"/>
    </xf>
    <xf numFmtId="0" fontId="1" fillId="2" borderId="0" xfId="0" applyFont="1" applyFill="1" applyAlignment="1">
      <alignment horizontal="left" vertical="center"/>
    </xf>
    <xf numFmtId="0" fontId="9" fillId="2" borderId="0" xfId="0" applyFont="1" applyFill="1" applyAlignment="1">
      <alignment horizontal="left" vertical="center"/>
    </xf>
    <xf numFmtId="0" fontId="10" fillId="2" borderId="0" xfId="0" applyFont="1" applyFill="1"/>
    <xf numFmtId="0" fontId="11" fillId="2" borderId="0" xfId="0" applyFont="1" applyFill="1"/>
    <xf numFmtId="0" fontId="12" fillId="2" borderId="0" xfId="0" applyFont="1" applyFill="1" applyAlignment="1">
      <alignment horizontal="left" vertical="center"/>
    </xf>
    <xf numFmtId="0" fontId="0" fillId="2" borderId="0" xfId="0" applyFill="1" applyAlignment="1">
      <alignment vertical="center"/>
    </xf>
    <xf numFmtId="0" fontId="14" fillId="2" borderId="0" xfId="0" applyFont="1" applyFill="1" applyAlignment="1">
      <alignment horizontal="left" vertical="center"/>
    </xf>
    <xf numFmtId="0" fontId="15" fillId="2" borderId="0" xfId="0" applyFont="1" applyFill="1" applyAlignment="1">
      <alignment horizontal="right"/>
    </xf>
    <xf numFmtId="0" fontId="13" fillId="2" borderId="0" xfId="0" applyFont="1" applyFill="1" applyAlignment="1">
      <alignment horizontal="left"/>
    </xf>
    <xf numFmtId="0" fontId="6" fillId="2" borderId="0" xfId="1" applyFont="1" applyFill="1" applyBorder="1" applyAlignment="1">
      <alignment horizontal="left" vertical="center" indent="2"/>
    </xf>
    <xf numFmtId="0" fontId="17" fillId="2" borderId="0" xfId="0" applyFont="1" applyFill="1" applyAlignment="1">
      <alignment horizontal="left"/>
    </xf>
    <xf numFmtId="0" fontId="20" fillId="2" borderId="0" xfId="0" applyFont="1" applyFill="1" applyAlignment="1">
      <alignment horizontal="left" vertical="center"/>
    </xf>
    <xf numFmtId="0" fontId="21" fillId="2" borderId="0" xfId="0" applyFont="1" applyFill="1"/>
    <xf numFmtId="0" fontId="22" fillId="2" borderId="0" xfId="0" applyFont="1" applyFill="1"/>
    <xf numFmtId="0" fontId="0" fillId="3" borderId="0" xfId="0" applyFill="1"/>
    <xf numFmtId="0" fontId="23" fillId="2" borderId="0" xfId="0" applyFont="1" applyFill="1"/>
    <xf numFmtId="0" fontId="0" fillId="0" borderId="0" xfId="0" applyAlignment="1">
      <alignment horizontal="center" vertical="center"/>
    </xf>
    <xf numFmtId="0" fontId="30" fillId="13" borderId="4" xfId="0" applyFont="1" applyFill="1" applyBorder="1" applyAlignment="1">
      <alignment horizontal="center" vertical="center" wrapText="1"/>
    </xf>
    <xf numFmtId="167" fontId="0" fillId="6" borderId="5" xfId="0" applyNumberFormat="1" applyFill="1" applyBorder="1"/>
    <xf numFmtId="0" fontId="0" fillId="6" borderId="5" xfId="0" applyFill="1" applyBorder="1"/>
    <xf numFmtId="167" fontId="0" fillId="2" borderId="10" xfId="0" applyNumberFormat="1" applyFill="1" applyBorder="1" applyProtection="1">
      <protection locked="0"/>
    </xf>
    <xf numFmtId="167" fontId="0" fillId="0" borderId="9" xfId="0" applyNumberFormat="1" applyBorder="1" applyProtection="1">
      <protection locked="0"/>
    </xf>
    <xf numFmtId="167" fontId="0" fillId="2" borderId="11" xfId="0" applyNumberFormat="1" applyFill="1" applyBorder="1" applyProtection="1">
      <protection locked="0"/>
    </xf>
    <xf numFmtId="9" fontId="0" fillId="0" borderId="9" xfId="25" applyFont="1" applyBorder="1" applyProtection="1">
      <protection locked="0"/>
    </xf>
    <xf numFmtId="0" fontId="32" fillId="0" borderId="4" xfId="0" applyFont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5" fillId="4" borderId="14" xfId="0" applyFont="1" applyFill="1" applyBorder="1" applyAlignment="1">
      <alignment horizontal="center" vertical="center" wrapText="1"/>
    </xf>
    <xf numFmtId="0" fontId="36" fillId="0" borderId="0" xfId="0" applyFont="1"/>
    <xf numFmtId="0" fontId="0" fillId="0" borderId="0" xfId="0" applyAlignment="1">
      <alignment horizontal="center"/>
    </xf>
    <xf numFmtId="0" fontId="37" fillId="0" borderId="0" xfId="0" applyFont="1" applyAlignment="1">
      <alignment horizontal="left" vertical="center" wrapText="1"/>
    </xf>
    <xf numFmtId="0" fontId="7" fillId="11" borderId="21" xfId="0" applyFont="1" applyFill="1" applyBorder="1" applyAlignment="1">
      <alignment vertical="center" wrapText="1"/>
    </xf>
    <xf numFmtId="0" fontId="7" fillId="11" borderId="21" xfId="0" applyFont="1" applyFill="1" applyBorder="1" applyAlignment="1">
      <alignment horizontal="left" vertical="center" wrapText="1"/>
    </xf>
    <xf numFmtId="0" fontId="38" fillId="0" borderId="0" xfId="0" applyFont="1" applyAlignment="1">
      <alignment horizontal="center" vertical="center" wrapText="1"/>
    </xf>
    <xf numFmtId="0" fontId="36" fillId="0" borderId="0" xfId="0" applyFont="1" applyAlignment="1">
      <alignment horizontal="center" vertical="center"/>
    </xf>
    <xf numFmtId="166" fontId="13" fillId="2" borderId="30" xfId="0" applyNumberFormat="1" applyFont="1" applyFill="1" applyBorder="1" applyAlignment="1">
      <alignment horizontal="center" vertical="center"/>
    </xf>
    <xf numFmtId="166" fontId="22" fillId="2" borderId="30" xfId="0" applyNumberFormat="1" applyFont="1" applyFill="1" applyBorder="1" applyAlignment="1">
      <alignment horizontal="center" vertical="center"/>
    </xf>
    <xf numFmtId="0" fontId="22" fillId="2" borderId="8" xfId="0" applyFont="1" applyFill="1" applyBorder="1" applyAlignment="1">
      <alignment horizontal="center" vertical="center"/>
    </xf>
    <xf numFmtId="166" fontId="13" fillId="2" borderId="33" xfId="0" applyNumberFormat="1" applyFont="1" applyFill="1" applyBorder="1" applyAlignment="1">
      <alignment horizontal="center" vertical="center"/>
    </xf>
    <xf numFmtId="166" fontId="36" fillId="0" borderId="0" xfId="0" applyNumberFormat="1" applyFont="1"/>
    <xf numFmtId="0" fontId="0" fillId="0" borderId="2" xfId="0" applyBorder="1"/>
    <xf numFmtId="0" fontId="16" fillId="0" borderId="0" xfId="1" applyFill="1" applyBorder="1"/>
    <xf numFmtId="0" fontId="37" fillId="0" borderId="0" xfId="0" applyFont="1" applyAlignment="1">
      <alignment horizontal="left" vertical="center"/>
    </xf>
    <xf numFmtId="0" fontId="37" fillId="0" borderId="0" xfId="0" applyFont="1" applyAlignment="1">
      <alignment vertical="center"/>
    </xf>
    <xf numFmtId="166" fontId="37" fillId="0" borderId="0" xfId="0" applyNumberFormat="1" applyFont="1" applyAlignment="1">
      <alignment horizontal="center" vertical="center"/>
    </xf>
    <xf numFmtId="0" fontId="22" fillId="0" borderId="8" xfId="0" applyFont="1" applyBorder="1" applyAlignment="1">
      <alignment vertical="center" wrapText="1"/>
    </xf>
    <xf numFmtId="0" fontId="37" fillId="0" borderId="0" xfId="0" applyFont="1"/>
    <xf numFmtId="166" fontId="40" fillId="0" borderId="0" xfId="0" applyNumberFormat="1" applyFont="1" applyAlignment="1">
      <alignment horizontal="center" vertical="center"/>
    </xf>
    <xf numFmtId="0" fontId="30" fillId="0" borderId="8" xfId="0" applyFont="1" applyBorder="1" applyAlignment="1">
      <alignment vertical="center" wrapText="1"/>
    </xf>
    <xf numFmtId="0" fontId="41" fillId="0" borderId="0" xfId="0" applyFont="1" applyAlignment="1">
      <alignment horizontal="center" wrapText="1"/>
    </xf>
    <xf numFmtId="0" fontId="0" fillId="0" borderId="23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37" fillId="0" borderId="23" xfId="0" applyFont="1" applyBorder="1" applyAlignment="1">
      <alignment horizontal="left" vertical="center" wrapText="1"/>
    </xf>
    <xf numFmtId="0" fontId="0" fillId="6" borderId="5" xfId="0" applyFill="1" applyBorder="1" applyAlignment="1" applyProtection="1">
      <alignment horizontal="left" vertical="center" wrapText="1"/>
      <protection locked="0"/>
    </xf>
    <xf numFmtId="0" fontId="22" fillId="0" borderId="22" xfId="0" applyFont="1" applyBorder="1" applyAlignment="1">
      <alignment vertical="center" wrapText="1"/>
    </xf>
    <xf numFmtId="0" fontId="22" fillId="0" borderId="4" xfId="0" applyFont="1" applyBorder="1" applyAlignment="1">
      <alignment vertical="center"/>
    </xf>
    <xf numFmtId="0" fontId="22" fillId="0" borderId="4" xfId="0" applyFont="1" applyBorder="1" applyAlignment="1">
      <alignment vertical="center" wrapText="1"/>
    </xf>
    <xf numFmtId="0" fontId="22" fillId="0" borderId="4" xfId="0" applyFont="1" applyBorder="1" applyAlignment="1">
      <alignment horizontal="left" vertical="center"/>
    </xf>
    <xf numFmtId="0" fontId="30" fillId="0" borderId="4" xfId="0" applyFont="1" applyBorder="1" applyAlignment="1">
      <alignment vertical="center" wrapText="1"/>
    </xf>
    <xf numFmtId="0" fontId="30" fillId="0" borderId="13" xfId="0" applyFont="1" applyBorder="1" applyAlignment="1">
      <alignment vertical="center" wrapText="1"/>
    </xf>
    <xf numFmtId="0" fontId="30" fillId="0" borderId="4" xfId="0" applyFont="1" applyBorder="1" applyAlignment="1">
      <alignment horizontal="left" vertical="center" wrapText="1"/>
    </xf>
    <xf numFmtId="0" fontId="30" fillId="0" borderId="8" xfId="0" applyFont="1" applyBorder="1" applyAlignment="1">
      <alignment horizontal="left" vertical="center" wrapText="1"/>
    </xf>
    <xf numFmtId="0" fontId="30" fillId="0" borderId="8" xfId="0" applyFont="1" applyBorder="1" applyAlignment="1">
      <alignment vertical="center"/>
    </xf>
    <xf numFmtId="0" fontId="22" fillId="5" borderId="8" xfId="0" applyFont="1" applyFill="1" applyBorder="1" applyAlignment="1">
      <alignment vertical="center" wrapText="1"/>
    </xf>
    <xf numFmtId="0" fontId="22" fillId="15" borderId="8" xfId="0" applyFont="1" applyFill="1" applyBorder="1" applyAlignment="1">
      <alignment vertical="center" wrapText="1"/>
    </xf>
    <xf numFmtId="0" fontId="22" fillId="16" borderId="8" xfId="0" applyFont="1" applyFill="1" applyBorder="1" applyAlignment="1">
      <alignment vertical="center" wrapText="1"/>
    </xf>
    <xf numFmtId="0" fontId="22" fillId="17" borderId="8" xfId="0" applyFont="1" applyFill="1" applyBorder="1" applyAlignment="1">
      <alignment vertical="center" wrapText="1"/>
    </xf>
    <xf numFmtId="0" fontId="22" fillId="18" borderId="8" xfId="0" applyFont="1" applyFill="1" applyBorder="1" applyAlignment="1">
      <alignment vertical="center" wrapText="1"/>
    </xf>
    <xf numFmtId="0" fontId="41" fillId="6" borderId="5" xfId="0" applyFont="1" applyFill="1" applyBorder="1" applyAlignment="1" applyProtection="1">
      <alignment horizontal="left" vertical="center" wrapText="1"/>
      <protection locked="0"/>
    </xf>
    <xf numFmtId="0" fontId="0" fillId="6" borderId="5" xfId="0" applyFill="1" applyBorder="1" applyAlignment="1" applyProtection="1">
      <alignment vertical="center" wrapText="1"/>
      <protection locked="0"/>
    </xf>
    <xf numFmtId="0" fontId="0" fillId="6" borderId="5" xfId="0" applyFill="1" applyBorder="1" applyAlignment="1" applyProtection="1">
      <alignment horizontal="center" vertical="center"/>
      <protection locked="0"/>
    </xf>
    <xf numFmtId="0" fontId="0" fillId="6" borderId="6" xfId="0" applyFill="1" applyBorder="1" applyAlignment="1" applyProtection="1">
      <alignment horizontal="center" vertical="center"/>
      <protection locked="0"/>
    </xf>
    <xf numFmtId="0" fontId="0" fillId="6" borderId="5" xfId="0" applyFill="1" applyBorder="1" applyAlignment="1" applyProtection="1">
      <alignment vertical="center"/>
      <protection locked="0"/>
    </xf>
    <xf numFmtId="167" fontId="0" fillId="6" borderId="5" xfId="0" applyNumberFormat="1" applyFill="1" applyBorder="1" applyAlignment="1" applyProtection="1">
      <alignment horizontal="center" vertical="center"/>
      <protection locked="0"/>
    </xf>
    <xf numFmtId="4" fontId="0" fillId="6" borderId="5" xfId="0" applyNumberFormat="1" applyFill="1" applyBorder="1" applyAlignment="1" applyProtection="1">
      <alignment horizontal="center" vertical="center"/>
      <protection locked="0"/>
    </xf>
    <xf numFmtId="4" fontId="0" fillId="6" borderId="7" xfId="0" applyNumberFormat="1" applyFill="1" applyBorder="1" applyAlignment="1" applyProtection="1">
      <alignment horizontal="center" vertical="center"/>
      <protection locked="0"/>
    </xf>
    <xf numFmtId="167" fontId="0" fillId="6" borderId="7" xfId="0" applyNumberFormat="1" applyFill="1" applyBorder="1" applyAlignment="1" applyProtection="1">
      <alignment horizontal="center" vertical="center"/>
      <protection locked="0"/>
    </xf>
    <xf numFmtId="0" fontId="0" fillId="6" borderId="7" xfId="0" applyFill="1" applyBorder="1" applyAlignment="1" applyProtection="1">
      <alignment horizontal="center" vertical="center"/>
      <protection locked="0"/>
    </xf>
    <xf numFmtId="0" fontId="7" fillId="4" borderId="4" xfId="2" applyFont="1" applyFill="1" applyBorder="1" applyAlignment="1">
      <alignment horizontal="center" vertical="center" wrapText="1"/>
    </xf>
    <xf numFmtId="167" fontId="0" fillId="12" borderId="5" xfId="0" applyNumberFormat="1" applyFill="1" applyBorder="1" applyAlignment="1">
      <alignment horizontal="center" vertical="center" wrapText="1"/>
    </xf>
    <xf numFmtId="167" fontId="0" fillId="12" borderId="5" xfId="0" applyNumberFormat="1" applyFill="1" applyBorder="1" applyAlignment="1">
      <alignment horizontal="center" vertical="center"/>
    </xf>
    <xf numFmtId="0" fontId="0" fillId="12" borderId="5" xfId="0" applyFill="1" applyBorder="1" applyAlignment="1">
      <alignment horizontal="center" vertical="center"/>
    </xf>
    <xf numFmtId="167" fontId="0" fillId="12" borderId="37" xfId="0" applyNumberFormat="1" applyFill="1" applyBorder="1" applyAlignment="1">
      <alignment horizontal="center" vertical="center"/>
    </xf>
    <xf numFmtId="0" fontId="0" fillId="12" borderId="37" xfId="0" applyFill="1" applyBorder="1" applyAlignment="1">
      <alignment horizontal="center" vertical="center" wrapText="1"/>
    </xf>
    <xf numFmtId="0" fontId="0" fillId="12" borderId="0" xfId="0" applyFill="1"/>
    <xf numFmtId="0" fontId="35" fillId="2" borderId="0" xfId="0" applyFont="1" applyFill="1"/>
    <xf numFmtId="0" fontId="42" fillId="2" borderId="0" xfId="0" applyFont="1" applyFill="1" applyAlignment="1">
      <alignment horizontal="right"/>
    </xf>
    <xf numFmtId="0" fontId="0" fillId="2" borderId="8" xfId="0" applyFill="1" applyBorder="1"/>
    <xf numFmtId="0" fontId="0" fillId="2" borderId="21" xfId="0" applyFill="1" applyBorder="1"/>
    <xf numFmtId="0" fontId="43" fillId="0" borderId="8" xfId="0" applyFont="1" applyBorder="1" applyAlignment="1">
      <alignment vertical="center"/>
    </xf>
    <xf numFmtId="0" fontId="22" fillId="0" borderId="9" xfId="0" applyFont="1" applyBorder="1" applyAlignment="1">
      <alignment horizontal="left" vertical="center" wrapText="1"/>
    </xf>
    <xf numFmtId="166" fontId="13" fillId="2" borderId="40" xfId="0" applyNumberFormat="1" applyFont="1" applyFill="1" applyBorder="1" applyAlignment="1">
      <alignment horizontal="center" vertical="center"/>
    </xf>
    <xf numFmtId="0" fontId="44" fillId="2" borderId="0" xfId="0" applyFont="1" applyFill="1" applyAlignment="1">
      <alignment horizontal="left"/>
    </xf>
    <xf numFmtId="0" fontId="0" fillId="19" borderId="8" xfId="0" applyFill="1" applyBorder="1" applyAlignment="1" applyProtection="1">
      <alignment horizontal="center"/>
      <protection locked="0"/>
    </xf>
    <xf numFmtId="0" fontId="7" fillId="11" borderId="21" xfId="0" applyFont="1" applyFill="1" applyBorder="1" applyAlignment="1">
      <alignment horizontal="center" vertical="center" wrapText="1"/>
    </xf>
    <xf numFmtId="0" fontId="22" fillId="0" borderId="9" xfId="0" applyFont="1" applyBorder="1" applyAlignment="1">
      <alignment vertical="center" wrapText="1"/>
    </xf>
    <xf numFmtId="0" fontId="30" fillId="0" borderId="9" xfId="0" applyFont="1" applyBorder="1" applyAlignment="1">
      <alignment vertical="center" wrapText="1"/>
    </xf>
    <xf numFmtId="0" fontId="30" fillId="0" borderId="35" xfId="0" applyFont="1" applyBorder="1" applyAlignment="1">
      <alignment vertical="center" wrapText="1"/>
    </xf>
    <xf numFmtId="0" fontId="34" fillId="0" borderId="0" xfId="0" applyFont="1"/>
    <xf numFmtId="0" fontId="35" fillId="0" borderId="0" xfId="0" applyFont="1"/>
    <xf numFmtId="0" fontId="30" fillId="0" borderId="31" xfId="0" applyFont="1" applyBorder="1" applyAlignment="1">
      <alignment vertical="center" wrapText="1"/>
    </xf>
    <xf numFmtId="0" fontId="22" fillId="0" borderId="9" xfId="0" applyFont="1" applyBorder="1" applyAlignment="1">
      <alignment vertical="center"/>
    </xf>
    <xf numFmtId="0" fontId="30" fillId="0" borderId="26" xfId="0" applyFont="1" applyBorder="1" applyAlignment="1">
      <alignment vertical="center" wrapText="1"/>
    </xf>
    <xf numFmtId="0" fontId="22" fillId="0" borderId="23" xfId="0" applyFont="1" applyBorder="1"/>
    <xf numFmtId="0" fontId="35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2" fillId="0" borderId="8" xfId="0" applyFont="1" applyBorder="1" applyAlignment="1">
      <alignment horizontal="left" vertical="center"/>
    </xf>
    <xf numFmtId="0" fontId="0" fillId="0" borderId="23" xfId="0" applyBorder="1" applyAlignment="1">
      <alignment horizontal="left" vertical="center"/>
    </xf>
    <xf numFmtId="0" fontId="0" fillId="18" borderId="8" xfId="0" applyFill="1" applyBorder="1"/>
    <xf numFmtId="0" fontId="0" fillId="18" borderId="8" xfId="0" applyFill="1" applyBorder="1" applyAlignment="1">
      <alignment horizontal="center"/>
    </xf>
    <xf numFmtId="14" fontId="0" fillId="18" borderId="8" xfId="0" applyNumberFormat="1" applyFill="1" applyBorder="1" applyAlignment="1">
      <alignment horizontal="center"/>
    </xf>
    <xf numFmtId="0" fontId="0" fillId="0" borderId="0" xfId="0" applyAlignment="1" applyProtection="1">
      <alignment wrapText="1"/>
      <protection locked="0"/>
    </xf>
    <xf numFmtId="0" fontId="0" fillId="0" borderId="0" xfId="0" applyAlignment="1">
      <alignment horizontal="center" vertical="center" wrapText="1"/>
    </xf>
    <xf numFmtId="0" fontId="7" fillId="11" borderId="34" xfId="0" applyFont="1" applyFill="1" applyBorder="1" applyAlignment="1">
      <alignment horizontal="center" vertical="center" wrapText="1"/>
    </xf>
    <xf numFmtId="0" fontId="30" fillId="0" borderId="0" xfId="0" applyFont="1" applyAlignment="1">
      <alignment vertical="center" wrapText="1"/>
    </xf>
    <xf numFmtId="0" fontId="22" fillId="0" borderId="8" xfId="0" applyFont="1" applyBorder="1" applyAlignment="1">
      <alignment horizontal="left" vertical="center" wrapText="1"/>
    </xf>
    <xf numFmtId="0" fontId="22" fillId="2" borderId="8" xfId="0" applyFont="1" applyFill="1" applyBorder="1" applyAlignment="1">
      <alignment horizontal="left" vertical="center" wrapText="1"/>
    </xf>
    <xf numFmtId="0" fontId="22" fillId="2" borderId="8" xfId="0" applyFont="1" applyFill="1" applyBorder="1" applyAlignment="1">
      <alignment horizontal="left" vertical="center"/>
    </xf>
    <xf numFmtId="0" fontId="22" fillId="2" borderId="20" xfId="0" applyFont="1" applyFill="1" applyBorder="1" applyAlignment="1">
      <alignment horizontal="left" vertical="center"/>
    </xf>
    <xf numFmtId="0" fontId="22" fillId="2" borderId="22" xfId="0" applyFont="1" applyFill="1" applyBorder="1" applyAlignment="1">
      <alignment horizontal="center" vertical="center"/>
    </xf>
    <xf numFmtId="0" fontId="22" fillId="2" borderId="30" xfId="0" applyFont="1" applyFill="1" applyBorder="1" applyAlignment="1">
      <alignment horizontal="center" vertical="center"/>
    </xf>
    <xf numFmtId="0" fontId="22" fillId="2" borderId="32" xfId="0" applyFont="1" applyFill="1" applyBorder="1" applyAlignment="1">
      <alignment horizontal="left" vertical="center"/>
    </xf>
    <xf numFmtId="0" fontId="22" fillId="2" borderId="8" xfId="0" applyFont="1" applyFill="1" applyBorder="1" applyAlignment="1">
      <alignment vertical="center"/>
    </xf>
    <xf numFmtId="0" fontId="13" fillId="2" borderId="8" xfId="0" applyFont="1" applyFill="1" applyBorder="1" applyAlignment="1">
      <alignment horizontal="left" vertical="center" wrapText="1"/>
    </xf>
    <xf numFmtId="0" fontId="22" fillId="2" borderId="9" xfId="0" applyFont="1" applyFill="1" applyBorder="1" applyAlignment="1">
      <alignment horizontal="left" vertical="center" wrapText="1"/>
    </xf>
    <xf numFmtId="0" fontId="22" fillId="0" borderId="8" xfId="24" applyFont="1" applyBorder="1" applyAlignment="1">
      <alignment horizontal="left" vertical="center" wrapText="1"/>
    </xf>
    <xf numFmtId="0" fontId="7" fillId="0" borderId="8" xfId="0" applyFont="1" applyBorder="1" applyAlignment="1">
      <alignment horizontal="left" vertical="center" wrapText="1"/>
    </xf>
    <xf numFmtId="0" fontId="22" fillId="2" borderId="9" xfId="0" applyFont="1" applyFill="1" applyBorder="1" applyAlignment="1">
      <alignment horizontal="center" vertical="center"/>
    </xf>
    <xf numFmtId="0" fontId="22" fillId="2" borderId="30" xfId="0" applyFont="1" applyFill="1" applyBorder="1" applyAlignment="1">
      <alignment vertical="center"/>
    </xf>
    <xf numFmtId="166" fontId="22" fillId="2" borderId="30" xfId="0" applyNumberFormat="1" applyFont="1" applyFill="1" applyBorder="1" applyAlignment="1">
      <alignment vertical="center"/>
    </xf>
    <xf numFmtId="0" fontId="0" fillId="2" borderId="30" xfId="0" applyFill="1" applyBorder="1" applyAlignment="1">
      <alignment vertical="center"/>
    </xf>
    <xf numFmtId="0" fontId="0" fillId="2" borderId="8" xfId="0" applyFill="1" applyBorder="1" applyAlignment="1">
      <alignment vertical="center"/>
    </xf>
    <xf numFmtId="0" fontId="22" fillId="2" borderId="22" xfId="0" applyFont="1" applyFill="1" applyBorder="1" applyAlignment="1">
      <alignment horizontal="left" vertical="center"/>
    </xf>
    <xf numFmtId="0" fontId="22" fillId="0" borderId="23" xfId="0" applyFont="1" applyBorder="1" applyAlignment="1">
      <alignment vertical="center" wrapText="1"/>
    </xf>
    <xf numFmtId="0" fontId="30" fillId="0" borderId="23" xfId="0" applyFont="1" applyBorder="1" applyAlignment="1">
      <alignment vertical="center" wrapText="1"/>
    </xf>
    <xf numFmtId="0" fontId="30" fillId="0" borderId="41" xfId="0" applyFont="1" applyBorder="1" applyAlignment="1">
      <alignment vertical="center" wrapText="1"/>
    </xf>
    <xf numFmtId="0" fontId="30" fillId="0" borderId="1" xfId="0" applyFont="1" applyBorder="1" applyAlignment="1">
      <alignment horizontal="center" vertical="center" wrapText="1"/>
    </xf>
    <xf numFmtId="0" fontId="30" fillId="0" borderId="8" xfId="0" applyFont="1" applyBorder="1" applyAlignment="1">
      <alignment horizontal="center" vertical="center" wrapText="1"/>
    </xf>
    <xf numFmtId="0" fontId="30" fillId="2" borderId="8" xfId="0" applyFont="1" applyFill="1" applyBorder="1" applyAlignment="1">
      <alignment horizontal="left" vertical="center" wrapText="1"/>
    </xf>
    <xf numFmtId="0" fontId="13" fillId="2" borderId="8" xfId="0" applyFont="1" applyFill="1" applyBorder="1" applyAlignment="1">
      <alignment vertical="center" wrapText="1"/>
    </xf>
    <xf numFmtId="0" fontId="22" fillId="2" borderId="8" xfId="0" applyFont="1" applyFill="1" applyBorder="1" applyAlignment="1">
      <alignment vertical="center" wrapText="1"/>
    </xf>
    <xf numFmtId="0" fontId="22" fillId="2" borderId="8" xfId="24" applyFont="1" applyFill="1" applyBorder="1" applyAlignment="1">
      <alignment horizontal="left" vertical="center" wrapText="1"/>
    </xf>
    <xf numFmtId="0" fontId="22" fillId="0" borderId="8" xfId="0" applyFont="1" applyBorder="1"/>
    <xf numFmtId="0" fontId="22" fillId="0" borderId="8" xfId="0" applyFont="1" applyBorder="1" applyAlignment="1">
      <alignment vertical="center"/>
    </xf>
    <xf numFmtId="0" fontId="22" fillId="0" borderId="8" xfId="0" applyFont="1" applyBorder="1" applyAlignment="1">
      <alignment wrapText="1"/>
    </xf>
    <xf numFmtId="0" fontId="13" fillId="0" borderId="8" xfId="0" applyFont="1" applyBorder="1" applyAlignment="1">
      <alignment vertical="center" wrapText="1"/>
    </xf>
    <xf numFmtId="0" fontId="30" fillId="0" borderId="9" xfId="0" applyFont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left" vertical="center" wrapText="1"/>
    </xf>
    <xf numFmtId="0" fontId="22" fillId="2" borderId="36" xfId="0" applyFont="1" applyFill="1" applyBorder="1" applyAlignment="1">
      <alignment horizontal="left" vertical="center"/>
    </xf>
    <xf numFmtId="166" fontId="22" fillId="2" borderId="40" xfId="0" applyNumberFormat="1" applyFont="1" applyFill="1" applyBorder="1" applyAlignment="1">
      <alignment horizontal="center" vertical="center"/>
    </xf>
    <xf numFmtId="0" fontId="30" fillId="0" borderId="22" xfId="0" applyFont="1" applyBorder="1" applyAlignment="1">
      <alignment horizontal="center" vertical="center" wrapText="1"/>
    </xf>
    <xf numFmtId="0" fontId="22" fillId="0" borderId="22" xfId="0" applyFont="1" applyBorder="1" applyAlignment="1">
      <alignment horizontal="left" vertical="center" wrapText="1"/>
    </xf>
    <xf numFmtId="0" fontId="13" fillId="2" borderId="22" xfId="0" applyFont="1" applyFill="1" applyBorder="1" applyAlignment="1">
      <alignment vertical="center" wrapText="1"/>
    </xf>
    <xf numFmtId="0" fontId="22" fillId="2" borderId="22" xfId="0" applyFont="1" applyFill="1" applyBorder="1" applyAlignment="1">
      <alignment vertical="center"/>
    </xf>
    <xf numFmtId="166" fontId="22" fillId="2" borderId="33" xfId="0" applyNumberFormat="1" applyFont="1" applyFill="1" applyBorder="1" applyAlignment="1">
      <alignment vertical="center"/>
    </xf>
    <xf numFmtId="0" fontId="22" fillId="2" borderId="9" xfId="0" applyFont="1" applyFill="1" applyBorder="1" applyAlignment="1">
      <alignment horizontal="left" vertical="center"/>
    </xf>
    <xf numFmtId="0" fontId="22" fillId="0" borderId="41" xfId="0" applyFont="1" applyBorder="1"/>
    <xf numFmtId="0" fontId="30" fillId="0" borderId="22" xfId="0" applyFont="1" applyBorder="1" applyAlignment="1">
      <alignment vertical="center" wrapText="1"/>
    </xf>
    <xf numFmtId="0" fontId="22" fillId="2" borderId="22" xfId="0" applyFont="1" applyFill="1" applyBorder="1" applyAlignment="1">
      <alignment horizontal="left" vertical="center" wrapText="1"/>
    </xf>
    <xf numFmtId="166" fontId="22" fillId="2" borderId="33" xfId="0" applyNumberFormat="1" applyFont="1" applyFill="1" applyBorder="1" applyAlignment="1">
      <alignment horizontal="center" vertical="center"/>
    </xf>
    <xf numFmtId="0" fontId="22" fillId="2" borderId="9" xfId="0" applyFont="1" applyFill="1" applyBorder="1" applyAlignment="1">
      <alignment vertical="center"/>
    </xf>
    <xf numFmtId="0" fontId="22" fillId="2" borderId="40" xfId="0" applyFont="1" applyFill="1" applyBorder="1" applyAlignment="1">
      <alignment horizontal="center" vertical="center"/>
    </xf>
    <xf numFmtId="0" fontId="22" fillId="2" borderId="33" xfId="0" applyFont="1" applyFill="1" applyBorder="1" applyAlignment="1">
      <alignment horizontal="center" vertical="center"/>
    </xf>
    <xf numFmtId="0" fontId="13" fillId="2" borderId="22" xfId="0" applyFont="1" applyFill="1" applyBorder="1" applyAlignment="1">
      <alignment horizontal="left" vertical="center" wrapText="1"/>
    </xf>
    <xf numFmtId="0" fontId="30" fillId="0" borderId="19" xfId="0" applyFont="1" applyBorder="1" applyAlignment="1">
      <alignment horizontal="center" vertical="center" wrapText="1"/>
    </xf>
    <xf numFmtId="0" fontId="22" fillId="0" borderId="22" xfId="0" applyFont="1" applyBorder="1" applyAlignment="1">
      <alignment vertical="center"/>
    </xf>
    <xf numFmtId="167" fontId="31" fillId="20" borderId="4" xfId="22" applyNumberFormat="1" applyFont="1" applyFill="1" applyBorder="1" applyAlignment="1" applyProtection="1">
      <alignment horizontal="center" vertical="center"/>
    </xf>
    <xf numFmtId="167" fontId="33" fillId="20" borderId="4" xfId="23" quotePrefix="1" applyNumberFormat="1" applyFont="1" applyFill="1" applyBorder="1" applyAlignment="1" applyProtection="1">
      <alignment horizontal="center" vertical="center"/>
    </xf>
    <xf numFmtId="0" fontId="31" fillId="0" borderId="4" xfId="0" applyFont="1" applyBorder="1" applyAlignment="1">
      <alignment vertical="center" wrapText="1"/>
    </xf>
    <xf numFmtId="0" fontId="22" fillId="0" borderId="0" xfId="0" applyFont="1" applyAlignment="1">
      <alignment vertical="center"/>
    </xf>
    <xf numFmtId="0" fontId="13" fillId="2" borderId="36" xfId="0" applyFont="1" applyFill="1" applyBorder="1" applyAlignment="1">
      <alignment vertical="center" wrapText="1"/>
    </xf>
    <xf numFmtId="0" fontId="4" fillId="2" borderId="0" xfId="0" applyFont="1" applyFill="1" applyAlignment="1">
      <alignment horizontal="left" wrapText="1"/>
    </xf>
    <xf numFmtId="0" fontId="4" fillId="2" borderId="35" xfId="0" applyFont="1" applyFill="1" applyBorder="1" applyAlignment="1">
      <alignment horizontal="left" wrapText="1"/>
    </xf>
    <xf numFmtId="0" fontId="44" fillId="21" borderId="0" xfId="0" applyFont="1" applyFill="1" applyAlignment="1">
      <alignment horizontal="left" vertical="top" wrapText="1"/>
    </xf>
    <xf numFmtId="0" fontId="44" fillId="21" borderId="0" xfId="0" applyFont="1" applyFill="1" applyAlignment="1">
      <alignment horizontal="left" vertical="top"/>
    </xf>
    <xf numFmtId="0" fontId="3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64" fontId="4" fillId="3" borderId="2" xfId="0" applyNumberFormat="1" applyFont="1" applyFill="1" applyBorder="1" applyAlignment="1" applyProtection="1">
      <alignment horizontal="center" vertical="center"/>
      <protection locked="0"/>
    </xf>
    <xf numFmtId="164" fontId="4" fillId="3" borderId="3" xfId="0" applyNumberFormat="1" applyFont="1" applyFill="1" applyBorder="1" applyAlignment="1" applyProtection="1">
      <alignment horizontal="center" vertical="center"/>
      <protection locked="0"/>
    </xf>
    <xf numFmtId="0" fontId="5" fillId="4" borderId="27" xfId="0" applyFont="1" applyFill="1" applyBorder="1" applyAlignment="1">
      <alignment horizontal="center" vertical="center" wrapText="1"/>
    </xf>
    <xf numFmtId="0" fontId="5" fillId="4" borderId="14" xfId="0" applyFont="1" applyFill="1" applyBorder="1" applyAlignment="1">
      <alignment horizontal="center" vertical="center" wrapText="1"/>
    </xf>
    <xf numFmtId="0" fontId="3" fillId="12" borderId="1" xfId="0" applyFont="1" applyFill="1" applyBorder="1" applyAlignment="1">
      <alignment horizontal="center" vertical="center"/>
    </xf>
    <xf numFmtId="0" fontId="3" fillId="12" borderId="2" xfId="0" applyFont="1" applyFill="1" applyBorder="1" applyAlignment="1">
      <alignment horizontal="center" vertical="center"/>
    </xf>
    <xf numFmtId="0" fontId="3" fillId="12" borderId="3" xfId="0" applyFont="1" applyFill="1" applyBorder="1" applyAlignment="1">
      <alignment horizontal="center" vertical="center"/>
    </xf>
    <xf numFmtId="0" fontId="5" fillId="4" borderId="18" xfId="0" applyFont="1" applyFill="1" applyBorder="1" applyAlignment="1">
      <alignment horizontal="center" vertical="center" wrapText="1"/>
    </xf>
    <xf numFmtId="0" fontId="5" fillId="4" borderId="42" xfId="0" applyFont="1" applyFill="1" applyBorder="1" applyAlignment="1">
      <alignment horizontal="center" vertical="center" wrapText="1"/>
    </xf>
    <xf numFmtId="167" fontId="0" fillId="12" borderId="25" xfId="0" applyNumberFormat="1" applyFill="1" applyBorder="1" applyAlignment="1">
      <alignment horizontal="center" vertical="center"/>
    </xf>
    <xf numFmtId="167" fontId="0" fillId="12" borderId="43" xfId="0" applyNumberFormat="1" applyFill="1" applyBorder="1" applyAlignment="1">
      <alignment horizontal="center" vertical="center"/>
    </xf>
    <xf numFmtId="0" fontId="5" fillId="4" borderId="24" xfId="0" applyFont="1" applyFill="1" applyBorder="1" applyAlignment="1">
      <alignment horizontal="center" vertical="center" wrapText="1"/>
    </xf>
    <xf numFmtId="0" fontId="5" fillId="4" borderId="29" xfId="0" applyFont="1" applyFill="1" applyBorder="1" applyAlignment="1">
      <alignment horizontal="center" vertical="center" wrapText="1"/>
    </xf>
    <xf numFmtId="0" fontId="5" fillId="4" borderId="15" xfId="0" applyFont="1" applyFill="1" applyBorder="1" applyAlignment="1">
      <alignment horizontal="center" vertical="center" wrapText="1"/>
    </xf>
    <xf numFmtId="0" fontId="0" fillId="14" borderId="1" xfId="0" applyFill="1" applyBorder="1" applyAlignment="1" applyProtection="1">
      <alignment horizontal="center" vertical="center"/>
      <protection locked="0"/>
    </xf>
    <xf numFmtId="0" fontId="0" fillId="14" borderId="2" xfId="0" applyFill="1" applyBorder="1" applyAlignment="1" applyProtection="1">
      <alignment horizontal="center" vertical="center"/>
      <protection locked="0"/>
    </xf>
    <xf numFmtId="0" fontId="0" fillId="14" borderId="3" xfId="0" applyFill="1" applyBorder="1" applyAlignment="1" applyProtection="1">
      <alignment horizontal="center" vertical="center"/>
      <protection locked="0"/>
    </xf>
    <xf numFmtId="0" fontId="5" fillId="4" borderId="1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/>
    </xf>
    <xf numFmtId="164" fontId="4" fillId="20" borderId="38" xfId="0" applyNumberFormat="1" applyFont="1" applyFill="1" applyBorder="1" applyAlignment="1">
      <alignment horizontal="center" vertical="center"/>
    </xf>
    <xf numFmtId="164" fontId="4" fillId="20" borderId="39" xfId="0" applyNumberFormat="1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 wrapText="1"/>
    </xf>
    <xf numFmtId="164" fontId="4" fillId="20" borderId="1" xfId="0" applyNumberFormat="1" applyFont="1" applyFill="1" applyBorder="1" applyAlignment="1">
      <alignment horizontal="center" vertical="center"/>
    </xf>
    <xf numFmtId="164" fontId="4" fillId="20" borderId="2" xfId="0" applyNumberFormat="1" applyFont="1" applyFill="1" applyBorder="1" applyAlignment="1">
      <alignment horizontal="center" vertical="center"/>
    </xf>
    <xf numFmtId="164" fontId="4" fillId="20" borderId="3" xfId="0" applyNumberFormat="1" applyFont="1" applyFill="1" applyBorder="1" applyAlignment="1">
      <alignment horizontal="center" vertical="center"/>
    </xf>
    <xf numFmtId="164" fontId="4" fillId="20" borderId="24" xfId="0" applyNumberFormat="1" applyFont="1" applyFill="1" applyBorder="1" applyAlignment="1">
      <alignment horizontal="center" vertical="center"/>
    </xf>
    <xf numFmtId="164" fontId="4" fillId="20" borderId="29" xfId="0" applyNumberFormat="1" applyFont="1" applyFill="1" applyBorder="1" applyAlignment="1">
      <alignment horizontal="center" vertical="center"/>
    </xf>
    <xf numFmtId="164" fontId="4" fillId="20" borderId="15" xfId="0" applyNumberFormat="1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 wrapText="1"/>
    </xf>
    <xf numFmtId="0" fontId="30" fillId="13" borderId="27" xfId="0" applyFont="1" applyFill="1" applyBorder="1" applyAlignment="1">
      <alignment horizontal="center" vertical="center" wrapText="1"/>
    </xf>
    <xf numFmtId="0" fontId="30" fillId="13" borderId="14" xfId="0" applyFont="1" applyFill="1" applyBorder="1" applyAlignment="1">
      <alignment horizontal="center" vertical="center" wrapText="1"/>
    </xf>
    <xf numFmtId="0" fontId="6" fillId="7" borderId="27" xfId="0" applyFont="1" applyFill="1" applyBorder="1" applyAlignment="1">
      <alignment horizontal="center" vertical="center" wrapText="1"/>
    </xf>
    <xf numFmtId="0" fontId="6" fillId="7" borderId="14" xfId="0" applyFont="1" applyFill="1" applyBorder="1" applyAlignment="1">
      <alignment horizontal="center" vertical="center" wrapText="1"/>
    </xf>
    <xf numFmtId="0" fontId="30" fillId="13" borderId="1" xfId="0" applyFont="1" applyFill="1" applyBorder="1" applyAlignment="1">
      <alignment horizontal="center" vertical="center" wrapText="1"/>
    </xf>
    <xf numFmtId="0" fontId="30" fillId="13" borderId="2" xfId="0" applyFont="1" applyFill="1" applyBorder="1" applyAlignment="1">
      <alignment horizontal="center" vertical="center" wrapText="1"/>
    </xf>
    <xf numFmtId="0" fontId="30" fillId="13" borderId="3" xfId="0" applyFont="1" applyFill="1" applyBorder="1" applyAlignment="1">
      <alignment horizontal="center" vertical="center" wrapText="1"/>
    </xf>
    <xf numFmtId="0" fontId="30" fillId="13" borderId="4" xfId="0" applyFont="1" applyFill="1" applyBorder="1" applyAlignment="1">
      <alignment horizontal="center" vertical="center" wrapText="1"/>
    </xf>
  </cellXfs>
  <cellStyles count="33">
    <cellStyle name="à saisir" xfId="6" xr:uid="{459932EE-1DF5-410D-9F62-4E853CED919D}"/>
    <cellStyle name="Champs-saisie" xfId="7" xr:uid="{2A37B9DE-703F-4801-B605-5364AA3A36C3}"/>
    <cellStyle name="Champs-saisie-sans_bordure" xfId="8" xr:uid="{A89D8C88-4CB7-448C-8930-622BDFA6330B}"/>
    <cellStyle name="Commentaire" xfId="9" xr:uid="{57803AE5-7C7A-4FBF-A62A-2FAF9E863878}"/>
    <cellStyle name="Lien hypertexte" xfId="1" builtinId="8"/>
    <cellStyle name="Milliers" xfId="22" builtinId="3"/>
    <cellStyle name="Milliers 2" xfId="10" xr:uid="{9427C512-AB1E-4B16-B66A-DF297B1F6B14}"/>
    <cellStyle name="Milliers 3" xfId="4" xr:uid="{2D7C8310-F07A-4AB4-9DF8-348FD959035D}"/>
    <cellStyle name="Milliers 4" xfId="31" xr:uid="{E9BDDF37-2B3A-497A-811A-E1CA55ECBD27}"/>
    <cellStyle name="Monétaire" xfId="23" builtinId="4"/>
    <cellStyle name="Monétaire 2" xfId="11" xr:uid="{95B264FF-E896-4253-8F52-1E89F3F2230F}"/>
    <cellStyle name="Monétaire 2 2" xfId="19" xr:uid="{E778347D-17A4-42EC-8853-830E6EA1C4D1}"/>
    <cellStyle name="Monétaire 2 2 2" xfId="29" xr:uid="{D1B4BAC6-CF8C-43E6-ABC9-AB52C81BBE73}"/>
    <cellStyle name="Monétaire 2 3" xfId="27" xr:uid="{E3EFBA56-0267-4CB4-B77F-4F3E634E9B71}"/>
    <cellStyle name="Monétaire 3" xfId="5" xr:uid="{4F82B021-5F15-4521-AB89-106CE6FEAD70}"/>
    <cellStyle name="Monétaire 3 2" xfId="18" xr:uid="{4FB4FEBA-4B4D-47E0-9E68-C081F4FD3E1E}"/>
    <cellStyle name="Monétaire 3 2 2" xfId="28" xr:uid="{D36CBAA2-475F-4199-9452-66A780AAF853}"/>
    <cellStyle name="Monétaire 3 3" xfId="26" xr:uid="{B8C7D907-5677-406D-8AB1-E4FA56C8A426}"/>
    <cellStyle name="Monétaire 4" xfId="21" xr:uid="{77FB596C-211D-4542-ABAA-C3C7AA4E3B11}"/>
    <cellStyle name="Monétaire 4 2" xfId="30" xr:uid="{FF536F53-9EC4-476E-9D14-7BEC2FF2353C}"/>
    <cellStyle name="Monétaire 5" xfId="32" xr:uid="{007F756E-FFAB-469C-BB2F-6D7DFA2C17DC}"/>
    <cellStyle name="Normal" xfId="0" builtinId="0"/>
    <cellStyle name="Normal 2" xfId="12" xr:uid="{A365BEBD-24AB-4FD7-ACEB-9C855FE159AD}"/>
    <cellStyle name="Normal 2 2" xfId="2" xr:uid="{4AF6FAA6-334F-43F0-B071-8F82A4E0A2B4}"/>
    <cellStyle name="Normal 2 3" xfId="24" xr:uid="{3C7B2874-21FD-4E5D-B203-7827FED108EA}"/>
    <cellStyle name="Normal 2_Récapitulatif SI" xfId="13" xr:uid="{86F5EF0B-9F48-4B89-9114-B5B7DC9C9A24}"/>
    <cellStyle name="Normal 3" xfId="3" xr:uid="{A9BEA6BB-252B-4D65-BDA3-C3B2B5C89C32}"/>
    <cellStyle name="Normal 4" xfId="20" xr:uid="{E4745C18-C6F1-4D81-8C96-72962DC6DD4B}"/>
    <cellStyle name="Pourcentage" xfId="25" builtinId="5"/>
    <cellStyle name="Pourcentage 2" xfId="14" xr:uid="{2959436F-D81D-46B0-B605-5C76C0D13520}"/>
    <cellStyle name="protégé" xfId="15" xr:uid="{29C1A686-0B1B-491F-A848-3B4CDACD6E80}"/>
    <cellStyle name="Saisie obligatoire" xfId="16" xr:uid="{09B6D58F-9078-4442-BD43-8F80128C7C32}"/>
    <cellStyle name="TableStyleLight1" xfId="17" xr:uid="{31E143B5-8275-45D8-A910-A0D026476DD7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ABDB7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10</xdr:row>
      <xdr:rowOff>171450</xdr:rowOff>
    </xdr:from>
    <xdr:to>
      <xdr:col>11</xdr:col>
      <xdr:colOff>95250</xdr:colOff>
      <xdr:row>15</xdr:row>
      <xdr:rowOff>266700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EE351E5D-C575-ED20-4BD1-0BA15B172DC9}"/>
            </a:ext>
          </a:extLst>
        </xdr:cNvPr>
        <xdr:cNvSpPr txBox="1"/>
      </xdr:nvSpPr>
      <xdr:spPr>
        <a:xfrm>
          <a:off x="781050" y="3171825"/>
          <a:ext cx="9439275" cy="1009650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100" b="1" i="0" u="sng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 destination de tous les porteurs de projets</a:t>
          </a:r>
          <a:r>
            <a:rPr lang="fr-FR"/>
            <a:t> </a:t>
          </a:r>
          <a:r>
            <a:rPr lang="fr-FR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fr-FR"/>
            <a:t> </a:t>
          </a:r>
        </a:p>
        <a:p>
          <a:pPr algn="ctr"/>
          <a:r>
            <a:rPr lang="fr-FR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fr-FR" b="0" u="none"/>
            <a:t> </a:t>
          </a:r>
          <a:r>
            <a:rPr lang="fr-FR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fr-FR" b="0" u="none"/>
            <a:t> </a:t>
          </a:r>
          <a:r>
            <a:rPr lang="fr-FR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fr-FR" b="0" u="none"/>
            <a:t> </a:t>
          </a:r>
          <a:r>
            <a:rPr lang="fr-FR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fr-FR" b="0" u="none"/>
            <a:t> </a:t>
          </a:r>
          <a:r>
            <a:rPr lang="fr-FR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fr-FR" b="0" u="none"/>
            <a:t> </a:t>
          </a:r>
          <a:r>
            <a:rPr lang="fr-FR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fr-FR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Si vous vous inscrivez dans la démarche de labélisation RSE/RSO selon la norme ISO 26000, veuillez répondre spécifiquement aux questions présentes dans l'onglet "ANXE_2_SYNTHESE"</a:t>
          </a:r>
          <a:endParaRPr lang="fr-FR" sz="1100" b="0" u="none"/>
        </a:p>
      </xdr:txBody>
    </xdr:sp>
    <xdr:clientData/>
  </xdr:twoCellAnchor>
  <xdr:twoCellAnchor>
    <xdr:from>
      <xdr:col>1</xdr:col>
      <xdr:colOff>19050</xdr:colOff>
      <xdr:row>10</xdr:row>
      <xdr:rowOff>171450</xdr:rowOff>
    </xdr:from>
    <xdr:to>
      <xdr:col>11</xdr:col>
      <xdr:colOff>95250</xdr:colOff>
      <xdr:row>15</xdr:row>
      <xdr:rowOff>266700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D6834323-341E-405F-B8F0-2BDA532CAA87}"/>
            </a:ext>
          </a:extLst>
        </xdr:cNvPr>
        <xdr:cNvSpPr txBox="1"/>
      </xdr:nvSpPr>
      <xdr:spPr>
        <a:xfrm>
          <a:off x="781050" y="3171825"/>
          <a:ext cx="9439275" cy="1009650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100" b="1" i="0" u="sng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 destination de tous les porteurs de projets</a:t>
          </a:r>
          <a:r>
            <a:rPr lang="fr-FR"/>
            <a:t> </a:t>
          </a:r>
          <a:r>
            <a:rPr lang="fr-FR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fr-FR"/>
            <a:t> </a:t>
          </a:r>
        </a:p>
        <a:p>
          <a:pPr algn="ctr"/>
          <a:r>
            <a:rPr lang="fr-FR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fr-FR" b="0" u="none"/>
            <a:t> </a:t>
          </a:r>
          <a:r>
            <a:rPr lang="fr-FR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fr-FR" b="0" u="none"/>
            <a:t> </a:t>
          </a:r>
          <a:r>
            <a:rPr lang="fr-FR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fr-FR" b="0" u="none"/>
            <a:t> </a:t>
          </a:r>
          <a:r>
            <a:rPr lang="fr-FR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fr-FR" b="0" u="none"/>
            <a:t> </a:t>
          </a:r>
          <a:r>
            <a:rPr lang="fr-FR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fr-FR" b="0" u="none"/>
            <a:t> </a:t>
          </a:r>
          <a:r>
            <a:rPr lang="fr-FR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fr-FR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Si vous vous inscrivez dans la démarche de labélisation RSE/RSO selon la norme ISO 26000, veuillez répondre spécifiquement aux questions présentes dans l'onglet "ANXE_2_SYNTHESE"</a:t>
          </a:r>
          <a:endParaRPr lang="fr-FR" sz="1100" b="0" u="none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7B090-FBD3-4DFF-82A5-4BC22A93780C}">
  <sheetPr>
    <pageSetUpPr fitToPage="1"/>
  </sheetPr>
  <dimension ref="A1:IO803"/>
  <sheetViews>
    <sheetView zoomScale="80" zoomScaleNormal="80" workbookViewId="0">
      <pane ySplit="3" topLeftCell="A167" activePane="bottomLeft" state="frozen"/>
      <selection pane="bottomLeft" activeCell="B162" sqref="B162"/>
    </sheetView>
  </sheetViews>
  <sheetFormatPr baseColWidth="10" defaultColWidth="11.44140625" defaultRowHeight="14.4" x14ac:dyDescent="0.3"/>
  <cols>
    <col min="1" max="1" width="31.5546875" customWidth="1"/>
    <col min="2" max="2" width="28.44140625" style="42" customWidth="1"/>
    <col min="3" max="3" width="3.88671875" style="42" customWidth="1"/>
    <col min="4" max="4" width="33.44140625" customWidth="1"/>
    <col min="5" max="5" width="5.33203125" customWidth="1"/>
    <col min="6" max="6" width="7.88671875" hidden="1" customWidth="1"/>
    <col min="7" max="7" width="99.5546875" customWidth="1"/>
    <col min="8" max="8" width="73.33203125" style="65" customWidth="1"/>
    <col min="9" max="9" width="13.33203125" style="120" customWidth="1"/>
    <col min="10" max="10" width="21.33203125" style="29" bestFit="1" customWidth="1"/>
    <col min="11" max="11" width="18.5546875" style="64" bestFit="1" customWidth="1"/>
    <col min="12" max="12" width="61.44140625" style="41" customWidth="1"/>
    <col min="13" max="13" width="50.44140625" style="41" customWidth="1"/>
    <col min="14" max="15" width="26" style="41" customWidth="1"/>
  </cols>
  <sheetData>
    <row r="1" spans="1:15" ht="29.25" customHeight="1" x14ac:dyDescent="0.35">
      <c r="A1" s="111" t="s">
        <v>387</v>
      </c>
      <c r="B1" s="112"/>
      <c r="C1" s="112"/>
      <c r="D1" s="112"/>
      <c r="E1" s="112"/>
      <c r="F1" s="112"/>
      <c r="G1" s="112"/>
      <c r="H1" s="112"/>
      <c r="I1" s="117"/>
      <c r="J1" s="112"/>
      <c r="K1" s="112"/>
    </row>
    <row r="2" spans="1:15" x14ac:dyDescent="0.3">
      <c r="H2" s="43"/>
      <c r="I2" s="118"/>
      <c r="K2" s="29"/>
    </row>
    <row r="3" spans="1:15" ht="31.8" thickBot="1" x14ac:dyDescent="0.35">
      <c r="A3" s="44" t="s">
        <v>0</v>
      </c>
      <c r="B3" s="107" t="s">
        <v>1</v>
      </c>
      <c r="C3" s="107"/>
      <c r="D3" s="44" t="s">
        <v>2</v>
      </c>
      <c r="E3" s="44"/>
      <c r="F3" s="44"/>
      <c r="G3" s="107"/>
      <c r="H3" s="45" t="s">
        <v>3</v>
      </c>
      <c r="I3" s="45" t="s">
        <v>4</v>
      </c>
      <c r="J3" s="107" t="s">
        <v>5</v>
      </c>
      <c r="K3" s="107" t="s">
        <v>6</v>
      </c>
      <c r="L3" s="46"/>
      <c r="M3" s="46"/>
      <c r="N3" s="46"/>
      <c r="O3" s="46"/>
    </row>
    <row r="4" spans="1:15" s="29" customFormat="1" ht="39" customHeight="1" thickBot="1" x14ac:dyDescent="0.35">
      <c r="A4" s="72" t="s">
        <v>7</v>
      </c>
      <c r="B4" s="115" t="s">
        <v>8</v>
      </c>
      <c r="C4" s="150">
        <f t="shared" ref="C4:C37" si="0">INDEX(valeur,MATCH(A4,Type,0))</f>
        <v>1</v>
      </c>
      <c r="D4" s="58" t="s">
        <v>9</v>
      </c>
      <c r="E4" s="58" t="str">
        <f t="shared" ref="E4:E37" si="1">INDEX(Nature,MATCH(D4,NatMat,0))</f>
        <v>M_1</v>
      </c>
      <c r="F4" s="58" t="s">
        <v>10</v>
      </c>
      <c r="G4" s="128" t="str">
        <f>IFERROR(C4&amp;" "&amp;E4&amp;" "&amp;H4,"")</f>
        <v>1 M_1 Tracteur agricole</v>
      </c>
      <c r="H4" s="151" t="s">
        <v>11</v>
      </c>
      <c r="I4" s="130" t="s">
        <v>12</v>
      </c>
      <c r="J4" s="140"/>
      <c r="K4" s="104"/>
      <c r="L4" s="29">
        <f>LEN(H4)</f>
        <v>17</v>
      </c>
      <c r="M4" s="125" t="s">
        <v>13</v>
      </c>
      <c r="N4" s="29" t="s">
        <v>14</v>
      </c>
      <c r="O4" s="47"/>
    </row>
    <row r="5" spans="1:15" s="29" customFormat="1" ht="30.75" customHeight="1" thickBot="1" x14ac:dyDescent="0.35">
      <c r="A5" s="72" t="s">
        <v>7</v>
      </c>
      <c r="B5" s="146"/>
      <c r="C5" s="150">
        <f t="shared" si="0"/>
        <v>1</v>
      </c>
      <c r="D5" s="58" t="s">
        <v>9</v>
      </c>
      <c r="E5" s="58" t="str">
        <f t="shared" si="1"/>
        <v>M_1</v>
      </c>
      <c r="F5" s="58"/>
      <c r="G5" s="128" t="str">
        <f t="shared" ref="G5:G37" si="2">IFERROR(C5&amp;" "&amp;E5&amp;" "&amp;H5,"")</f>
        <v>1 M_1 Andaineur de pierre</v>
      </c>
      <c r="H5" s="129" t="s">
        <v>15</v>
      </c>
      <c r="I5" s="130" t="s">
        <v>12</v>
      </c>
      <c r="J5" s="50"/>
      <c r="K5" s="49"/>
      <c r="L5" s="29">
        <f t="shared" ref="L5:L37" si="3">LEN(H5)</f>
        <v>19</v>
      </c>
      <c r="M5" s="125" t="s">
        <v>16</v>
      </c>
      <c r="N5" s="29" t="s">
        <v>17</v>
      </c>
      <c r="O5" s="47"/>
    </row>
    <row r="6" spans="1:15" s="29" customFormat="1" ht="30.75" customHeight="1" thickBot="1" x14ac:dyDescent="0.35">
      <c r="A6" s="72" t="s">
        <v>7</v>
      </c>
      <c r="B6" s="146"/>
      <c r="C6" s="150">
        <f t="shared" si="0"/>
        <v>1</v>
      </c>
      <c r="D6" s="58" t="s">
        <v>9</v>
      </c>
      <c r="E6" s="58" t="str">
        <f t="shared" si="1"/>
        <v>M_1</v>
      </c>
      <c r="F6" s="58"/>
      <c r="G6" s="128" t="str">
        <f t="shared" si="2"/>
        <v>1 M_1 Broyeur de culture ou de prairies</v>
      </c>
      <c r="H6" s="129" t="s">
        <v>18</v>
      </c>
      <c r="I6" s="130" t="s">
        <v>12</v>
      </c>
      <c r="J6" s="50"/>
      <c r="K6" s="48"/>
      <c r="L6" s="29">
        <f t="shared" si="3"/>
        <v>33</v>
      </c>
      <c r="M6" s="125" t="s">
        <v>19</v>
      </c>
      <c r="N6" s="29" t="s">
        <v>20</v>
      </c>
      <c r="O6" s="47"/>
    </row>
    <row r="7" spans="1:15" s="29" customFormat="1" ht="30.75" customHeight="1" thickBot="1" x14ac:dyDescent="0.35">
      <c r="A7" s="72" t="s">
        <v>7</v>
      </c>
      <c r="B7" s="146"/>
      <c r="C7" s="150">
        <f t="shared" si="0"/>
        <v>1</v>
      </c>
      <c r="D7" s="58" t="s">
        <v>9</v>
      </c>
      <c r="E7" s="58" t="str">
        <f t="shared" si="1"/>
        <v>M_1</v>
      </c>
      <c r="F7" s="58"/>
      <c r="G7" s="128" t="str">
        <f t="shared" si="2"/>
        <v>1 M_1 Broyeur de pierre</v>
      </c>
      <c r="H7" s="129" t="s">
        <v>21</v>
      </c>
      <c r="I7" s="130" t="s">
        <v>12</v>
      </c>
      <c r="J7" s="50"/>
      <c r="K7" s="48"/>
      <c r="L7" s="29">
        <f t="shared" si="3"/>
        <v>17</v>
      </c>
      <c r="M7" s="125" t="s">
        <v>22</v>
      </c>
      <c r="N7" s="29" t="s">
        <v>23</v>
      </c>
      <c r="O7" s="47"/>
    </row>
    <row r="8" spans="1:15" s="29" customFormat="1" ht="30.75" customHeight="1" thickBot="1" x14ac:dyDescent="0.35">
      <c r="A8" s="72" t="s">
        <v>7</v>
      </c>
      <c r="B8" s="146"/>
      <c r="C8" s="150">
        <f t="shared" si="0"/>
        <v>1</v>
      </c>
      <c r="D8" s="58" t="s">
        <v>9</v>
      </c>
      <c r="E8" s="58" t="str">
        <f t="shared" si="1"/>
        <v>M_1</v>
      </c>
      <c r="F8" s="58"/>
      <c r="G8" s="128" t="str">
        <f t="shared" si="2"/>
        <v>1 M_1 Charrue et/ou charrue déchaumeuse</v>
      </c>
      <c r="H8" s="129" t="s">
        <v>24</v>
      </c>
      <c r="I8" s="130" t="s">
        <v>12</v>
      </c>
      <c r="J8" s="50"/>
      <c r="K8" s="48"/>
      <c r="L8" s="29">
        <f t="shared" si="3"/>
        <v>33</v>
      </c>
      <c r="M8" s="125" t="s">
        <v>25</v>
      </c>
      <c r="N8" s="29" t="s">
        <v>26</v>
      </c>
      <c r="O8" s="47"/>
    </row>
    <row r="9" spans="1:15" s="29" customFormat="1" ht="30.75" customHeight="1" thickBot="1" x14ac:dyDescent="0.35">
      <c r="A9" s="72" t="s">
        <v>7</v>
      </c>
      <c r="B9" s="146"/>
      <c r="C9" s="150">
        <f t="shared" si="0"/>
        <v>1</v>
      </c>
      <c r="D9" s="58" t="s">
        <v>9</v>
      </c>
      <c r="E9" s="58" t="str">
        <f t="shared" si="1"/>
        <v>M_1</v>
      </c>
      <c r="F9" s="58"/>
      <c r="G9" s="128" t="str">
        <f t="shared" si="2"/>
        <v>1 M_1 Combiné andaineur/ramasseur de pierre</v>
      </c>
      <c r="H9" s="129" t="s">
        <v>27</v>
      </c>
      <c r="I9" s="130" t="s">
        <v>12</v>
      </c>
      <c r="J9" s="50"/>
      <c r="K9" s="48"/>
      <c r="L9" s="29">
        <f t="shared" si="3"/>
        <v>37</v>
      </c>
      <c r="M9" s="125" t="s">
        <v>28</v>
      </c>
      <c r="N9" s="29" t="s">
        <v>29</v>
      </c>
      <c r="O9" s="47"/>
    </row>
    <row r="10" spans="1:15" s="29" customFormat="1" ht="30" customHeight="1" thickBot="1" x14ac:dyDescent="0.35">
      <c r="A10" s="72" t="s">
        <v>7</v>
      </c>
      <c r="B10" s="146"/>
      <c r="C10" s="150">
        <f t="shared" si="0"/>
        <v>1</v>
      </c>
      <c r="D10" s="58" t="s">
        <v>9</v>
      </c>
      <c r="E10" s="58" t="str">
        <f t="shared" si="1"/>
        <v>M_1</v>
      </c>
      <c r="F10" s="58"/>
      <c r="G10" s="128" t="str">
        <f t="shared" si="2"/>
        <v>1 M_1 Cover Crop</v>
      </c>
      <c r="H10" s="129" t="s">
        <v>30</v>
      </c>
      <c r="I10" s="130" t="s">
        <v>12</v>
      </c>
      <c r="J10" s="50"/>
      <c r="K10" s="48"/>
      <c r="L10" s="29">
        <f t="shared" si="3"/>
        <v>10</v>
      </c>
    </row>
    <row r="11" spans="1:15" s="29" customFormat="1" ht="30" customHeight="1" thickBot="1" x14ac:dyDescent="0.35">
      <c r="A11" s="72" t="s">
        <v>7</v>
      </c>
      <c r="B11" s="146"/>
      <c r="C11" s="150">
        <f t="shared" si="0"/>
        <v>1</v>
      </c>
      <c r="D11" s="58" t="s">
        <v>9</v>
      </c>
      <c r="E11" s="58" t="str">
        <f t="shared" si="1"/>
        <v>M_1</v>
      </c>
      <c r="F11" s="58"/>
      <c r="G11" s="128" t="str">
        <f t="shared" si="2"/>
        <v>1 M_1 Déchaumeur à dents ou à disques tout type (dont déchaumeur équipé semoir petites graines)</v>
      </c>
      <c r="H11" s="129" t="s">
        <v>31</v>
      </c>
      <c r="I11" s="130" t="s">
        <v>12</v>
      </c>
      <c r="J11" s="50"/>
      <c r="K11" s="48"/>
      <c r="L11" s="29">
        <f t="shared" si="3"/>
        <v>89</v>
      </c>
    </row>
    <row r="12" spans="1:15" s="29" customFormat="1" ht="30" customHeight="1" thickBot="1" x14ac:dyDescent="0.35">
      <c r="A12" s="72" t="s">
        <v>7</v>
      </c>
      <c r="B12" s="146"/>
      <c r="C12" s="150">
        <f t="shared" si="0"/>
        <v>1</v>
      </c>
      <c r="D12" s="58" t="s">
        <v>9</v>
      </c>
      <c r="E12" s="58" t="str">
        <f t="shared" si="1"/>
        <v>M_1</v>
      </c>
      <c r="F12" s="58"/>
      <c r="G12" s="128" t="str">
        <f t="shared" si="2"/>
        <v>1 M_1 Décompacteur</v>
      </c>
      <c r="H12" s="129" t="s">
        <v>32</v>
      </c>
      <c r="I12" s="130" t="s">
        <v>12</v>
      </c>
      <c r="J12" s="50"/>
      <c r="K12" s="48"/>
      <c r="L12" s="29">
        <f t="shared" si="3"/>
        <v>12</v>
      </c>
    </row>
    <row r="13" spans="1:15" s="29" customFormat="1" ht="30" customHeight="1" thickBot="1" x14ac:dyDescent="0.35">
      <c r="A13" s="72" t="s">
        <v>7</v>
      </c>
      <c r="B13" s="146"/>
      <c r="C13" s="150">
        <f t="shared" si="0"/>
        <v>1</v>
      </c>
      <c r="D13" s="58" t="s">
        <v>9</v>
      </c>
      <c r="E13" s="58" t="str">
        <f t="shared" si="1"/>
        <v>M_1</v>
      </c>
      <c r="F13" s="58"/>
      <c r="G13" s="128" t="str">
        <f t="shared" si="2"/>
        <v>1 M_1 Fissurateur de sol</v>
      </c>
      <c r="H13" s="129" t="s">
        <v>33</v>
      </c>
      <c r="I13" s="130" t="s">
        <v>12</v>
      </c>
      <c r="J13" s="50"/>
      <c r="K13" s="48"/>
      <c r="L13" s="29">
        <f t="shared" si="3"/>
        <v>18</v>
      </c>
    </row>
    <row r="14" spans="1:15" s="29" customFormat="1" ht="30" customHeight="1" thickBot="1" x14ac:dyDescent="0.35">
      <c r="A14" s="72" t="s">
        <v>7</v>
      </c>
      <c r="B14" s="146"/>
      <c r="C14" s="150">
        <f t="shared" si="0"/>
        <v>1</v>
      </c>
      <c r="D14" s="58" t="s">
        <v>9</v>
      </c>
      <c r="E14" s="58" t="str">
        <f t="shared" si="1"/>
        <v>M_1</v>
      </c>
      <c r="F14" s="58"/>
      <c r="G14" s="128" t="str">
        <f t="shared" si="2"/>
        <v>1 M_1 Herse rotative</v>
      </c>
      <c r="H14" s="129" t="s">
        <v>34</v>
      </c>
      <c r="I14" s="130" t="s">
        <v>12</v>
      </c>
      <c r="J14" s="50"/>
      <c r="K14" s="48"/>
      <c r="L14" s="29">
        <f t="shared" si="3"/>
        <v>14</v>
      </c>
    </row>
    <row r="15" spans="1:15" s="29" customFormat="1" ht="30" customHeight="1" thickBot="1" x14ac:dyDescent="0.35">
      <c r="A15" s="72" t="s">
        <v>7</v>
      </c>
      <c r="B15" s="146"/>
      <c r="C15" s="150">
        <f t="shared" si="0"/>
        <v>1</v>
      </c>
      <c r="D15" s="58" t="s">
        <v>9</v>
      </c>
      <c r="E15" s="58" t="str">
        <f t="shared" si="1"/>
        <v>M_1</v>
      </c>
      <c r="F15" s="58"/>
      <c r="G15" s="128" t="str">
        <f t="shared" si="2"/>
        <v>1 M_1 Rotobèche ou Fraise rotative</v>
      </c>
      <c r="H15" s="129" t="s">
        <v>35</v>
      </c>
      <c r="I15" s="130" t="s">
        <v>12</v>
      </c>
      <c r="J15" s="50"/>
      <c r="K15" s="48"/>
      <c r="L15" s="29">
        <f t="shared" si="3"/>
        <v>28</v>
      </c>
    </row>
    <row r="16" spans="1:15" s="29" customFormat="1" ht="30" customHeight="1" thickBot="1" x14ac:dyDescent="0.35">
      <c r="A16" s="72" t="s">
        <v>7</v>
      </c>
      <c r="B16" s="146"/>
      <c r="C16" s="150">
        <f t="shared" si="0"/>
        <v>1</v>
      </c>
      <c r="D16" s="58" t="s">
        <v>9</v>
      </c>
      <c r="E16" s="58" t="str">
        <f t="shared" si="1"/>
        <v>M_1</v>
      </c>
      <c r="F16" s="58"/>
      <c r="G16" s="128" t="str">
        <f t="shared" si="2"/>
        <v>1 M_1 Rouleau tout type</v>
      </c>
      <c r="H16" s="129" t="s">
        <v>36</v>
      </c>
      <c r="I16" s="130" t="s">
        <v>12</v>
      </c>
      <c r="J16" s="50"/>
      <c r="K16" s="48"/>
      <c r="L16" s="29">
        <f t="shared" si="3"/>
        <v>17</v>
      </c>
    </row>
    <row r="17" spans="1:15" s="29" customFormat="1" ht="30" customHeight="1" thickBot="1" x14ac:dyDescent="0.35">
      <c r="A17" s="72" t="s">
        <v>7</v>
      </c>
      <c r="B17" s="146"/>
      <c r="C17" s="150">
        <f t="shared" si="0"/>
        <v>1</v>
      </c>
      <c r="D17" s="58" t="s">
        <v>9</v>
      </c>
      <c r="E17" s="58" t="str">
        <f t="shared" si="1"/>
        <v>M_1</v>
      </c>
      <c r="F17" s="58"/>
      <c r="G17" s="128" t="str">
        <f t="shared" si="2"/>
        <v>1 M_1 Scalpeur</v>
      </c>
      <c r="H17" s="129" t="s">
        <v>37</v>
      </c>
      <c r="I17" s="130" t="s">
        <v>12</v>
      </c>
      <c r="J17" s="50"/>
      <c r="K17" s="48"/>
      <c r="L17" s="29">
        <f t="shared" si="3"/>
        <v>8</v>
      </c>
    </row>
    <row r="18" spans="1:15" s="29" customFormat="1" ht="30" customHeight="1" thickBot="1" x14ac:dyDescent="0.35">
      <c r="A18" s="72" t="s">
        <v>7</v>
      </c>
      <c r="B18" s="146"/>
      <c r="C18" s="150">
        <f t="shared" si="0"/>
        <v>1</v>
      </c>
      <c r="D18" s="58" t="s">
        <v>9</v>
      </c>
      <c r="E18" s="58" t="str">
        <f t="shared" si="1"/>
        <v>M_1</v>
      </c>
      <c r="F18" s="58"/>
      <c r="G18" s="128" t="str">
        <f t="shared" si="2"/>
        <v>1 M_1 Semoir tout type (sauf semoir petites graines ou équivalent)</v>
      </c>
      <c r="H18" s="129" t="s">
        <v>38</v>
      </c>
      <c r="I18" s="130" t="s">
        <v>12</v>
      </c>
      <c r="J18" s="50"/>
      <c r="K18" s="48"/>
      <c r="L18" s="29">
        <f t="shared" si="3"/>
        <v>60</v>
      </c>
    </row>
    <row r="19" spans="1:15" s="29" customFormat="1" ht="30" customHeight="1" thickBot="1" x14ac:dyDescent="0.35">
      <c r="A19" s="72" t="s">
        <v>7</v>
      </c>
      <c r="B19" s="146"/>
      <c r="C19" s="150">
        <f t="shared" si="0"/>
        <v>1</v>
      </c>
      <c r="D19" s="58" t="s">
        <v>9</v>
      </c>
      <c r="E19" s="58" t="str">
        <f t="shared" si="1"/>
        <v>M_1</v>
      </c>
      <c r="F19" s="58"/>
      <c r="G19" s="128" t="str">
        <f t="shared" si="2"/>
        <v>1 M_1 Trémie tout type</v>
      </c>
      <c r="H19" s="129" t="s">
        <v>39</v>
      </c>
      <c r="I19" s="130" t="s">
        <v>12</v>
      </c>
      <c r="J19" s="50"/>
      <c r="K19" s="48"/>
      <c r="L19" s="29">
        <f t="shared" si="3"/>
        <v>16</v>
      </c>
    </row>
    <row r="20" spans="1:15" s="29" customFormat="1" ht="30" customHeight="1" thickBot="1" x14ac:dyDescent="0.35">
      <c r="A20" s="72" t="s">
        <v>7</v>
      </c>
      <c r="B20" s="146"/>
      <c r="C20" s="150">
        <f t="shared" si="0"/>
        <v>1</v>
      </c>
      <c r="D20" s="58" t="s">
        <v>9</v>
      </c>
      <c r="E20" s="58" t="str">
        <f t="shared" si="1"/>
        <v>M_1</v>
      </c>
      <c r="F20" s="58"/>
      <c r="G20" s="128" t="str">
        <f t="shared" si="2"/>
        <v>1 M_1 Vibroculteur</v>
      </c>
      <c r="H20" s="136" t="s">
        <v>40</v>
      </c>
      <c r="I20" s="130" t="s">
        <v>12</v>
      </c>
      <c r="J20" s="50"/>
      <c r="K20" s="49"/>
      <c r="L20" s="29">
        <f t="shared" si="3"/>
        <v>12</v>
      </c>
    </row>
    <row r="21" spans="1:15" s="29" customFormat="1" ht="30" customHeight="1" thickBot="1" x14ac:dyDescent="0.35">
      <c r="A21" s="72" t="s">
        <v>7</v>
      </c>
      <c r="B21" s="146"/>
      <c r="C21" s="150">
        <f t="shared" si="0"/>
        <v>1</v>
      </c>
      <c r="D21" s="58" t="s">
        <v>13</v>
      </c>
      <c r="E21" s="58" t="str">
        <f t="shared" si="1"/>
        <v>M_2</v>
      </c>
      <c r="F21" s="58" t="s">
        <v>41</v>
      </c>
      <c r="G21" s="128" t="str">
        <f t="shared" si="2"/>
        <v>1 M_2 Tracteur agricole</v>
      </c>
      <c r="H21" s="136" t="s">
        <v>11</v>
      </c>
      <c r="I21" s="130" t="s">
        <v>12</v>
      </c>
      <c r="J21" s="50"/>
      <c r="K21" s="48"/>
      <c r="L21" s="29">
        <f t="shared" si="3"/>
        <v>17</v>
      </c>
    </row>
    <row r="22" spans="1:15" s="29" customFormat="1" ht="30" customHeight="1" thickBot="1" x14ac:dyDescent="0.35">
      <c r="A22" s="72" t="s">
        <v>7</v>
      </c>
      <c r="B22" s="146"/>
      <c r="C22" s="150">
        <f t="shared" si="0"/>
        <v>1</v>
      </c>
      <c r="D22" s="58" t="s">
        <v>13</v>
      </c>
      <c r="E22" s="58" t="str">
        <f t="shared" si="1"/>
        <v>M_2</v>
      </c>
      <c r="F22" s="58"/>
      <c r="G22" s="128" t="str">
        <f t="shared" si="2"/>
        <v>1 M_2 Andaineur tout type</v>
      </c>
      <c r="H22" s="129" t="s">
        <v>42</v>
      </c>
      <c r="I22" s="131" t="s">
        <v>12</v>
      </c>
      <c r="J22" s="50"/>
      <c r="K22" s="48"/>
      <c r="L22" s="29">
        <f t="shared" si="3"/>
        <v>19</v>
      </c>
    </row>
    <row r="23" spans="1:15" s="29" customFormat="1" ht="30" customHeight="1" thickBot="1" x14ac:dyDescent="0.35">
      <c r="A23" s="72" t="s">
        <v>7</v>
      </c>
      <c r="B23" s="146"/>
      <c r="C23" s="150">
        <f t="shared" si="0"/>
        <v>1</v>
      </c>
      <c r="D23" s="58" t="s">
        <v>13</v>
      </c>
      <c r="E23" s="58" t="str">
        <f t="shared" si="1"/>
        <v>M_2</v>
      </c>
      <c r="F23" s="58"/>
      <c r="G23" s="128" t="str">
        <f t="shared" si="2"/>
        <v>1 M_2 Bec et/ou pick up Ensileuse</v>
      </c>
      <c r="H23" s="129" t="s">
        <v>43</v>
      </c>
      <c r="I23" s="131" t="s">
        <v>12</v>
      </c>
      <c r="J23" s="50"/>
      <c r="K23" s="48"/>
      <c r="L23" s="29">
        <f t="shared" si="3"/>
        <v>27</v>
      </c>
    </row>
    <row r="24" spans="1:15" s="29" customFormat="1" ht="30" customHeight="1" thickBot="1" x14ac:dyDescent="0.35">
      <c r="A24" s="72" t="s">
        <v>7</v>
      </c>
      <c r="B24" s="146"/>
      <c r="C24" s="150">
        <f t="shared" si="0"/>
        <v>1</v>
      </c>
      <c r="D24" s="58" t="s">
        <v>13</v>
      </c>
      <c r="E24" s="58" t="str">
        <f t="shared" si="1"/>
        <v>M_2</v>
      </c>
      <c r="F24" s="58"/>
      <c r="G24" s="128" t="str">
        <f t="shared" si="2"/>
        <v>1 M_2 Combiné presse-enrubanneuse</v>
      </c>
      <c r="H24" s="129" t="s">
        <v>44</v>
      </c>
      <c r="I24" s="131" t="s">
        <v>12</v>
      </c>
      <c r="J24" s="50"/>
      <c r="K24" s="48"/>
      <c r="L24" s="29">
        <f t="shared" si="3"/>
        <v>27</v>
      </c>
    </row>
    <row r="25" spans="1:15" s="29" customFormat="1" ht="30" customHeight="1" thickBot="1" x14ac:dyDescent="0.35">
      <c r="A25" s="72" t="s">
        <v>7</v>
      </c>
      <c r="B25" s="146"/>
      <c r="C25" s="150">
        <f t="shared" si="0"/>
        <v>1</v>
      </c>
      <c r="D25" s="58" t="s">
        <v>13</v>
      </c>
      <c r="E25" s="58" t="str">
        <f t="shared" si="1"/>
        <v>M_2</v>
      </c>
      <c r="F25" s="58"/>
      <c r="G25" s="128" t="str">
        <f t="shared" si="2"/>
        <v>1 M_2 Enrubanneuse tout type</v>
      </c>
      <c r="H25" s="129" t="s">
        <v>45</v>
      </c>
      <c r="I25" s="131" t="s">
        <v>12</v>
      </c>
      <c r="J25" s="135"/>
      <c r="K25" s="141"/>
      <c r="L25" s="29">
        <f t="shared" si="3"/>
        <v>22</v>
      </c>
    </row>
    <row r="26" spans="1:15" s="29" customFormat="1" ht="30" customHeight="1" thickBot="1" x14ac:dyDescent="0.35">
      <c r="A26" s="72" t="s">
        <v>7</v>
      </c>
      <c r="B26" s="146"/>
      <c r="C26" s="150">
        <f t="shared" si="0"/>
        <v>1</v>
      </c>
      <c r="D26" s="58" t="s">
        <v>13</v>
      </c>
      <c r="E26" s="58" t="str">
        <f t="shared" si="1"/>
        <v>M_2</v>
      </c>
      <c r="F26" s="58"/>
      <c r="G26" s="128" t="str">
        <f t="shared" si="2"/>
        <v>1 M_2 Ensileuse tout type</v>
      </c>
      <c r="H26" s="129" t="s">
        <v>46</v>
      </c>
      <c r="I26" s="131" t="s">
        <v>12</v>
      </c>
      <c r="J26" s="50"/>
      <c r="K26" s="48"/>
      <c r="L26" s="29">
        <f t="shared" si="3"/>
        <v>19</v>
      </c>
      <c r="M26" s="47"/>
      <c r="N26" s="47"/>
      <c r="O26" s="47"/>
    </row>
    <row r="27" spans="1:15" s="29" customFormat="1" ht="30" customHeight="1" thickBot="1" x14ac:dyDescent="0.35">
      <c r="A27" s="72" t="s">
        <v>7</v>
      </c>
      <c r="B27" s="146"/>
      <c r="C27" s="150">
        <f t="shared" si="0"/>
        <v>1</v>
      </c>
      <c r="D27" s="58" t="s">
        <v>13</v>
      </c>
      <c r="E27" s="58" t="str">
        <f t="shared" si="1"/>
        <v>M_2</v>
      </c>
      <c r="F27" s="58"/>
      <c r="G27" s="128" t="str">
        <f t="shared" si="2"/>
        <v>1 M_2 Faneuse</v>
      </c>
      <c r="H27" s="129" t="s">
        <v>47</v>
      </c>
      <c r="I27" s="131" t="s">
        <v>12</v>
      </c>
      <c r="J27" s="50"/>
      <c r="K27" s="48"/>
      <c r="L27" s="29">
        <f t="shared" si="3"/>
        <v>7</v>
      </c>
      <c r="M27" s="47"/>
      <c r="N27" s="47"/>
      <c r="O27" s="47"/>
    </row>
    <row r="28" spans="1:15" s="29" customFormat="1" ht="30" customHeight="1" thickBot="1" x14ac:dyDescent="0.35">
      <c r="A28" s="72" t="s">
        <v>7</v>
      </c>
      <c r="B28" s="146"/>
      <c r="C28" s="150">
        <f t="shared" si="0"/>
        <v>1</v>
      </c>
      <c r="D28" s="58" t="s">
        <v>13</v>
      </c>
      <c r="E28" s="58" t="str">
        <f t="shared" si="1"/>
        <v>M_2</v>
      </c>
      <c r="F28" s="58"/>
      <c r="G28" s="128" t="str">
        <f t="shared" si="2"/>
        <v>1 M_2 Faucheuse tout type</v>
      </c>
      <c r="H28" s="129" t="s">
        <v>48</v>
      </c>
      <c r="I28" s="131" t="s">
        <v>12</v>
      </c>
      <c r="J28" s="50"/>
      <c r="K28" s="48"/>
      <c r="L28" s="29">
        <f t="shared" si="3"/>
        <v>19</v>
      </c>
    </row>
    <row r="29" spans="1:15" s="29" customFormat="1" ht="30" customHeight="1" thickBot="1" x14ac:dyDescent="0.35">
      <c r="A29" s="72" t="s">
        <v>7</v>
      </c>
      <c r="B29" s="146"/>
      <c r="C29" s="150">
        <f t="shared" si="0"/>
        <v>1</v>
      </c>
      <c r="D29" s="58" t="s">
        <v>13</v>
      </c>
      <c r="E29" s="58" t="str">
        <f t="shared" si="1"/>
        <v>M_2</v>
      </c>
      <c r="F29" s="58"/>
      <c r="G29" s="128" t="str">
        <f t="shared" si="2"/>
        <v>1 M_2 Groupe de fauche tout type</v>
      </c>
      <c r="H29" s="129" t="s">
        <v>49</v>
      </c>
      <c r="I29" s="131" t="s">
        <v>12</v>
      </c>
      <c r="J29" s="50"/>
      <c r="K29" s="48"/>
      <c r="L29" s="29">
        <f t="shared" si="3"/>
        <v>26</v>
      </c>
    </row>
    <row r="30" spans="1:15" s="29" customFormat="1" ht="30" customHeight="1" thickBot="1" x14ac:dyDescent="0.35">
      <c r="A30" s="72" t="s">
        <v>7</v>
      </c>
      <c r="B30" s="146"/>
      <c r="C30" s="150">
        <f t="shared" si="0"/>
        <v>1</v>
      </c>
      <c r="D30" s="58" t="s">
        <v>13</v>
      </c>
      <c r="E30" s="58" t="str">
        <f t="shared" si="1"/>
        <v>M_2</v>
      </c>
      <c r="F30" s="58"/>
      <c r="G30" s="128" t="str">
        <f t="shared" si="2"/>
        <v>1 M_2 Herse à paille</v>
      </c>
      <c r="H30" s="129" t="s">
        <v>50</v>
      </c>
      <c r="I30" s="131" t="s">
        <v>12</v>
      </c>
      <c r="J30" s="50"/>
      <c r="K30" s="48"/>
      <c r="L30" s="29">
        <f t="shared" si="3"/>
        <v>14</v>
      </c>
    </row>
    <row r="31" spans="1:15" s="29" customFormat="1" ht="30" customHeight="1" thickBot="1" x14ac:dyDescent="0.35">
      <c r="A31" s="72" t="s">
        <v>7</v>
      </c>
      <c r="B31" s="146"/>
      <c r="C31" s="150">
        <f t="shared" si="0"/>
        <v>1</v>
      </c>
      <c r="D31" s="58" t="s">
        <v>13</v>
      </c>
      <c r="E31" s="58" t="str">
        <f t="shared" si="1"/>
        <v>M_2</v>
      </c>
      <c r="F31" s="58"/>
      <c r="G31" s="128" t="str">
        <f t="shared" si="2"/>
        <v>1 M_2 Pick botte</v>
      </c>
      <c r="H31" s="129" t="s">
        <v>51</v>
      </c>
      <c r="I31" s="131" t="s">
        <v>12</v>
      </c>
      <c r="J31" s="135"/>
      <c r="K31" s="141"/>
      <c r="L31" s="29">
        <f t="shared" si="3"/>
        <v>10</v>
      </c>
    </row>
    <row r="32" spans="1:15" s="29" customFormat="1" ht="30" customHeight="1" thickBot="1" x14ac:dyDescent="0.35">
      <c r="A32" s="72" t="s">
        <v>7</v>
      </c>
      <c r="B32" s="146"/>
      <c r="C32" s="150">
        <f t="shared" si="0"/>
        <v>1</v>
      </c>
      <c r="D32" s="58" t="s">
        <v>13</v>
      </c>
      <c r="E32" s="58" t="str">
        <f t="shared" si="1"/>
        <v>M_2</v>
      </c>
      <c r="F32" s="58"/>
      <c r="G32" s="128" t="str">
        <f t="shared" si="2"/>
        <v>1 M_2 Pince Balle</v>
      </c>
      <c r="H32" s="129" t="s">
        <v>52</v>
      </c>
      <c r="I32" s="131" t="s">
        <v>12</v>
      </c>
      <c r="J32" s="50"/>
      <c r="K32" s="48"/>
      <c r="L32" s="29">
        <f t="shared" si="3"/>
        <v>11</v>
      </c>
    </row>
    <row r="33" spans="1:15" s="29" customFormat="1" ht="30" customHeight="1" thickBot="1" x14ac:dyDescent="0.35">
      <c r="A33" s="72" t="s">
        <v>7</v>
      </c>
      <c r="B33" s="146"/>
      <c r="C33" s="150">
        <f t="shared" si="0"/>
        <v>1</v>
      </c>
      <c r="D33" s="58" t="s">
        <v>13</v>
      </c>
      <c r="E33" s="58" t="str">
        <f t="shared" si="1"/>
        <v>M_2</v>
      </c>
      <c r="F33" s="58"/>
      <c r="G33" s="128" t="str">
        <f t="shared" si="2"/>
        <v xml:space="preserve">1 M_2 Plateau fourrager </v>
      </c>
      <c r="H33" s="129" t="s">
        <v>53</v>
      </c>
      <c r="I33" s="131" t="s">
        <v>12</v>
      </c>
      <c r="J33" s="50"/>
      <c r="K33" s="48"/>
      <c r="L33" s="29">
        <f t="shared" si="3"/>
        <v>18</v>
      </c>
    </row>
    <row r="34" spans="1:15" s="29" customFormat="1" ht="30" customHeight="1" thickBot="1" x14ac:dyDescent="0.35">
      <c r="A34" s="72" t="s">
        <v>7</v>
      </c>
      <c r="B34" s="146"/>
      <c r="C34" s="150">
        <f t="shared" si="0"/>
        <v>1</v>
      </c>
      <c r="D34" s="58" t="s">
        <v>13</v>
      </c>
      <c r="E34" s="58" t="str">
        <f t="shared" si="1"/>
        <v>M_2</v>
      </c>
      <c r="F34" s="58"/>
      <c r="G34" s="128" t="str">
        <f t="shared" si="2"/>
        <v>1 M_2 Presse balles tout type</v>
      </c>
      <c r="H34" s="129" t="s">
        <v>54</v>
      </c>
      <c r="I34" s="131" t="s">
        <v>12</v>
      </c>
      <c r="J34" s="50"/>
      <c r="K34" s="48"/>
      <c r="L34" s="29">
        <f t="shared" si="3"/>
        <v>23</v>
      </c>
    </row>
    <row r="35" spans="1:15" s="29" customFormat="1" ht="30" customHeight="1" thickBot="1" x14ac:dyDescent="0.35">
      <c r="A35" s="72" t="s">
        <v>7</v>
      </c>
      <c r="B35" s="146"/>
      <c r="C35" s="150">
        <f t="shared" si="0"/>
        <v>1</v>
      </c>
      <c r="D35" s="58" t="s">
        <v>13</v>
      </c>
      <c r="E35" s="58" t="str">
        <f t="shared" si="1"/>
        <v>M_2</v>
      </c>
      <c r="F35" s="58"/>
      <c r="G35" s="128" t="str">
        <f t="shared" si="2"/>
        <v>1 M_2 Remorque benne ou Porte caisson agricole**</v>
      </c>
      <c r="H35" s="128" t="s">
        <v>55</v>
      </c>
      <c r="I35" s="131" t="s">
        <v>12</v>
      </c>
      <c r="J35" s="50"/>
      <c r="K35" s="48"/>
      <c r="L35" s="29">
        <f t="shared" si="3"/>
        <v>42</v>
      </c>
      <c r="M35" s="47"/>
      <c r="N35" s="47"/>
      <c r="O35" s="47"/>
    </row>
    <row r="36" spans="1:15" s="29" customFormat="1" ht="30" customHeight="1" thickBot="1" x14ac:dyDescent="0.35">
      <c r="A36" s="72" t="s">
        <v>7</v>
      </c>
      <c r="B36" s="146"/>
      <c r="C36" s="163">
        <f t="shared" ref="C36" si="4">INDEX(valeur,MATCH(A36,Type,0))</f>
        <v>1</v>
      </c>
      <c r="D36" s="67" t="s">
        <v>56</v>
      </c>
      <c r="E36" s="67" t="str">
        <f t="shared" ref="E36" si="5">INDEX(Nature,MATCH(D36,NatMat,0))</f>
        <v>M_3</v>
      </c>
      <c r="F36" s="67" t="s">
        <v>56</v>
      </c>
      <c r="G36" s="128" t="str">
        <f t="shared" ref="G36" si="6">IFERROR(C36&amp;" "&amp;E36&amp;" "&amp;H36,"")</f>
        <v>1 M_3 Distributeur d'engrais tout type</v>
      </c>
      <c r="H36" s="165" t="s">
        <v>57</v>
      </c>
      <c r="I36" s="134" t="s">
        <v>12</v>
      </c>
      <c r="J36" s="166"/>
      <c r="K36" s="167"/>
      <c r="L36" s="29">
        <f t="shared" ref="L36" si="7">LEN(H36)</f>
        <v>32</v>
      </c>
      <c r="M36" s="47"/>
      <c r="N36" s="47"/>
      <c r="O36" s="47"/>
    </row>
    <row r="37" spans="1:15" s="29" customFormat="1" ht="30" customHeight="1" thickBot="1" x14ac:dyDescent="0.35">
      <c r="A37" s="72" t="s">
        <v>7</v>
      </c>
      <c r="B37" s="146"/>
      <c r="C37" s="163">
        <f t="shared" si="0"/>
        <v>1</v>
      </c>
      <c r="D37" s="67" t="s">
        <v>56</v>
      </c>
      <c r="E37" s="67" t="str">
        <f t="shared" si="1"/>
        <v>M_3</v>
      </c>
      <c r="F37" s="67" t="s">
        <v>56</v>
      </c>
      <c r="G37" s="128" t="str">
        <f t="shared" si="2"/>
        <v>1 M_3 Tracteur agricole électrique ou Bio GNV (1 tracteur maximum de ce type par appel à projets)</v>
      </c>
      <c r="H37" s="165" t="s">
        <v>58</v>
      </c>
      <c r="I37" s="134" t="s">
        <v>12</v>
      </c>
      <c r="J37" s="166"/>
      <c r="K37" s="167"/>
      <c r="L37" s="29">
        <f t="shared" si="3"/>
        <v>91</v>
      </c>
      <c r="M37" s="47"/>
      <c r="N37" s="47"/>
      <c r="O37" s="47"/>
    </row>
    <row r="38" spans="1:15" s="29" customFormat="1" ht="30" customHeight="1" thickBot="1" x14ac:dyDescent="0.35">
      <c r="A38" s="72" t="s">
        <v>59</v>
      </c>
      <c r="B38" s="115" t="s">
        <v>60</v>
      </c>
      <c r="C38" s="159">
        <f t="shared" ref="C38:C80" si="8">INDEX(valeur,MATCH(A38,Type,0))</f>
        <v>2</v>
      </c>
      <c r="D38" s="108" t="s">
        <v>61</v>
      </c>
      <c r="E38" s="108" t="str">
        <f t="shared" ref="E38:E80" si="9">INDEX(Nature,MATCH(D38,NatMat,0))</f>
        <v>M_4</v>
      </c>
      <c r="F38" s="108" t="s">
        <v>62</v>
      </c>
      <c r="G38" s="103" t="str">
        <f t="shared" ref="G38:G82" si="10">IFERROR(C38&amp;" "&amp;E38&amp;" "&amp;H38,"")</f>
        <v>2 M_4 Tout matériel de désherbage mécanique</v>
      </c>
      <c r="H38" s="160" t="s">
        <v>63</v>
      </c>
      <c r="I38" s="161" t="s">
        <v>12</v>
      </c>
      <c r="J38" s="140"/>
      <c r="K38" s="162"/>
      <c r="L38" s="29">
        <f t="shared" ref="L38:L81" si="11">LEN(H38)</f>
        <v>37</v>
      </c>
      <c r="M38" s="47"/>
      <c r="N38" s="47"/>
      <c r="O38" s="47"/>
    </row>
    <row r="39" spans="1:15" s="29" customFormat="1" ht="30" customHeight="1" thickBot="1" x14ac:dyDescent="0.3">
      <c r="A39" s="72" t="s">
        <v>59</v>
      </c>
      <c r="B39" s="116"/>
      <c r="C39" s="150">
        <f t="shared" si="8"/>
        <v>2</v>
      </c>
      <c r="D39" s="58" t="s">
        <v>61</v>
      </c>
      <c r="E39" s="58" t="str">
        <f t="shared" si="9"/>
        <v>M_4</v>
      </c>
      <c r="F39" s="58"/>
      <c r="G39" s="128" t="str">
        <f t="shared" si="10"/>
        <v>2 M_4 Caméra sur matériel de desherbage mécanique</v>
      </c>
      <c r="H39" s="129" t="s">
        <v>64</v>
      </c>
      <c r="I39" s="131" t="s">
        <v>12</v>
      </c>
      <c r="J39" s="50"/>
      <c r="K39" s="49"/>
      <c r="L39" s="29">
        <f t="shared" si="11"/>
        <v>43</v>
      </c>
      <c r="M39" s="47"/>
      <c r="N39" s="47"/>
      <c r="O39" s="47"/>
    </row>
    <row r="40" spans="1:15" s="29" customFormat="1" ht="30" customHeight="1" thickBot="1" x14ac:dyDescent="0.3">
      <c r="A40" s="72" t="s">
        <v>59</v>
      </c>
      <c r="B40" s="116"/>
      <c r="C40" s="150">
        <f t="shared" si="8"/>
        <v>2</v>
      </c>
      <c r="D40" s="58" t="s">
        <v>61</v>
      </c>
      <c r="E40" s="58" t="str">
        <f t="shared" si="9"/>
        <v>M_4</v>
      </c>
      <c r="F40" s="58"/>
      <c r="G40" s="128" t="str">
        <f t="shared" si="10"/>
        <v>2 M_4 Capeur optique sur matériel de desherbage mécanique</v>
      </c>
      <c r="H40" s="129" t="s">
        <v>65</v>
      </c>
      <c r="I40" s="130" t="s">
        <v>12</v>
      </c>
      <c r="J40" s="135"/>
      <c r="K40" s="141"/>
      <c r="L40" s="29">
        <f t="shared" si="11"/>
        <v>51</v>
      </c>
      <c r="M40" s="47"/>
      <c r="N40" s="47"/>
      <c r="O40" s="47"/>
    </row>
    <row r="41" spans="1:15" ht="30" customHeight="1" thickBot="1" x14ac:dyDescent="0.35">
      <c r="A41" s="72" t="s">
        <v>59</v>
      </c>
      <c r="B41" s="116"/>
      <c r="C41" s="150">
        <f t="shared" si="8"/>
        <v>2</v>
      </c>
      <c r="D41" s="58" t="s">
        <v>61</v>
      </c>
      <c r="E41" s="58" t="str">
        <f t="shared" si="9"/>
        <v>M_4</v>
      </c>
      <c r="F41" s="58"/>
      <c r="G41" s="128" t="str">
        <f t="shared" si="10"/>
        <v>2 M_4 Cover Crop vigne</v>
      </c>
      <c r="H41" s="129" t="s">
        <v>66</v>
      </c>
      <c r="I41" s="130" t="s">
        <v>12</v>
      </c>
      <c r="J41" s="135"/>
      <c r="K41" s="141"/>
      <c r="L41" s="29">
        <f t="shared" si="11"/>
        <v>16</v>
      </c>
      <c r="M41" s="52"/>
      <c r="N41" s="52"/>
      <c r="O41" s="52"/>
    </row>
    <row r="42" spans="1:15" ht="30" customHeight="1" thickBot="1" x14ac:dyDescent="0.35">
      <c r="A42" s="72" t="s">
        <v>59</v>
      </c>
      <c r="B42" s="116"/>
      <c r="C42" s="150">
        <f t="shared" si="8"/>
        <v>2</v>
      </c>
      <c r="D42" s="58" t="s">
        <v>61</v>
      </c>
      <c r="E42" s="58" t="str">
        <f t="shared" si="9"/>
        <v>M_4</v>
      </c>
      <c r="F42" s="128" t="s">
        <v>67</v>
      </c>
      <c r="G42" s="128" t="str">
        <f t="shared" si="10"/>
        <v>2 M_4 Décavailloneuse</v>
      </c>
      <c r="H42" s="129" t="s">
        <v>68</v>
      </c>
      <c r="I42" s="130" t="s">
        <v>12</v>
      </c>
      <c r="J42" s="135"/>
      <c r="K42" s="141"/>
      <c r="L42" s="29">
        <f t="shared" si="11"/>
        <v>15</v>
      </c>
      <c r="M42" s="52"/>
      <c r="N42" s="52"/>
      <c r="O42" s="52"/>
    </row>
    <row r="43" spans="1:15" ht="30" customHeight="1" thickBot="1" x14ac:dyDescent="0.35">
      <c r="A43" s="72" t="s">
        <v>59</v>
      </c>
      <c r="B43" s="116"/>
      <c r="C43" s="150">
        <f t="shared" si="8"/>
        <v>2</v>
      </c>
      <c r="D43" s="58" t="s">
        <v>61</v>
      </c>
      <c r="E43" s="58" t="str">
        <f t="shared" si="9"/>
        <v>M_4</v>
      </c>
      <c r="F43" s="128" t="s">
        <v>69</v>
      </c>
      <c r="G43" s="128" t="str">
        <f t="shared" si="10"/>
        <v>2 M_4 Déchaumeur pour la viticulture</v>
      </c>
      <c r="H43" s="153" t="s">
        <v>70</v>
      </c>
      <c r="I43" s="130" t="s">
        <v>12</v>
      </c>
      <c r="J43" s="144"/>
      <c r="K43" s="143"/>
      <c r="L43" s="29">
        <f t="shared" si="11"/>
        <v>30</v>
      </c>
      <c r="M43" s="52"/>
      <c r="N43" s="52"/>
      <c r="O43" s="52"/>
    </row>
    <row r="44" spans="1:15" ht="30" customHeight="1" thickBot="1" x14ac:dyDescent="0.35">
      <c r="A44" s="72" t="s">
        <v>59</v>
      </c>
      <c r="B44" s="116"/>
      <c r="C44" s="150">
        <f t="shared" si="8"/>
        <v>2</v>
      </c>
      <c r="D44" s="58" t="s">
        <v>61</v>
      </c>
      <c r="E44" s="58" t="str">
        <f t="shared" si="9"/>
        <v>M_4</v>
      </c>
      <c r="F44" s="58" t="s">
        <v>68</v>
      </c>
      <c r="G44" s="128" t="str">
        <f t="shared" si="10"/>
        <v>2 M_4 Dedrageonneuse</v>
      </c>
      <c r="H44" s="129" t="s">
        <v>71</v>
      </c>
      <c r="I44" s="130" t="s">
        <v>12</v>
      </c>
      <c r="J44" s="135"/>
      <c r="K44" s="141"/>
      <c r="L44" s="29">
        <f t="shared" si="11"/>
        <v>14</v>
      </c>
      <c r="M44" s="52"/>
      <c r="N44" s="52"/>
      <c r="O44" s="52"/>
    </row>
    <row r="45" spans="1:15" ht="30" customHeight="1" thickBot="1" x14ac:dyDescent="0.35">
      <c r="A45" s="72" t="s">
        <v>59</v>
      </c>
      <c r="B45" s="116"/>
      <c r="C45" s="150">
        <f t="shared" si="8"/>
        <v>2</v>
      </c>
      <c r="D45" s="58" t="s">
        <v>61</v>
      </c>
      <c r="E45" s="58" t="str">
        <f t="shared" si="9"/>
        <v>M_4</v>
      </c>
      <c r="F45" s="58" t="s">
        <v>72</v>
      </c>
      <c r="G45" s="128" t="str">
        <f t="shared" si="10"/>
        <v>2 M_4 Désherbeurs (matériel de lutte thermique, type bineuse à gaz, traitement vapeur, désherbage par humectage, désherbage électrique)</v>
      </c>
      <c r="H45" s="129" t="s">
        <v>73</v>
      </c>
      <c r="I45" s="130" t="s">
        <v>12</v>
      </c>
      <c r="J45" s="135"/>
      <c r="K45" s="141"/>
      <c r="L45" s="29">
        <f t="shared" si="11"/>
        <v>129</v>
      </c>
      <c r="M45" s="52"/>
      <c r="N45" s="52"/>
      <c r="O45" s="52"/>
    </row>
    <row r="46" spans="1:15" ht="30" customHeight="1" thickBot="1" x14ac:dyDescent="0.35">
      <c r="A46" s="72" t="s">
        <v>59</v>
      </c>
      <c r="B46" s="116"/>
      <c r="C46" s="150">
        <f t="shared" si="8"/>
        <v>2</v>
      </c>
      <c r="D46" s="58" t="s">
        <v>61</v>
      </c>
      <c r="E46" s="58" t="str">
        <f t="shared" si="9"/>
        <v>M_4</v>
      </c>
      <c r="F46" s="58" t="s">
        <v>74</v>
      </c>
      <c r="G46" s="128" t="str">
        <f t="shared" si="10"/>
        <v>2 M_4 Ecimeuse (hors viti ou arbo)</v>
      </c>
      <c r="H46" s="129" t="s">
        <v>75</v>
      </c>
      <c r="I46" s="130" t="s">
        <v>12</v>
      </c>
      <c r="J46" s="50"/>
      <c r="K46" s="49"/>
      <c r="L46" s="29">
        <f t="shared" si="11"/>
        <v>28</v>
      </c>
      <c r="M46" s="52"/>
      <c r="N46" s="52"/>
      <c r="O46" s="52"/>
    </row>
    <row r="47" spans="1:15" ht="30" customHeight="1" thickBot="1" x14ac:dyDescent="0.35">
      <c r="A47" s="72" t="s">
        <v>59</v>
      </c>
      <c r="B47" s="116"/>
      <c r="C47" s="150">
        <f t="shared" si="8"/>
        <v>2</v>
      </c>
      <c r="D47" s="58" t="s">
        <v>61</v>
      </c>
      <c r="E47" s="58" t="str">
        <f t="shared" si="9"/>
        <v>M_4</v>
      </c>
      <c r="F47" s="58"/>
      <c r="G47" s="128" t="str">
        <f t="shared" si="10"/>
        <v>2 M_4 Désherbineuse</v>
      </c>
      <c r="H47" s="129" t="s">
        <v>76</v>
      </c>
      <c r="I47" s="130" t="s">
        <v>12</v>
      </c>
      <c r="J47" s="50"/>
      <c r="K47" s="49"/>
      <c r="L47" s="29">
        <f t="shared" si="11"/>
        <v>13</v>
      </c>
    </row>
    <row r="48" spans="1:15" ht="30" customHeight="1" thickBot="1" x14ac:dyDescent="0.35">
      <c r="A48" s="72" t="s">
        <v>59</v>
      </c>
      <c r="B48" s="116"/>
      <c r="C48" s="150">
        <f t="shared" si="8"/>
        <v>2</v>
      </c>
      <c r="D48" s="58" t="s">
        <v>61</v>
      </c>
      <c r="E48" s="58" t="str">
        <f t="shared" si="9"/>
        <v>M_4</v>
      </c>
      <c r="F48" s="58"/>
      <c r="G48" s="128" t="str">
        <f t="shared" si="10"/>
        <v>2 M_4 Guidage RTK sur matériel de desherbage mécanique</v>
      </c>
      <c r="H48" s="129" t="s">
        <v>77</v>
      </c>
      <c r="I48" s="130" t="s">
        <v>12</v>
      </c>
      <c r="J48" s="135"/>
      <c r="K48" s="141"/>
      <c r="L48" s="29">
        <f t="shared" si="11"/>
        <v>48</v>
      </c>
    </row>
    <row r="49" spans="1:15" ht="30" customHeight="1" thickBot="1" x14ac:dyDescent="0.35">
      <c r="A49" s="72" t="s">
        <v>59</v>
      </c>
      <c r="B49" s="116"/>
      <c r="C49" s="150">
        <f t="shared" si="8"/>
        <v>2</v>
      </c>
      <c r="D49" s="58" t="s">
        <v>61</v>
      </c>
      <c r="E49" s="58" t="str">
        <f t="shared" si="9"/>
        <v>M_4</v>
      </c>
      <c r="F49" s="58"/>
      <c r="G49" s="128" t="str">
        <f t="shared" si="10"/>
        <v>2 M_4 Gyrobroyeur porté interligne des cultures pérennes</v>
      </c>
      <c r="H49" s="154" t="s">
        <v>78</v>
      </c>
      <c r="I49" s="130" t="s">
        <v>12</v>
      </c>
      <c r="J49" s="50"/>
      <c r="K49" s="49"/>
      <c r="L49" s="29">
        <f t="shared" si="11"/>
        <v>50</v>
      </c>
    </row>
    <row r="50" spans="1:15" ht="30" customHeight="1" thickBot="1" x14ac:dyDescent="0.35">
      <c r="A50" s="72" t="s">
        <v>59</v>
      </c>
      <c r="B50" s="116"/>
      <c r="C50" s="150">
        <f t="shared" si="8"/>
        <v>2</v>
      </c>
      <c r="D50" s="58" t="s">
        <v>61</v>
      </c>
      <c r="E50" s="58" t="str">
        <f t="shared" si="9"/>
        <v>M_4</v>
      </c>
      <c r="F50" s="58"/>
      <c r="G50" s="128" t="str">
        <f t="shared" si="10"/>
        <v>2 M_4 Herse étrille</v>
      </c>
      <c r="H50" s="129" t="s">
        <v>69</v>
      </c>
      <c r="I50" s="130" t="s">
        <v>12</v>
      </c>
      <c r="J50" s="135"/>
      <c r="K50" s="141"/>
      <c r="L50" s="29">
        <f t="shared" si="11"/>
        <v>13</v>
      </c>
      <c r="M50" s="52"/>
      <c r="N50" s="52"/>
      <c r="O50" s="52"/>
    </row>
    <row r="51" spans="1:15" ht="30" customHeight="1" thickBot="1" x14ac:dyDescent="0.35">
      <c r="A51" s="72" t="s">
        <v>59</v>
      </c>
      <c r="B51" s="116"/>
      <c r="C51" s="150">
        <f t="shared" si="8"/>
        <v>2</v>
      </c>
      <c r="D51" s="58" t="s">
        <v>61</v>
      </c>
      <c r="E51" s="58" t="str">
        <f t="shared" si="9"/>
        <v>M_4</v>
      </c>
      <c r="F51" s="58"/>
      <c r="G51" s="128" t="str">
        <f t="shared" si="10"/>
        <v>2 M_4 Herse rotative pour la viticulture et cultures perennes</v>
      </c>
      <c r="H51" s="129" t="s">
        <v>79</v>
      </c>
      <c r="I51" s="130" t="s">
        <v>12</v>
      </c>
      <c r="J51" s="135"/>
      <c r="K51" s="141"/>
      <c r="L51" s="29">
        <f t="shared" si="11"/>
        <v>55</v>
      </c>
      <c r="M51" s="52"/>
      <c r="N51" s="52"/>
      <c r="O51" s="52"/>
    </row>
    <row r="52" spans="1:15" ht="30" customHeight="1" thickBot="1" x14ac:dyDescent="0.35">
      <c r="A52" s="72" t="s">
        <v>59</v>
      </c>
      <c r="B52" s="116"/>
      <c r="C52" s="150">
        <f t="shared" si="8"/>
        <v>2</v>
      </c>
      <c r="D52" s="58" t="s">
        <v>61</v>
      </c>
      <c r="E52" s="58" t="str">
        <f t="shared" si="9"/>
        <v>M_4</v>
      </c>
      <c r="F52" s="153" t="s">
        <v>80</v>
      </c>
      <c r="G52" s="128" t="str">
        <f t="shared" si="10"/>
        <v>2 M_4 Houe rotative</v>
      </c>
      <c r="H52" s="129" t="s">
        <v>81</v>
      </c>
      <c r="I52" s="130" t="s">
        <v>12</v>
      </c>
      <c r="J52" s="135"/>
      <c r="K52" s="141"/>
      <c r="L52" s="29">
        <f t="shared" si="11"/>
        <v>13</v>
      </c>
    </row>
    <row r="53" spans="1:15" ht="30" customHeight="1" thickBot="1" x14ac:dyDescent="0.35">
      <c r="A53" s="72" t="s">
        <v>59</v>
      </c>
      <c r="B53" s="116"/>
      <c r="C53" s="150">
        <f t="shared" si="8"/>
        <v>2</v>
      </c>
      <c r="D53" s="58" t="s">
        <v>61</v>
      </c>
      <c r="E53" s="58" t="str">
        <f t="shared" si="9"/>
        <v>M_4</v>
      </c>
      <c r="F53" s="153"/>
      <c r="G53" s="128" t="str">
        <f t="shared" si="10"/>
        <v>2 M_4 Intercep et/ou outils intercep</v>
      </c>
      <c r="H53" s="129" t="s">
        <v>82</v>
      </c>
      <c r="I53" s="130" t="s">
        <v>12</v>
      </c>
      <c r="J53" s="50"/>
      <c r="K53" s="49"/>
      <c r="L53" s="29">
        <f t="shared" si="11"/>
        <v>30</v>
      </c>
      <c r="M53" s="52"/>
      <c r="N53" s="52"/>
      <c r="O53" s="52"/>
    </row>
    <row r="54" spans="1:15" ht="45.75" customHeight="1" thickBot="1" x14ac:dyDescent="0.35">
      <c r="A54" s="72" t="s">
        <v>59</v>
      </c>
      <c r="B54" s="116"/>
      <c r="C54" s="150">
        <f t="shared" si="8"/>
        <v>2</v>
      </c>
      <c r="D54" s="58" t="s">
        <v>61</v>
      </c>
      <c r="E54" s="58" t="str">
        <f t="shared" si="9"/>
        <v>M_4</v>
      </c>
      <c r="F54" s="153"/>
      <c r="G54" s="128" t="str">
        <f t="shared" si="10"/>
        <v>2 M_4 Matériel de buttage des ceps de vigne</v>
      </c>
      <c r="H54" s="129" t="s">
        <v>83</v>
      </c>
      <c r="I54" s="130" t="s">
        <v>12</v>
      </c>
      <c r="J54" s="50"/>
      <c r="K54" s="133"/>
      <c r="L54" s="29">
        <f t="shared" si="11"/>
        <v>37</v>
      </c>
      <c r="M54" s="52"/>
      <c r="N54" s="52"/>
      <c r="O54" s="52"/>
    </row>
    <row r="55" spans="1:15" ht="40.5" customHeight="1" thickBot="1" x14ac:dyDescent="0.35">
      <c r="A55" s="72" t="s">
        <v>59</v>
      </c>
      <c r="B55" s="116"/>
      <c r="C55" s="150">
        <f t="shared" si="8"/>
        <v>2</v>
      </c>
      <c r="D55" s="58" t="s">
        <v>61</v>
      </c>
      <c r="E55" s="58" t="str">
        <f t="shared" si="9"/>
        <v>M_4</v>
      </c>
      <c r="F55" s="58" t="s">
        <v>84</v>
      </c>
      <c r="G55" s="128" t="str">
        <f t="shared" si="10"/>
        <v>2 M_4 Matériels de désherbage mécanique de l'inter-rang et sous le rang en culture pérenne</v>
      </c>
      <c r="H55" s="129" t="s">
        <v>85</v>
      </c>
      <c r="I55" s="130" t="s">
        <v>12</v>
      </c>
      <c r="J55" s="50"/>
      <c r="K55" s="49"/>
      <c r="L55" s="29">
        <f t="shared" si="11"/>
        <v>84</v>
      </c>
    </row>
    <row r="56" spans="1:15" ht="30" customHeight="1" thickBot="1" x14ac:dyDescent="0.35">
      <c r="A56" s="72" t="s">
        <v>59</v>
      </c>
      <c r="B56" s="116"/>
      <c r="C56" s="150">
        <f t="shared" si="8"/>
        <v>2</v>
      </c>
      <c r="D56" s="58" t="s">
        <v>61</v>
      </c>
      <c r="E56" s="58" t="str">
        <f t="shared" si="9"/>
        <v>M_4</v>
      </c>
      <c r="F56" s="58"/>
      <c r="G56" s="128" t="str">
        <f t="shared" si="10"/>
        <v>2 M_4 Portique de désherbage manuel électrique</v>
      </c>
      <c r="H56" s="129" t="s">
        <v>86</v>
      </c>
      <c r="I56" s="130" t="s">
        <v>12</v>
      </c>
      <c r="J56" s="50"/>
      <c r="K56" s="49"/>
      <c r="L56" s="29">
        <f t="shared" si="11"/>
        <v>40</v>
      </c>
    </row>
    <row r="57" spans="1:15" ht="30" customHeight="1" thickBot="1" x14ac:dyDescent="0.35">
      <c r="A57" s="72" t="s">
        <v>59</v>
      </c>
      <c r="B57" s="116"/>
      <c r="C57" s="150">
        <f t="shared" si="8"/>
        <v>2</v>
      </c>
      <c r="D57" s="58" t="s">
        <v>61</v>
      </c>
      <c r="E57" s="58" t="str">
        <f t="shared" si="9"/>
        <v>M_4</v>
      </c>
      <c r="F57" s="58"/>
      <c r="G57" s="128" t="str">
        <f t="shared" si="10"/>
        <v>2 M_4 Pulvériseur à disque ou Cover crop pour la viticulture</v>
      </c>
      <c r="H57" s="129" t="s">
        <v>87</v>
      </c>
      <c r="I57" s="130" t="s">
        <v>12</v>
      </c>
      <c r="J57" s="50"/>
      <c r="K57" s="49"/>
      <c r="L57" s="29">
        <f t="shared" si="11"/>
        <v>54</v>
      </c>
    </row>
    <row r="58" spans="1:15" ht="30" customHeight="1" thickBot="1" x14ac:dyDescent="0.35">
      <c r="A58" s="72" t="s">
        <v>59</v>
      </c>
      <c r="B58" s="116"/>
      <c r="C58" s="150">
        <f t="shared" si="8"/>
        <v>2</v>
      </c>
      <c r="D58" s="58" t="s">
        <v>61</v>
      </c>
      <c r="E58" s="58" t="str">
        <f t="shared" si="9"/>
        <v>M_4</v>
      </c>
      <c r="F58" s="58"/>
      <c r="G58" s="128" t="str">
        <f t="shared" si="10"/>
        <v>2 M_4 Robot de désherbage mécanique</v>
      </c>
      <c r="H58" s="129" t="s">
        <v>72</v>
      </c>
      <c r="I58" s="130" t="s">
        <v>12</v>
      </c>
      <c r="J58" s="50"/>
      <c r="K58" s="49"/>
      <c r="L58" s="29">
        <f t="shared" si="11"/>
        <v>29</v>
      </c>
    </row>
    <row r="59" spans="1:15" ht="30" customHeight="1" thickBot="1" x14ac:dyDescent="0.35">
      <c r="A59" s="72" t="s">
        <v>59</v>
      </c>
      <c r="B59" s="116"/>
      <c r="C59" s="150">
        <f t="shared" si="8"/>
        <v>2</v>
      </c>
      <c r="D59" s="58" t="s">
        <v>61</v>
      </c>
      <c r="E59" s="58" t="str">
        <f t="shared" si="9"/>
        <v>M_4</v>
      </c>
      <c r="F59" s="58"/>
      <c r="G59" s="128" t="str">
        <f t="shared" si="10"/>
        <v>2 M_4 Robot tondeuse en cultures perennes</v>
      </c>
      <c r="H59" s="129" t="s">
        <v>88</v>
      </c>
      <c r="I59" s="130" t="s">
        <v>12</v>
      </c>
      <c r="J59" s="50"/>
      <c r="K59" s="49"/>
      <c r="L59" s="29">
        <f t="shared" si="11"/>
        <v>35</v>
      </c>
      <c r="M59" s="52"/>
      <c r="N59" s="52"/>
      <c r="O59" s="52"/>
    </row>
    <row r="60" spans="1:15" ht="30" customHeight="1" thickBot="1" x14ac:dyDescent="0.35">
      <c r="A60" s="72" t="s">
        <v>59</v>
      </c>
      <c r="B60" s="116"/>
      <c r="C60" s="150">
        <f t="shared" si="8"/>
        <v>2</v>
      </c>
      <c r="D60" s="58" t="s">
        <v>61</v>
      </c>
      <c r="E60" s="58" t="str">
        <f t="shared" si="9"/>
        <v>M_4</v>
      </c>
      <c r="F60" s="58"/>
      <c r="G60" s="128" t="str">
        <f t="shared" si="10"/>
        <v>2 M_4 Rotoétrille</v>
      </c>
      <c r="H60" s="129" t="s">
        <v>89</v>
      </c>
      <c r="I60" s="130" t="s">
        <v>12</v>
      </c>
      <c r="J60" s="50"/>
      <c r="K60" s="49"/>
      <c r="L60" s="29">
        <f t="shared" si="11"/>
        <v>11</v>
      </c>
      <c r="M60" s="52"/>
      <c r="N60" s="52"/>
      <c r="O60" s="52"/>
    </row>
    <row r="61" spans="1:15" ht="30" customHeight="1" thickBot="1" x14ac:dyDescent="0.35">
      <c r="A61" s="72" t="s">
        <v>59</v>
      </c>
      <c r="B61" s="116"/>
      <c r="C61" s="150">
        <f t="shared" si="8"/>
        <v>2</v>
      </c>
      <c r="D61" s="58" t="s">
        <v>61</v>
      </c>
      <c r="E61" s="58" t="str">
        <f t="shared" si="9"/>
        <v>M_4</v>
      </c>
      <c r="F61" s="58"/>
      <c r="G61" s="128" t="str">
        <f t="shared" si="10"/>
        <v>2 M_4 Rouleau FACA vigne</v>
      </c>
      <c r="H61" s="129" t="s">
        <v>90</v>
      </c>
      <c r="I61" s="130" t="s">
        <v>12</v>
      </c>
      <c r="J61" s="135"/>
      <c r="K61" s="133"/>
      <c r="L61" s="29">
        <f t="shared" si="11"/>
        <v>18</v>
      </c>
      <c r="M61" s="52"/>
      <c r="N61" s="52"/>
      <c r="O61" s="52"/>
    </row>
    <row r="62" spans="1:15" ht="30" customHeight="1" thickBot="1" x14ac:dyDescent="0.35">
      <c r="A62" s="72" t="s">
        <v>59</v>
      </c>
      <c r="B62" s="116"/>
      <c r="C62" s="150">
        <f t="shared" si="8"/>
        <v>2</v>
      </c>
      <c r="D62" s="58" t="s">
        <v>61</v>
      </c>
      <c r="E62" s="58" t="str">
        <f t="shared" si="9"/>
        <v>M_4</v>
      </c>
      <c r="F62" s="58"/>
      <c r="G62" s="128" t="str">
        <f t="shared" si="10"/>
        <v>2 M_4 Système spécifique binage sur le rang et inter-rang</v>
      </c>
      <c r="H62" s="129" t="s">
        <v>91</v>
      </c>
      <c r="I62" s="130" t="s">
        <v>12</v>
      </c>
      <c r="J62" s="50"/>
      <c r="K62" s="49"/>
      <c r="L62" s="29">
        <f t="shared" si="11"/>
        <v>51</v>
      </c>
      <c r="M62" s="52"/>
      <c r="N62" s="52"/>
      <c r="O62" s="52"/>
    </row>
    <row r="63" spans="1:15" ht="30" customHeight="1" thickBot="1" x14ac:dyDescent="0.35">
      <c r="A63" s="72" t="s">
        <v>59</v>
      </c>
      <c r="B63" s="116"/>
      <c r="C63" s="150">
        <f t="shared" si="8"/>
        <v>2</v>
      </c>
      <c r="D63" s="58" t="s">
        <v>61</v>
      </c>
      <c r="E63" s="58" t="str">
        <f t="shared" si="9"/>
        <v>M_4</v>
      </c>
      <c r="F63" s="58"/>
      <c r="G63" s="128" t="str">
        <f t="shared" si="10"/>
        <v>2 M_4 Système de guidage automatisé (autoguidage) spécifique au désherbage mécanique</v>
      </c>
      <c r="H63" s="129" t="s">
        <v>92</v>
      </c>
      <c r="I63" s="130" t="s">
        <v>12</v>
      </c>
      <c r="J63" s="50"/>
      <c r="K63" s="49"/>
      <c r="L63" s="29">
        <f t="shared" si="11"/>
        <v>78</v>
      </c>
      <c r="M63" s="52"/>
      <c r="N63" s="52"/>
      <c r="O63" s="52"/>
    </row>
    <row r="64" spans="1:15" ht="30" customHeight="1" thickBot="1" x14ac:dyDescent="0.35">
      <c r="A64" s="72" t="s">
        <v>59</v>
      </c>
      <c r="B64" s="116"/>
      <c r="C64" s="150">
        <f t="shared" si="8"/>
        <v>2</v>
      </c>
      <c r="D64" s="58" t="s">
        <v>61</v>
      </c>
      <c r="E64" s="58" t="str">
        <f t="shared" si="9"/>
        <v>M_4</v>
      </c>
      <c r="F64" s="58"/>
      <c r="G64" s="128" t="str">
        <f t="shared" si="10"/>
        <v>2 M_4 Tondeuse intercep</v>
      </c>
      <c r="H64" s="136" t="s">
        <v>93</v>
      </c>
      <c r="I64" s="130" t="s">
        <v>12</v>
      </c>
      <c r="J64" s="50"/>
      <c r="K64" s="49"/>
      <c r="L64" s="29">
        <f t="shared" si="11"/>
        <v>17</v>
      </c>
      <c r="M64" s="52"/>
      <c r="N64" s="52"/>
      <c r="O64" s="52"/>
    </row>
    <row r="65" spans="1:15" ht="30" customHeight="1" thickBot="1" x14ac:dyDescent="0.35">
      <c r="A65" s="72" t="s">
        <v>59</v>
      </c>
      <c r="B65" s="116"/>
      <c r="C65" s="150">
        <f t="shared" si="8"/>
        <v>2</v>
      </c>
      <c r="D65" s="58" t="s">
        <v>61</v>
      </c>
      <c r="E65" s="58" t="str">
        <f t="shared" si="9"/>
        <v>M_4</v>
      </c>
      <c r="F65" s="58"/>
      <c r="G65" s="128" t="str">
        <f t="shared" si="10"/>
        <v>2 M_4 Tondeuse portée avec satellite viticole</v>
      </c>
      <c r="H65" s="136" t="s">
        <v>94</v>
      </c>
      <c r="I65" s="130" t="s">
        <v>12</v>
      </c>
      <c r="J65" s="50"/>
      <c r="K65" s="49"/>
      <c r="L65" s="29">
        <f t="shared" si="11"/>
        <v>39</v>
      </c>
      <c r="M65" s="52"/>
      <c r="N65" s="52"/>
      <c r="O65" s="52"/>
    </row>
    <row r="66" spans="1:15" ht="49.5" customHeight="1" thickBot="1" x14ac:dyDescent="0.35">
      <c r="A66" s="72" t="s">
        <v>59</v>
      </c>
      <c r="B66" s="116"/>
      <c r="C66" s="150">
        <f t="shared" si="8"/>
        <v>2</v>
      </c>
      <c r="D66" s="58" t="s">
        <v>95</v>
      </c>
      <c r="E66" s="58" t="str">
        <f t="shared" si="9"/>
        <v>M_5</v>
      </c>
      <c r="F66" s="128" t="s">
        <v>96</v>
      </c>
      <c r="G66" s="128" t="str">
        <f t="shared" si="10"/>
        <v>2 M_5 Broyeurs destructeurs de couverts végétaux (dont broyeur sous clôture)</v>
      </c>
      <c r="H66" s="152" t="s">
        <v>97</v>
      </c>
      <c r="I66" s="130" t="s">
        <v>12</v>
      </c>
      <c r="J66" s="144"/>
      <c r="K66" s="143"/>
      <c r="L66" s="29">
        <f t="shared" si="11"/>
        <v>70</v>
      </c>
    </row>
    <row r="67" spans="1:15" ht="49.5" customHeight="1" thickBot="1" x14ac:dyDescent="0.35">
      <c r="A67" s="72" t="s">
        <v>59</v>
      </c>
      <c r="B67" s="116"/>
      <c r="C67" s="150">
        <f t="shared" si="8"/>
        <v>2</v>
      </c>
      <c r="D67" s="58" t="s">
        <v>95</v>
      </c>
      <c r="E67" s="58" t="str">
        <f t="shared" si="9"/>
        <v>M_5</v>
      </c>
      <c r="F67" s="58" t="s">
        <v>98</v>
      </c>
      <c r="G67" s="128" t="str">
        <f t="shared" si="10"/>
        <v>2 M_5 Rouleaux destructeurs de couverts végétaux  (exemple rolo faca, roll krop)</v>
      </c>
      <c r="H67" s="153" t="s">
        <v>99</v>
      </c>
      <c r="I67" s="130" t="s">
        <v>12</v>
      </c>
      <c r="J67" s="144"/>
      <c r="K67" s="143"/>
      <c r="L67" s="29">
        <f t="shared" si="11"/>
        <v>74</v>
      </c>
    </row>
    <row r="68" spans="1:15" ht="63" customHeight="1" thickBot="1" x14ac:dyDescent="0.35">
      <c r="A68" s="72" t="s">
        <v>59</v>
      </c>
      <c r="B68" s="116"/>
      <c r="C68" s="150">
        <f t="shared" si="8"/>
        <v>2</v>
      </c>
      <c r="D68" s="58" t="s">
        <v>95</v>
      </c>
      <c r="E68" s="58" t="str">
        <f t="shared" si="9"/>
        <v>M_5</v>
      </c>
      <c r="F68" s="58" t="s">
        <v>100</v>
      </c>
      <c r="G68" s="128" t="str">
        <f t="shared" si="10"/>
        <v>2 M_5 Scalpeur</v>
      </c>
      <c r="H68" s="129" t="s">
        <v>37</v>
      </c>
      <c r="I68" s="130" t="s">
        <v>12</v>
      </c>
      <c r="J68" s="135"/>
      <c r="K68" s="141"/>
      <c r="L68" s="29">
        <f t="shared" si="11"/>
        <v>8</v>
      </c>
    </row>
    <row r="69" spans="1:15" ht="30" customHeight="1" thickBot="1" x14ac:dyDescent="0.35">
      <c r="A69" s="72" t="s">
        <v>59</v>
      </c>
      <c r="B69" s="116"/>
      <c r="C69" s="150">
        <f t="shared" si="8"/>
        <v>2</v>
      </c>
      <c r="D69" s="61" t="s">
        <v>16</v>
      </c>
      <c r="E69" s="58" t="str">
        <f t="shared" si="9"/>
        <v>M_6</v>
      </c>
      <c r="F69" s="155"/>
      <c r="G69" s="128" t="str">
        <f t="shared" si="10"/>
        <v>2 M_6 Semoir inter-rang en culture pérenne</v>
      </c>
      <c r="H69" s="129" t="s">
        <v>100</v>
      </c>
      <c r="I69" s="130" t="s">
        <v>12</v>
      </c>
      <c r="J69" s="135"/>
      <c r="K69" s="141"/>
      <c r="L69" s="29">
        <f t="shared" si="11"/>
        <v>36</v>
      </c>
    </row>
    <row r="70" spans="1:15" ht="30" customHeight="1" thickBot="1" x14ac:dyDescent="0.35">
      <c r="A70" s="72" t="s">
        <v>59</v>
      </c>
      <c r="B70" s="116"/>
      <c r="C70" s="150">
        <f t="shared" si="8"/>
        <v>2</v>
      </c>
      <c r="D70" s="61" t="s">
        <v>16</v>
      </c>
      <c r="E70" s="58" t="str">
        <f t="shared" si="9"/>
        <v>M_6</v>
      </c>
      <c r="F70" s="58" t="s">
        <v>101</v>
      </c>
      <c r="G70" s="128" t="str">
        <f t="shared" si="10"/>
        <v>2 M_6 Semoir viticole</v>
      </c>
      <c r="H70" s="129" t="s">
        <v>102</v>
      </c>
      <c r="I70" s="130" t="s">
        <v>12</v>
      </c>
      <c r="J70" s="135"/>
      <c r="K70" s="133"/>
      <c r="L70" s="29">
        <f t="shared" si="11"/>
        <v>15</v>
      </c>
    </row>
    <row r="71" spans="1:15" ht="30" customHeight="1" thickBot="1" x14ac:dyDescent="0.35">
      <c r="A71" s="72" t="s">
        <v>59</v>
      </c>
      <c r="B71" s="116"/>
      <c r="C71" s="150">
        <f t="shared" si="8"/>
        <v>2</v>
      </c>
      <c r="D71" s="61" t="s">
        <v>16</v>
      </c>
      <c r="E71" s="58" t="str">
        <f t="shared" si="9"/>
        <v>M_6</v>
      </c>
      <c r="F71" s="61" t="s">
        <v>103</v>
      </c>
      <c r="G71" s="128" t="str">
        <f t="shared" si="10"/>
        <v>2 M_6 Trieur pour couverts végétaux et cultures associées</v>
      </c>
      <c r="H71" s="129" t="s">
        <v>101</v>
      </c>
      <c r="I71" s="130" t="s">
        <v>12</v>
      </c>
      <c r="J71" s="50"/>
      <c r="K71" s="49"/>
      <c r="L71" s="29">
        <f t="shared" si="11"/>
        <v>51</v>
      </c>
    </row>
    <row r="72" spans="1:15" ht="30" customHeight="1" thickBot="1" x14ac:dyDescent="0.35">
      <c r="A72" s="72" t="s">
        <v>59</v>
      </c>
      <c r="B72" s="116"/>
      <c r="C72" s="150">
        <f t="shared" si="8"/>
        <v>2</v>
      </c>
      <c r="D72" s="61" t="s">
        <v>104</v>
      </c>
      <c r="E72" s="58" t="str">
        <f t="shared" si="9"/>
        <v>M_7</v>
      </c>
      <c r="F72" s="58"/>
      <c r="G72" s="128" t="str">
        <f t="shared" si="10"/>
        <v>2 M_7 Matériels de récolte et de semis de fourrages pour les bio uniquement (pour au moins 50% des adhérents au projet - arrondi à l'entier inférieur pour le calcul de la proportion)</v>
      </c>
      <c r="H72" s="129" t="s">
        <v>105</v>
      </c>
      <c r="I72" s="130" t="s">
        <v>12</v>
      </c>
      <c r="J72" s="50"/>
      <c r="K72" s="49"/>
      <c r="L72" s="29">
        <f t="shared" si="11"/>
        <v>176</v>
      </c>
    </row>
    <row r="73" spans="1:15" ht="30" customHeight="1" thickBot="1" x14ac:dyDescent="0.35">
      <c r="A73" s="72" t="s">
        <v>59</v>
      </c>
      <c r="B73" s="116"/>
      <c r="C73" s="150">
        <f t="shared" si="8"/>
        <v>2</v>
      </c>
      <c r="D73" s="61" t="s">
        <v>106</v>
      </c>
      <c r="E73" s="58" t="str">
        <f t="shared" si="9"/>
        <v>M_8</v>
      </c>
      <c r="F73" s="128" t="s">
        <v>107</v>
      </c>
      <c r="G73" s="128" t="str">
        <f t="shared" si="10"/>
        <v>2 M_8 Faucheuse andaineuse portée</v>
      </c>
      <c r="H73" s="129" t="s">
        <v>108</v>
      </c>
      <c r="I73" s="130" t="s">
        <v>12</v>
      </c>
      <c r="J73" s="135"/>
      <c r="K73" s="141"/>
      <c r="L73" s="29">
        <f t="shared" si="11"/>
        <v>27</v>
      </c>
    </row>
    <row r="74" spans="1:15" ht="38.25" customHeight="1" thickBot="1" x14ac:dyDescent="0.35">
      <c r="A74" s="72" t="s">
        <v>59</v>
      </c>
      <c r="B74" s="116"/>
      <c r="C74" s="150">
        <f t="shared" si="8"/>
        <v>2</v>
      </c>
      <c r="D74" s="61" t="s">
        <v>106</v>
      </c>
      <c r="E74" s="58" t="str">
        <f t="shared" si="9"/>
        <v>M_8</v>
      </c>
      <c r="F74" s="128" t="s">
        <v>109</v>
      </c>
      <c r="G74" s="128" t="str">
        <f t="shared" si="10"/>
        <v>2 M_8 Faucheuse rotative</v>
      </c>
      <c r="H74" s="129" t="s">
        <v>110</v>
      </c>
      <c r="I74" s="130" t="s">
        <v>12</v>
      </c>
      <c r="J74" s="135"/>
      <c r="K74" s="141"/>
      <c r="L74" s="29">
        <f t="shared" si="11"/>
        <v>18</v>
      </c>
    </row>
    <row r="75" spans="1:15" ht="30" customHeight="1" thickBot="1" x14ac:dyDescent="0.35">
      <c r="A75" s="72" t="s">
        <v>59</v>
      </c>
      <c r="B75" s="116"/>
      <c r="C75" s="150">
        <f t="shared" si="8"/>
        <v>2</v>
      </c>
      <c r="D75" s="61" t="s">
        <v>111</v>
      </c>
      <c r="E75" s="58" t="str">
        <f t="shared" si="9"/>
        <v>M_9</v>
      </c>
      <c r="F75" s="58"/>
      <c r="G75" s="128" t="str">
        <f t="shared" si="10"/>
        <v>2 M_9 Herse à prairie</v>
      </c>
      <c r="H75" s="129" t="s">
        <v>112</v>
      </c>
      <c r="I75" s="130" t="s">
        <v>12</v>
      </c>
      <c r="J75" s="50"/>
      <c r="K75" s="49"/>
      <c r="L75" s="29">
        <f t="shared" si="11"/>
        <v>15</v>
      </c>
      <c r="M75" s="52"/>
      <c r="N75" s="52"/>
      <c r="O75" s="52"/>
    </row>
    <row r="76" spans="1:15" ht="37.5" customHeight="1" thickBot="1" x14ac:dyDescent="0.35">
      <c r="A76" s="72" t="s">
        <v>59</v>
      </c>
      <c r="B76" s="116"/>
      <c r="C76" s="150">
        <f t="shared" si="8"/>
        <v>2</v>
      </c>
      <c r="D76" s="61" t="s">
        <v>113</v>
      </c>
      <c r="E76" s="58" t="str">
        <f t="shared" si="9"/>
        <v>M_10</v>
      </c>
      <c r="F76" s="128" t="s">
        <v>114</v>
      </c>
      <c r="G76" s="128" t="str">
        <f t="shared" si="10"/>
        <v>2 M_10 Effeuilleuse</v>
      </c>
      <c r="H76" s="129" t="s">
        <v>115</v>
      </c>
      <c r="I76" s="130" t="s">
        <v>12</v>
      </c>
      <c r="J76" s="135"/>
      <c r="K76" s="141"/>
      <c r="L76" s="29">
        <f t="shared" si="11"/>
        <v>12</v>
      </c>
      <c r="M76" s="52"/>
      <c r="N76" s="52"/>
      <c r="O76" s="52"/>
    </row>
    <row r="77" spans="1:15" ht="30" customHeight="1" thickBot="1" x14ac:dyDescent="0.35">
      <c r="A77" s="72" t="s">
        <v>59</v>
      </c>
      <c r="B77" s="116"/>
      <c r="C77" s="150">
        <f t="shared" si="8"/>
        <v>2</v>
      </c>
      <c r="D77" s="61" t="s">
        <v>113</v>
      </c>
      <c r="E77" s="58" t="str">
        <f t="shared" si="9"/>
        <v>M_10</v>
      </c>
      <c r="F77" s="128" t="s">
        <v>116</v>
      </c>
      <c r="G77" s="128" t="str">
        <f t="shared" si="10"/>
        <v>2 M_10 Epampreuse (viti)</v>
      </c>
      <c r="H77" s="136" t="s">
        <v>117</v>
      </c>
      <c r="I77" s="130" t="s">
        <v>12</v>
      </c>
      <c r="J77" s="135"/>
      <c r="K77" s="133"/>
      <c r="L77" s="29">
        <f t="shared" si="11"/>
        <v>17</v>
      </c>
    </row>
    <row r="78" spans="1:15" ht="30" customHeight="1" thickBot="1" x14ac:dyDescent="0.35">
      <c r="A78" s="72" t="s">
        <v>59</v>
      </c>
      <c r="B78" s="116"/>
      <c r="C78" s="150">
        <f t="shared" si="8"/>
        <v>2</v>
      </c>
      <c r="D78" s="61" t="s">
        <v>118</v>
      </c>
      <c r="E78" s="58" t="str">
        <f t="shared" si="9"/>
        <v>M_11</v>
      </c>
      <c r="F78" s="61" t="s">
        <v>119</v>
      </c>
      <c r="G78" s="128" t="str">
        <f t="shared" si="10"/>
        <v>2 M_11 Semoir semis direct (réalise la préparation localisée du lit de semence et positionnement de la semence en terre)</v>
      </c>
      <c r="H78" s="136" t="s">
        <v>120</v>
      </c>
      <c r="I78" s="130" t="s">
        <v>12</v>
      </c>
      <c r="J78" s="50"/>
      <c r="K78" s="49"/>
      <c r="L78" s="29">
        <f t="shared" si="11"/>
        <v>113</v>
      </c>
      <c r="M78" s="52"/>
      <c r="N78" s="52"/>
      <c r="O78" s="52"/>
    </row>
    <row r="79" spans="1:15" ht="30" customHeight="1" thickBot="1" x14ac:dyDescent="0.35">
      <c r="A79" s="72" t="s">
        <v>59</v>
      </c>
      <c r="B79" s="116"/>
      <c r="C79" s="150">
        <f t="shared" si="8"/>
        <v>2</v>
      </c>
      <c r="D79" s="61" t="s">
        <v>118</v>
      </c>
      <c r="E79" s="58" t="str">
        <f t="shared" si="9"/>
        <v>M_11</v>
      </c>
      <c r="F79" s="128" t="s">
        <v>121</v>
      </c>
      <c r="G79" s="128" t="str">
        <f t="shared" si="10"/>
        <v>2 M_11 Strip-till</v>
      </c>
      <c r="H79" s="129" t="s">
        <v>116</v>
      </c>
      <c r="I79" s="130" t="s">
        <v>12</v>
      </c>
      <c r="J79" s="135"/>
      <c r="K79" s="133"/>
      <c r="L79" s="29">
        <f t="shared" si="11"/>
        <v>10</v>
      </c>
      <c r="M79" s="52"/>
      <c r="N79" s="52"/>
      <c r="O79" s="52"/>
    </row>
    <row r="80" spans="1:15" ht="30" customHeight="1" thickBot="1" x14ac:dyDescent="0.35">
      <c r="A80" s="72" t="s">
        <v>59</v>
      </c>
      <c r="B80" s="116"/>
      <c r="C80" s="150">
        <f t="shared" si="8"/>
        <v>2</v>
      </c>
      <c r="D80" s="61" t="s">
        <v>122</v>
      </c>
      <c r="E80" s="58" t="str">
        <f t="shared" si="9"/>
        <v>M_12</v>
      </c>
      <c r="F80" s="128" t="s">
        <v>123</v>
      </c>
      <c r="G80" s="128" t="str">
        <f t="shared" si="10"/>
        <v>2 M_12 Lamier à scie/sécateur</v>
      </c>
      <c r="H80" s="129" t="s">
        <v>124</v>
      </c>
      <c r="I80" s="130" t="s">
        <v>12</v>
      </c>
      <c r="J80" s="135"/>
      <c r="K80" s="133"/>
      <c r="L80" s="29">
        <f t="shared" si="11"/>
        <v>22</v>
      </c>
    </row>
    <row r="81" spans="1:249" ht="30" customHeight="1" thickBot="1" x14ac:dyDescent="0.35">
      <c r="A81" s="72" t="s">
        <v>59</v>
      </c>
      <c r="B81" s="116"/>
      <c r="C81" s="150">
        <f t="shared" ref="C81:C149" si="12">INDEX(valeur,MATCH(A81,Type,0))</f>
        <v>2</v>
      </c>
      <c r="D81" s="61" t="s">
        <v>122</v>
      </c>
      <c r="E81" s="58" t="str">
        <f t="shared" ref="E81:E149" si="13">INDEX(Nature,MATCH(D81,NatMat,0))</f>
        <v>M_12</v>
      </c>
      <c r="F81" s="128" t="s">
        <v>125</v>
      </c>
      <c r="G81" s="128" t="str">
        <f t="shared" si="10"/>
        <v>2 M_12 Pinces sécateurs</v>
      </c>
      <c r="H81" s="129" t="s">
        <v>126</v>
      </c>
      <c r="I81" s="130" t="s">
        <v>12</v>
      </c>
      <c r="J81" s="135"/>
      <c r="K81" s="133"/>
      <c r="L81" s="29">
        <f t="shared" si="11"/>
        <v>16</v>
      </c>
      <c r="M81" s="52"/>
      <c r="N81" s="52"/>
      <c r="O81" s="52"/>
    </row>
    <row r="82" spans="1:249" ht="30" customHeight="1" thickBot="1" x14ac:dyDescent="0.35">
      <c r="A82" s="72" t="s">
        <v>59</v>
      </c>
      <c r="B82" s="116"/>
      <c r="C82" s="150">
        <f t="shared" si="12"/>
        <v>2</v>
      </c>
      <c r="D82" s="74" t="s">
        <v>127</v>
      </c>
      <c r="E82" s="58" t="str">
        <f t="shared" si="13"/>
        <v>M_13</v>
      </c>
      <c r="F82" s="128" t="s">
        <v>128</v>
      </c>
      <c r="G82" s="128" t="str">
        <f t="shared" si="10"/>
        <v>2 M_13 Enfouisseur pour épandeur à lisier</v>
      </c>
      <c r="H82" s="129" t="s">
        <v>129</v>
      </c>
      <c r="I82" s="130" t="s">
        <v>12</v>
      </c>
      <c r="J82" s="135"/>
      <c r="K82" s="133"/>
      <c r="L82" s="29">
        <f t="shared" ref="L82:L150" si="14">LEN(H82)</f>
        <v>34</v>
      </c>
      <c r="M82" s="52"/>
      <c r="N82" s="52"/>
      <c r="O82" s="52"/>
    </row>
    <row r="83" spans="1:249" ht="35.25" customHeight="1" thickBot="1" x14ac:dyDescent="0.35">
      <c r="A83" s="72" t="s">
        <v>59</v>
      </c>
      <c r="B83" s="116"/>
      <c r="C83" s="150">
        <f t="shared" si="12"/>
        <v>2</v>
      </c>
      <c r="D83" s="75" t="s">
        <v>130</v>
      </c>
      <c r="E83" s="58" t="str">
        <f t="shared" si="13"/>
        <v>M_14</v>
      </c>
      <c r="F83" s="128" t="s">
        <v>131</v>
      </c>
      <c r="G83" s="128" t="str">
        <f t="shared" ref="G83:G150" si="15">IFERROR(C83&amp;" "&amp;E83&amp;" "&amp;H83,"")</f>
        <v>2 M_14 Paintball</v>
      </c>
      <c r="H83" s="129" t="s">
        <v>121</v>
      </c>
      <c r="I83" s="130" t="s">
        <v>12</v>
      </c>
      <c r="J83" s="50"/>
      <c r="K83" s="49"/>
      <c r="L83" s="29">
        <f t="shared" si="14"/>
        <v>9</v>
      </c>
    </row>
    <row r="84" spans="1:249" ht="30" customHeight="1" thickBot="1" x14ac:dyDescent="0.35">
      <c r="A84" s="72" t="s">
        <v>59</v>
      </c>
      <c r="B84" s="116"/>
      <c r="C84" s="150">
        <f t="shared" si="12"/>
        <v>2</v>
      </c>
      <c r="D84" s="75" t="s">
        <v>130</v>
      </c>
      <c r="E84" s="58" t="str">
        <f t="shared" si="13"/>
        <v>M_14</v>
      </c>
      <c r="F84" s="128" t="s">
        <v>132</v>
      </c>
      <c r="G84" s="128" t="str">
        <f t="shared" si="15"/>
        <v>2 M_14 Pièges connectés</v>
      </c>
      <c r="H84" s="129" t="s">
        <v>125</v>
      </c>
      <c r="I84" s="130" t="s">
        <v>12</v>
      </c>
      <c r="J84" s="135"/>
      <c r="K84" s="133"/>
      <c r="L84" s="29">
        <f t="shared" si="14"/>
        <v>16</v>
      </c>
      <c r="M84" s="52"/>
      <c r="N84" s="52"/>
      <c r="O84" s="52"/>
    </row>
    <row r="85" spans="1:249" ht="30" customHeight="1" thickBot="1" x14ac:dyDescent="0.35">
      <c r="A85" s="72" t="s">
        <v>59</v>
      </c>
      <c r="B85" s="116"/>
      <c r="C85" s="150">
        <f t="shared" si="12"/>
        <v>2</v>
      </c>
      <c r="D85" s="75" t="s">
        <v>130</v>
      </c>
      <c r="E85" s="58" t="str">
        <f t="shared" si="13"/>
        <v>M_14</v>
      </c>
      <c r="F85" s="128" t="s">
        <v>133</v>
      </c>
      <c r="G85" s="128" t="str">
        <f t="shared" si="15"/>
        <v>2 M_14 Pièges lumineux</v>
      </c>
      <c r="H85" s="129" t="s">
        <v>128</v>
      </c>
      <c r="I85" s="130" t="s">
        <v>12</v>
      </c>
      <c r="J85" s="135"/>
      <c r="K85" s="133"/>
      <c r="L85" s="29">
        <f t="shared" si="14"/>
        <v>15</v>
      </c>
    </row>
    <row r="86" spans="1:249" ht="30" customHeight="1" thickBot="1" x14ac:dyDescent="0.35">
      <c r="A86" s="72" t="s">
        <v>59</v>
      </c>
      <c r="B86" s="116"/>
      <c r="C86" s="150">
        <f t="shared" si="12"/>
        <v>2</v>
      </c>
      <c r="D86" s="75" t="s">
        <v>130</v>
      </c>
      <c r="E86" s="58" t="str">
        <f t="shared" si="13"/>
        <v>M_14</v>
      </c>
      <c r="F86" s="128" t="s">
        <v>134</v>
      </c>
      <c r="G86" s="128" t="str">
        <f t="shared" si="15"/>
        <v>2 M_14 Stations météos connectées + OAD (Outils d'Aide à la Décision)</v>
      </c>
      <c r="H86" s="129" t="s">
        <v>135</v>
      </c>
      <c r="I86" s="130" t="s">
        <v>12</v>
      </c>
      <c r="J86" s="135"/>
      <c r="K86" s="133"/>
      <c r="L86" s="29">
        <f t="shared" si="14"/>
        <v>62</v>
      </c>
    </row>
    <row r="87" spans="1:249" ht="49.5" customHeight="1" thickBot="1" x14ac:dyDescent="0.35">
      <c r="A87" s="72" t="s">
        <v>59</v>
      </c>
      <c r="B87" s="116"/>
      <c r="C87" s="150">
        <f t="shared" si="12"/>
        <v>2</v>
      </c>
      <c r="D87" s="61" t="s">
        <v>136</v>
      </c>
      <c r="E87" s="58" t="str">
        <f t="shared" si="13"/>
        <v>M_15</v>
      </c>
      <c r="F87" s="128" t="s">
        <v>137</v>
      </c>
      <c r="G87" s="128" t="str">
        <f t="shared" si="15"/>
        <v>2 M_15 Coupe flex</v>
      </c>
      <c r="H87" s="129" t="s">
        <v>133</v>
      </c>
      <c r="I87" s="130" t="s">
        <v>12</v>
      </c>
      <c r="J87" s="135"/>
      <c r="K87" s="133"/>
      <c r="L87" s="29">
        <f t="shared" si="14"/>
        <v>10</v>
      </c>
    </row>
    <row r="88" spans="1:249" ht="56.25" customHeight="1" thickBot="1" x14ac:dyDescent="0.35">
      <c r="A88" s="72" t="s">
        <v>59</v>
      </c>
      <c r="B88" s="116"/>
      <c r="C88" s="150">
        <f t="shared" si="12"/>
        <v>2</v>
      </c>
      <c r="D88" s="61" t="s">
        <v>136</v>
      </c>
      <c r="E88" s="58" t="str">
        <f t="shared" si="13"/>
        <v>M_15</v>
      </c>
      <c r="F88" s="153" t="s">
        <v>138</v>
      </c>
      <c r="G88" s="128" t="str">
        <f t="shared" si="15"/>
        <v>2 M_15 Nettoyeur séparateur à grains</v>
      </c>
      <c r="H88" s="129" t="s">
        <v>132</v>
      </c>
      <c r="I88" s="130" t="s">
        <v>12</v>
      </c>
      <c r="J88" s="50"/>
      <c r="K88" s="49"/>
      <c r="L88" s="29">
        <f t="shared" si="14"/>
        <v>29</v>
      </c>
    </row>
    <row r="89" spans="1:249" ht="30" customHeight="1" thickBot="1" x14ac:dyDescent="0.35">
      <c r="A89" s="72" t="s">
        <v>59</v>
      </c>
      <c r="B89" s="116"/>
      <c r="C89" s="150">
        <f t="shared" si="12"/>
        <v>2</v>
      </c>
      <c r="D89" s="61" t="s">
        <v>136</v>
      </c>
      <c r="E89" s="58" t="str">
        <f t="shared" si="13"/>
        <v>M_15</v>
      </c>
      <c r="F89" s="58"/>
      <c r="G89" s="128" t="str">
        <f t="shared" si="15"/>
        <v>2 M_15 Pick-up moissonneuse spécifique aux protéagineux</v>
      </c>
      <c r="H89" s="129" t="s">
        <v>139</v>
      </c>
      <c r="I89" s="130" t="s">
        <v>12</v>
      </c>
      <c r="J89" s="50"/>
      <c r="K89" s="49"/>
      <c r="L89" s="29">
        <f t="shared" si="14"/>
        <v>48</v>
      </c>
    </row>
    <row r="90" spans="1:249" ht="30" customHeight="1" thickBot="1" x14ac:dyDescent="0.35">
      <c r="A90" s="72" t="s">
        <v>59</v>
      </c>
      <c r="B90" s="169"/>
      <c r="C90" s="163">
        <f t="shared" si="12"/>
        <v>2</v>
      </c>
      <c r="D90" s="170" t="s">
        <v>140</v>
      </c>
      <c r="E90" s="67" t="str">
        <f t="shared" si="13"/>
        <v>M_16</v>
      </c>
      <c r="F90" s="67"/>
      <c r="G90" s="164" t="str">
        <f t="shared" si="15"/>
        <v>2 M_16 Broyeur de fanes de pommes de terre</v>
      </c>
      <c r="H90" s="171" t="s">
        <v>141</v>
      </c>
      <c r="I90" s="145" t="s">
        <v>12</v>
      </c>
      <c r="J90" s="132"/>
      <c r="K90" s="172"/>
      <c r="L90" s="29">
        <f t="shared" si="14"/>
        <v>35</v>
      </c>
      <c r="M90" s="52"/>
      <c r="N90" s="52"/>
      <c r="O90" s="52"/>
    </row>
    <row r="91" spans="1:249" ht="30" customHeight="1" thickBot="1" x14ac:dyDescent="0.35">
      <c r="A91" s="72" t="s">
        <v>142</v>
      </c>
      <c r="B91" s="147" t="s">
        <v>143</v>
      </c>
      <c r="C91" s="159">
        <f t="shared" si="12"/>
        <v>3</v>
      </c>
      <c r="D91" s="109" t="s">
        <v>19</v>
      </c>
      <c r="E91" s="108" t="str">
        <f t="shared" si="13"/>
        <v>M_17</v>
      </c>
      <c r="F91" s="114" t="s">
        <v>144</v>
      </c>
      <c r="G91" s="103" t="str">
        <f t="shared" si="15"/>
        <v>3 M_17 Affuteuse/appointeuse de piquets</v>
      </c>
      <c r="H91" s="137" t="s">
        <v>145</v>
      </c>
      <c r="I91" s="168" t="s">
        <v>12</v>
      </c>
      <c r="J91" s="140"/>
      <c r="K91" s="162"/>
      <c r="L91" s="29">
        <f t="shared" si="14"/>
        <v>32</v>
      </c>
    </row>
    <row r="92" spans="1:249" ht="30" customHeight="1" thickBot="1" x14ac:dyDescent="0.35">
      <c r="A92" s="72" t="s">
        <v>142</v>
      </c>
      <c r="B92" s="147"/>
      <c r="C92" s="150">
        <f t="shared" si="12"/>
        <v>3</v>
      </c>
      <c r="D92" s="61" t="s">
        <v>19</v>
      </c>
      <c r="E92" s="58" t="str">
        <f t="shared" si="13"/>
        <v>M_17</v>
      </c>
      <c r="F92" s="156"/>
      <c r="G92" s="128" t="str">
        <f t="shared" si="15"/>
        <v>3 M_17 Aplatisseur/Laminoir</v>
      </c>
      <c r="H92" s="129" t="s">
        <v>146</v>
      </c>
      <c r="I92" s="130" t="s">
        <v>12</v>
      </c>
      <c r="J92" s="135"/>
      <c r="K92" s="141"/>
      <c r="L92" s="29">
        <f t="shared" si="14"/>
        <v>20</v>
      </c>
    </row>
    <row r="93" spans="1:249" ht="30" customHeight="1" thickBot="1" x14ac:dyDescent="0.35">
      <c r="A93" s="72" t="s">
        <v>142</v>
      </c>
      <c r="B93" s="147"/>
      <c r="C93" s="150">
        <f t="shared" si="12"/>
        <v>3</v>
      </c>
      <c r="D93" s="61" t="s">
        <v>19</v>
      </c>
      <c r="E93" s="58" t="str">
        <f t="shared" si="13"/>
        <v>M_17</v>
      </c>
      <c r="F93" s="119" t="s">
        <v>147</v>
      </c>
      <c r="G93" s="128" t="str">
        <f t="shared" si="15"/>
        <v>3 M_17 Bétaillère et autre camion de transport d'animaux d'élevage</v>
      </c>
      <c r="H93" s="129" t="s">
        <v>148</v>
      </c>
      <c r="I93" s="130" t="s">
        <v>12</v>
      </c>
      <c r="J93" s="135"/>
      <c r="K93" s="133"/>
      <c r="L93" s="29">
        <f t="shared" si="14"/>
        <v>59</v>
      </c>
    </row>
    <row r="94" spans="1:249" ht="30" customHeight="1" thickBot="1" x14ac:dyDescent="0.35">
      <c r="A94" s="72" t="s">
        <v>142</v>
      </c>
      <c r="B94" s="147"/>
      <c r="C94" s="150">
        <f t="shared" si="12"/>
        <v>3</v>
      </c>
      <c r="D94" s="61" t="s">
        <v>19</v>
      </c>
      <c r="E94" s="58" t="str">
        <f t="shared" si="13"/>
        <v>M_17</v>
      </c>
      <c r="F94" s="156" t="s">
        <v>149</v>
      </c>
      <c r="G94" s="128" t="str">
        <f t="shared" si="15"/>
        <v>3 M_17 Boudineuse</v>
      </c>
      <c r="H94" s="129" t="s">
        <v>150</v>
      </c>
      <c r="I94" s="130" t="s">
        <v>12</v>
      </c>
      <c r="J94" s="50"/>
      <c r="K94" s="49"/>
      <c r="L94" s="29">
        <f t="shared" si="14"/>
        <v>10</v>
      </c>
    </row>
    <row r="95" spans="1:249" ht="30" customHeight="1" thickBot="1" x14ac:dyDescent="0.35">
      <c r="A95" s="72" t="s">
        <v>142</v>
      </c>
      <c r="B95" s="147"/>
      <c r="C95" s="150">
        <f t="shared" si="12"/>
        <v>3</v>
      </c>
      <c r="D95" s="61" t="s">
        <v>19</v>
      </c>
      <c r="E95" s="58" t="str">
        <f t="shared" si="13"/>
        <v>M_17</v>
      </c>
      <c r="F95" s="155"/>
      <c r="G95" s="128" t="str">
        <f t="shared" si="15"/>
        <v>3 M_17 Broyeur à céréales</v>
      </c>
      <c r="H95" s="129" t="s">
        <v>151</v>
      </c>
      <c r="I95" s="130" t="s">
        <v>12</v>
      </c>
      <c r="J95" s="135"/>
      <c r="K95" s="133"/>
      <c r="L95" s="29">
        <f t="shared" si="14"/>
        <v>18</v>
      </c>
    </row>
    <row r="96" spans="1:249" s="53" customFormat="1" ht="30" customHeight="1" thickBot="1" x14ac:dyDescent="0.35">
      <c r="A96" s="72" t="s">
        <v>142</v>
      </c>
      <c r="B96" s="147"/>
      <c r="C96" s="150">
        <f t="shared" si="12"/>
        <v>3</v>
      </c>
      <c r="D96" s="61" t="s">
        <v>19</v>
      </c>
      <c r="E96" s="58" t="str">
        <f t="shared" si="13"/>
        <v>M_17</v>
      </c>
      <c r="F96" s="155"/>
      <c r="G96" s="128" t="str">
        <f t="shared" si="15"/>
        <v>3 M_17 Cage de contention</v>
      </c>
      <c r="H96" s="129" t="s">
        <v>152</v>
      </c>
      <c r="I96" s="130" t="s">
        <v>12</v>
      </c>
      <c r="J96" s="135"/>
      <c r="K96" s="133"/>
      <c r="L96" s="29">
        <f t="shared" si="14"/>
        <v>18</v>
      </c>
      <c r="M96" s="41"/>
      <c r="N96" s="41"/>
      <c r="O96" s="41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</row>
    <row r="97" spans="1:249" s="53" customFormat="1" ht="30" customHeight="1" thickBot="1" x14ac:dyDescent="0.35">
      <c r="A97" s="72" t="s">
        <v>142</v>
      </c>
      <c r="B97" s="147"/>
      <c r="C97" s="150">
        <f t="shared" si="12"/>
        <v>3</v>
      </c>
      <c r="D97" s="61" t="s">
        <v>19</v>
      </c>
      <c r="E97" s="58" t="str">
        <f t="shared" si="13"/>
        <v>M_17</v>
      </c>
      <c r="F97" s="155"/>
      <c r="G97" s="128" t="str">
        <f t="shared" si="15"/>
        <v>3 M_17 Couloir de contention</v>
      </c>
      <c r="H97" s="129" t="s">
        <v>153</v>
      </c>
      <c r="I97" s="130" t="s">
        <v>12</v>
      </c>
      <c r="J97" s="50"/>
      <c r="K97" s="49"/>
      <c r="L97" s="29">
        <f t="shared" si="14"/>
        <v>21</v>
      </c>
      <c r="M97" s="41"/>
      <c r="N97" s="41"/>
      <c r="O97" s="41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</row>
    <row r="98" spans="1:249" s="53" customFormat="1" ht="30" customHeight="1" thickBot="1" x14ac:dyDescent="0.35">
      <c r="A98" s="72" t="s">
        <v>142</v>
      </c>
      <c r="B98" s="147"/>
      <c r="C98" s="150">
        <f t="shared" si="12"/>
        <v>3</v>
      </c>
      <c r="D98" s="61" t="s">
        <v>19</v>
      </c>
      <c r="E98" s="58" t="str">
        <f t="shared" si="13"/>
        <v>M_17</v>
      </c>
      <c r="F98" s="155"/>
      <c r="G98" s="128" t="str">
        <f t="shared" si="15"/>
        <v>3 M_17 Dérouleuse</v>
      </c>
      <c r="H98" s="129" t="s">
        <v>154</v>
      </c>
      <c r="I98" s="130" t="s">
        <v>12</v>
      </c>
      <c r="J98" s="50"/>
      <c r="K98" s="49"/>
      <c r="L98" s="29">
        <f t="shared" si="14"/>
        <v>10</v>
      </c>
      <c r="M98" s="41"/>
      <c r="N98" s="41"/>
      <c r="O98" s="41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</row>
    <row r="99" spans="1:249" s="53" customFormat="1" ht="30" customHeight="1" thickBot="1" x14ac:dyDescent="0.35">
      <c r="A99" s="72" t="s">
        <v>142</v>
      </c>
      <c r="B99" s="147"/>
      <c r="C99" s="150">
        <f t="shared" si="12"/>
        <v>3</v>
      </c>
      <c r="D99" s="61" t="s">
        <v>19</v>
      </c>
      <c r="E99" s="58" t="str">
        <f t="shared" si="13"/>
        <v>M_17</v>
      </c>
      <c r="F99" s="155"/>
      <c r="G99" s="128" t="str">
        <f t="shared" si="15"/>
        <v>3 M_17 Désileuse/Mélangeuse distributrice</v>
      </c>
      <c r="H99" s="129" t="s">
        <v>155</v>
      </c>
      <c r="I99" s="130" t="s">
        <v>12</v>
      </c>
      <c r="J99" s="50"/>
      <c r="K99" s="49"/>
      <c r="L99" s="29">
        <f t="shared" si="14"/>
        <v>34</v>
      </c>
      <c r="M99" s="41"/>
      <c r="N99" s="41"/>
      <c r="O99" s="41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</row>
    <row r="100" spans="1:249" s="53" customFormat="1" ht="30" customHeight="1" thickBot="1" x14ac:dyDescent="0.35">
      <c r="A100" s="72" t="s">
        <v>142</v>
      </c>
      <c r="B100" s="147"/>
      <c r="C100" s="150">
        <f t="shared" si="12"/>
        <v>3</v>
      </c>
      <c r="D100" s="61" t="s">
        <v>19</v>
      </c>
      <c r="E100" s="58" t="str">
        <f t="shared" si="13"/>
        <v>M_17</v>
      </c>
      <c r="F100" s="155"/>
      <c r="G100" s="128" t="str">
        <f t="shared" si="15"/>
        <v>3 M_17 Distributrice d'aliments</v>
      </c>
      <c r="H100" s="129" t="s">
        <v>156</v>
      </c>
      <c r="I100" s="130" t="s">
        <v>12</v>
      </c>
      <c r="J100" s="50"/>
      <c r="K100" s="49"/>
      <c r="L100" s="29">
        <f t="shared" si="14"/>
        <v>24</v>
      </c>
      <c r="M100" s="41"/>
      <c r="N100" s="41"/>
      <c r="O100" s="41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</row>
    <row r="101" spans="1:249" s="53" customFormat="1" ht="30" customHeight="1" thickBot="1" x14ac:dyDescent="0.35">
      <c r="A101" s="72" t="s">
        <v>142</v>
      </c>
      <c r="B101" s="147"/>
      <c r="C101" s="150">
        <f t="shared" si="12"/>
        <v>3</v>
      </c>
      <c r="D101" s="61" t="s">
        <v>19</v>
      </c>
      <c r="E101" s="58" t="str">
        <f t="shared" si="13"/>
        <v>M_17</v>
      </c>
      <c r="F101" s="128" t="s">
        <v>157</v>
      </c>
      <c r="G101" s="128" t="str">
        <f t="shared" si="15"/>
        <v>3 M_17 Echographe partagé</v>
      </c>
      <c r="H101" s="129" t="s">
        <v>158</v>
      </c>
      <c r="I101" s="130" t="s">
        <v>12</v>
      </c>
      <c r="J101" s="135"/>
      <c r="K101" s="133"/>
      <c r="L101" s="29">
        <f t="shared" si="14"/>
        <v>18</v>
      </c>
      <c r="M101" s="41"/>
      <c r="N101" s="41"/>
      <c r="O101" s="4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</row>
    <row r="102" spans="1:249" s="53" customFormat="1" ht="30" customHeight="1" thickBot="1" x14ac:dyDescent="0.35">
      <c r="A102" s="72" t="s">
        <v>142</v>
      </c>
      <c r="B102" s="147"/>
      <c r="C102" s="150">
        <f t="shared" si="12"/>
        <v>3</v>
      </c>
      <c r="D102" s="61" t="s">
        <v>19</v>
      </c>
      <c r="E102" s="58" t="str">
        <f t="shared" si="13"/>
        <v>M_17</v>
      </c>
      <c r="F102" s="58" t="s">
        <v>159</v>
      </c>
      <c r="G102" s="128" t="str">
        <f t="shared" si="15"/>
        <v>3 M_17 Ecorceuse</v>
      </c>
      <c r="H102" s="129" t="s">
        <v>160</v>
      </c>
      <c r="I102" s="130" t="s">
        <v>12</v>
      </c>
      <c r="J102" s="50"/>
      <c r="K102" s="49"/>
      <c r="L102" s="29">
        <f t="shared" si="14"/>
        <v>9</v>
      </c>
      <c r="M102" s="41"/>
      <c r="N102" s="41"/>
      <c r="O102" s="41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</row>
    <row r="103" spans="1:249" s="53" customFormat="1" ht="30" customHeight="1" thickBot="1" x14ac:dyDescent="0.35">
      <c r="A103" s="72" t="s">
        <v>142</v>
      </c>
      <c r="B103" s="147"/>
      <c r="C103" s="150">
        <f t="shared" si="12"/>
        <v>3</v>
      </c>
      <c r="D103" s="61" t="s">
        <v>19</v>
      </c>
      <c r="E103" s="58" t="str">
        <f t="shared" si="13"/>
        <v>M_17</v>
      </c>
      <c r="F103" s="58"/>
      <c r="G103" s="128" t="str">
        <f t="shared" si="15"/>
        <v>3 M_17 Enfonce pieux tout type</v>
      </c>
      <c r="H103" s="129" t="s">
        <v>161</v>
      </c>
      <c r="I103" s="130" t="s">
        <v>12</v>
      </c>
      <c r="J103" s="135"/>
      <c r="K103" s="133"/>
      <c r="L103" s="29">
        <f t="shared" si="14"/>
        <v>23</v>
      </c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</row>
    <row r="104" spans="1:249" s="53" customFormat="1" ht="30" customHeight="1" thickBot="1" x14ac:dyDescent="0.35">
      <c r="A104" s="72" t="s">
        <v>142</v>
      </c>
      <c r="B104" s="147"/>
      <c r="C104" s="150">
        <f t="shared" si="12"/>
        <v>3</v>
      </c>
      <c r="D104" s="61" t="s">
        <v>19</v>
      </c>
      <c r="E104" s="58" t="str">
        <f t="shared" si="13"/>
        <v>M_17</v>
      </c>
      <c r="F104" s="58"/>
      <c r="G104" s="128" t="str">
        <f t="shared" si="15"/>
        <v>3 M_17 Fendeuse de piquets</v>
      </c>
      <c r="H104" s="129" t="s">
        <v>162</v>
      </c>
      <c r="I104" s="130" t="s">
        <v>12</v>
      </c>
      <c r="J104" s="135"/>
      <c r="K104" s="133"/>
      <c r="L104" s="29">
        <f t="shared" si="14"/>
        <v>19</v>
      </c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</row>
    <row r="105" spans="1:249" s="53" customFormat="1" ht="30" customHeight="1" thickBot="1" x14ac:dyDescent="0.35">
      <c r="A105" s="72" t="s">
        <v>142</v>
      </c>
      <c r="B105" s="147"/>
      <c r="C105" s="150">
        <f t="shared" si="12"/>
        <v>3</v>
      </c>
      <c r="D105" s="61" t="s">
        <v>19</v>
      </c>
      <c r="E105" s="58" t="str">
        <f t="shared" si="13"/>
        <v>M_17</v>
      </c>
      <c r="F105" s="58"/>
      <c r="G105" s="128" t="str">
        <f t="shared" si="15"/>
        <v>3 M_17 Matériel fixe pour conditionner des bottes de fourrages séchés en grange</v>
      </c>
      <c r="H105" s="129" t="s">
        <v>163</v>
      </c>
      <c r="I105" s="130" t="s">
        <v>12</v>
      </c>
      <c r="J105" s="135"/>
      <c r="K105" s="133"/>
      <c r="L105" s="29">
        <f t="shared" si="14"/>
        <v>72</v>
      </c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</row>
    <row r="106" spans="1:249" s="53" customFormat="1" ht="30" customHeight="1" thickBot="1" x14ac:dyDescent="0.35">
      <c r="A106" s="72" t="s">
        <v>142</v>
      </c>
      <c r="B106" s="147"/>
      <c r="C106" s="150">
        <f t="shared" si="12"/>
        <v>3</v>
      </c>
      <c r="D106" s="61" t="s">
        <v>19</v>
      </c>
      <c r="E106" s="58" t="str">
        <f t="shared" si="13"/>
        <v>M_17</v>
      </c>
      <c r="F106" s="58"/>
      <c r="G106" s="128" t="str">
        <f t="shared" si="15"/>
        <v>3 M_17 Matériels de pesée des animaux</v>
      </c>
      <c r="H106" s="129" t="s">
        <v>164</v>
      </c>
      <c r="I106" s="130" t="s">
        <v>12</v>
      </c>
      <c r="J106" s="135"/>
      <c r="K106" s="133"/>
      <c r="L106" s="29">
        <f t="shared" si="14"/>
        <v>30</v>
      </c>
      <c r="M106" s="41"/>
      <c r="N106" s="41"/>
      <c r="O106" s="41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</row>
    <row r="107" spans="1:249" s="53" customFormat="1" ht="30" customHeight="1" thickBot="1" x14ac:dyDescent="0.35">
      <c r="A107" s="72" t="s">
        <v>142</v>
      </c>
      <c r="B107" s="147"/>
      <c r="C107" s="150">
        <f t="shared" si="12"/>
        <v>3</v>
      </c>
      <c r="D107" s="61" t="s">
        <v>19</v>
      </c>
      <c r="E107" s="58" t="str">
        <f t="shared" si="13"/>
        <v>M_17</v>
      </c>
      <c r="F107" s="58"/>
      <c r="G107" s="128" t="str">
        <f t="shared" si="15"/>
        <v>3 M_17 Matériels et installation dédiés à la biosécurité</v>
      </c>
      <c r="H107" s="129" t="s">
        <v>165</v>
      </c>
      <c r="I107" s="130" t="s">
        <v>12</v>
      </c>
      <c r="J107" s="135"/>
      <c r="K107" s="133"/>
      <c r="L107" s="29">
        <f t="shared" si="14"/>
        <v>49</v>
      </c>
      <c r="M107" s="41"/>
      <c r="N107" s="41"/>
      <c r="O107" s="41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</row>
    <row r="108" spans="1:249" s="53" customFormat="1" ht="30" customHeight="1" thickBot="1" x14ac:dyDescent="0.35">
      <c r="A108" s="72" t="s">
        <v>142</v>
      </c>
      <c r="B108" s="147"/>
      <c r="C108" s="150">
        <f t="shared" si="12"/>
        <v>3</v>
      </c>
      <c r="D108" s="61" t="s">
        <v>19</v>
      </c>
      <c r="E108" s="58" t="str">
        <f t="shared" si="13"/>
        <v>M_17</v>
      </c>
      <c r="F108" s="58"/>
      <c r="G108" s="128" t="str">
        <f t="shared" si="15"/>
        <v>3 M_17 Parc de contention</v>
      </c>
      <c r="H108" s="129" t="s">
        <v>166</v>
      </c>
      <c r="I108" s="130" t="s">
        <v>12</v>
      </c>
      <c r="J108" s="135"/>
      <c r="K108" s="133"/>
      <c r="L108" s="29">
        <f t="shared" si="14"/>
        <v>18</v>
      </c>
      <c r="M108" s="41"/>
      <c r="N108" s="41"/>
      <c r="O108" s="41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</row>
    <row r="109" spans="1:249" s="53" customFormat="1" ht="30" customHeight="1" thickBot="1" x14ac:dyDescent="0.35">
      <c r="A109" s="72" t="s">
        <v>142</v>
      </c>
      <c r="B109" s="147"/>
      <c r="C109" s="150">
        <f t="shared" si="12"/>
        <v>3</v>
      </c>
      <c r="D109" s="61" t="s">
        <v>19</v>
      </c>
      <c r="E109" s="58" t="str">
        <f t="shared" si="13"/>
        <v>M_17</v>
      </c>
      <c r="F109" s="58"/>
      <c r="G109" s="128" t="str">
        <f t="shared" si="15"/>
        <v>3 M_17 Séchage en grange (bâtiment et/ou équipements liés au séchage en grange)</v>
      </c>
      <c r="H109" s="129" t="s">
        <v>167</v>
      </c>
      <c r="I109" s="130" t="s">
        <v>12</v>
      </c>
      <c r="J109" s="135"/>
      <c r="K109" s="133"/>
      <c r="L109" s="29">
        <f t="shared" si="14"/>
        <v>72</v>
      </c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</row>
    <row r="110" spans="1:249" s="53" customFormat="1" ht="30" customHeight="1" thickBot="1" x14ac:dyDescent="0.35">
      <c r="A110" s="72" t="s">
        <v>142</v>
      </c>
      <c r="B110" s="147"/>
      <c r="C110" s="150">
        <f t="shared" si="12"/>
        <v>3</v>
      </c>
      <c r="D110" s="61" t="s">
        <v>19</v>
      </c>
      <c r="E110" s="58" t="str">
        <f t="shared" si="13"/>
        <v>M_17</v>
      </c>
      <c r="F110" s="128" t="s">
        <v>168</v>
      </c>
      <c r="G110" s="128" t="str">
        <f t="shared" si="15"/>
        <v>3 M_17 Tarière</v>
      </c>
      <c r="H110" s="129" t="s">
        <v>169</v>
      </c>
      <c r="I110" s="130" t="s">
        <v>12</v>
      </c>
      <c r="J110" s="135"/>
      <c r="K110" s="133"/>
      <c r="L110" s="29">
        <f t="shared" si="14"/>
        <v>7</v>
      </c>
      <c r="M110" s="41"/>
      <c r="N110" s="41"/>
      <c r="O110" s="41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</row>
    <row r="111" spans="1:249" s="53" customFormat="1" ht="90.6" thickBot="1" x14ac:dyDescent="0.35">
      <c r="A111" s="72" t="s">
        <v>142</v>
      </c>
      <c r="B111" s="147"/>
      <c r="C111" s="150">
        <f t="shared" si="12"/>
        <v>3</v>
      </c>
      <c r="D111" s="61" t="s">
        <v>19</v>
      </c>
      <c r="E111" s="58" t="str">
        <f t="shared" si="13"/>
        <v>M_17</v>
      </c>
      <c r="F111" s="128" t="s">
        <v>170</v>
      </c>
      <c r="G111" s="128" t="str">
        <f t="shared" si="15"/>
        <v>3 M_17 Toasteur (matériel pour le toastage des graines)</v>
      </c>
      <c r="H111" s="129" t="s">
        <v>171</v>
      </c>
      <c r="I111" s="130" t="s">
        <v>12</v>
      </c>
      <c r="J111" s="135"/>
      <c r="K111" s="133"/>
      <c r="L111" s="29">
        <f t="shared" si="14"/>
        <v>48</v>
      </c>
      <c r="M111" s="41"/>
      <c r="N111" s="41"/>
      <c r="O111" s="4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</row>
    <row r="112" spans="1:249" s="53" customFormat="1" ht="30" customHeight="1" thickBot="1" x14ac:dyDescent="0.35">
      <c r="A112" s="72" t="s">
        <v>142</v>
      </c>
      <c r="B112" s="147"/>
      <c r="C112" s="150">
        <f t="shared" si="12"/>
        <v>3</v>
      </c>
      <c r="D112" s="61" t="s">
        <v>172</v>
      </c>
      <c r="E112" s="58" t="str">
        <f t="shared" si="13"/>
        <v>M_18</v>
      </c>
      <c r="F112" s="152" t="s">
        <v>173</v>
      </c>
      <c r="G112" s="128" t="str">
        <f t="shared" si="15"/>
        <v>3 M_18 Andaineur doigt souple, tapis porté et trainé</v>
      </c>
      <c r="H112" s="129" t="s">
        <v>174</v>
      </c>
      <c r="I112" s="130" t="s">
        <v>12</v>
      </c>
      <c r="J112" s="135"/>
      <c r="K112" s="133"/>
      <c r="L112" s="29">
        <f t="shared" si="14"/>
        <v>45</v>
      </c>
      <c r="M112" s="41"/>
      <c r="N112" s="41"/>
      <c r="O112" s="41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</row>
    <row r="113" spans="1:249" s="53" customFormat="1" ht="30" customHeight="1" thickBot="1" x14ac:dyDescent="0.35">
      <c r="A113" s="72" t="s">
        <v>142</v>
      </c>
      <c r="B113" s="147"/>
      <c r="C113" s="150">
        <f t="shared" si="12"/>
        <v>3</v>
      </c>
      <c r="D113" s="61" t="s">
        <v>172</v>
      </c>
      <c r="E113" s="58" t="str">
        <f t="shared" si="13"/>
        <v>M_18</v>
      </c>
      <c r="F113" s="157"/>
      <c r="G113" s="128" t="str">
        <f t="shared" si="15"/>
        <v>3 M_18 Autochargeuse</v>
      </c>
      <c r="H113" s="129" t="s">
        <v>175</v>
      </c>
      <c r="I113" s="130" t="s">
        <v>12</v>
      </c>
      <c r="J113" s="135"/>
      <c r="K113" s="133"/>
      <c r="L113" s="29">
        <f t="shared" si="14"/>
        <v>13</v>
      </c>
      <c r="M113" s="41"/>
      <c r="N113" s="41"/>
      <c r="O113" s="41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</row>
    <row r="114" spans="1:249" s="53" customFormat="1" ht="30" customHeight="1" thickBot="1" x14ac:dyDescent="0.35">
      <c r="A114" s="72" t="s">
        <v>142</v>
      </c>
      <c r="B114" s="147"/>
      <c r="C114" s="150">
        <f t="shared" si="12"/>
        <v>3</v>
      </c>
      <c r="D114" s="61" t="s">
        <v>172</v>
      </c>
      <c r="E114" s="58" t="str">
        <f t="shared" si="13"/>
        <v>M_18</v>
      </c>
      <c r="F114" s="157"/>
      <c r="G114" s="128" t="str">
        <f t="shared" si="15"/>
        <v>3 M_18 Epandage sans tonne avec rampe</v>
      </c>
      <c r="H114" s="129" t="s">
        <v>176</v>
      </c>
      <c r="I114" s="130" t="s">
        <v>12</v>
      </c>
      <c r="J114" s="50"/>
      <c r="K114" s="48"/>
      <c r="L114" s="29">
        <f t="shared" si="14"/>
        <v>30</v>
      </c>
      <c r="M114" s="41"/>
      <c r="N114" s="41"/>
      <c r="O114" s="41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</row>
    <row r="115" spans="1:249" s="53" customFormat="1" ht="30" customHeight="1" thickBot="1" x14ac:dyDescent="0.35">
      <c r="A115" s="72" t="s">
        <v>142</v>
      </c>
      <c r="B115" s="147"/>
      <c r="C115" s="150">
        <f t="shared" si="12"/>
        <v>3</v>
      </c>
      <c r="D115" s="61" t="s">
        <v>172</v>
      </c>
      <c r="E115" s="58" t="str">
        <f t="shared" si="13"/>
        <v>M_18</v>
      </c>
      <c r="F115" s="157"/>
      <c r="G115" s="128" t="str">
        <f t="shared" si="15"/>
        <v>3 M_18 Epandeur fumier à hérissons verticaux ou table d'épandage</v>
      </c>
      <c r="H115" s="129" t="s">
        <v>177</v>
      </c>
      <c r="I115" s="130" t="s">
        <v>12</v>
      </c>
      <c r="J115" s="135"/>
      <c r="K115" s="133"/>
      <c r="L115" s="29">
        <f t="shared" si="14"/>
        <v>57</v>
      </c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</row>
    <row r="116" spans="1:249" s="53" customFormat="1" ht="30" customHeight="1" thickBot="1" x14ac:dyDescent="0.35">
      <c r="A116" s="72" t="s">
        <v>142</v>
      </c>
      <c r="B116" s="147"/>
      <c r="C116" s="150">
        <f t="shared" si="12"/>
        <v>3</v>
      </c>
      <c r="D116" s="61" t="s">
        <v>172</v>
      </c>
      <c r="E116" s="58" t="str">
        <f t="shared" si="13"/>
        <v>M_18</v>
      </c>
      <c r="F116" s="157"/>
      <c r="G116" s="128" t="str">
        <f t="shared" si="15"/>
        <v>3 M_18 Epandeur fumier à hérisson horizontal (maraîchage ou viticulture exclusivement)</v>
      </c>
      <c r="H116" s="129" t="s">
        <v>178</v>
      </c>
      <c r="I116" s="130" t="s">
        <v>12</v>
      </c>
      <c r="J116" s="50"/>
      <c r="K116" s="48"/>
      <c r="L116" s="29">
        <f t="shared" si="14"/>
        <v>79</v>
      </c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</row>
    <row r="117" spans="1:249" s="53" customFormat="1" ht="30" customHeight="1" thickBot="1" x14ac:dyDescent="0.35">
      <c r="A117" s="72" t="s">
        <v>142</v>
      </c>
      <c r="B117" s="147"/>
      <c r="C117" s="150">
        <f t="shared" si="12"/>
        <v>3</v>
      </c>
      <c r="D117" s="61" t="s">
        <v>172</v>
      </c>
      <c r="E117" s="58" t="str">
        <f t="shared" si="13"/>
        <v>M_18</v>
      </c>
      <c r="F117" s="157"/>
      <c r="G117" s="128" t="str">
        <f t="shared" si="15"/>
        <v>3 M_18 Faucheuse tout type à rouleau</v>
      </c>
      <c r="H117" s="129" t="s">
        <v>179</v>
      </c>
      <c r="I117" s="130" t="s">
        <v>12</v>
      </c>
      <c r="J117" s="50"/>
      <c r="K117" s="48"/>
      <c r="L117" s="29">
        <f t="shared" si="14"/>
        <v>29</v>
      </c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</row>
    <row r="118" spans="1:249" s="53" customFormat="1" ht="30" customHeight="1" thickBot="1" x14ac:dyDescent="0.35">
      <c r="A118" s="72" t="s">
        <v>142</v>
      </c>
      <c r="B118" s="147"/>
      <c r="C118" s="150">
        <f t="shared" si="12"/>
        <v>3</v>
      </c>
      <c r="D118" s="61" t="s">
        <v>172</v>
      </c>
      <c r="E118" s="58" t="str">
        <f t="shared" si="13"/>
        <v>M_18</v>
      </c>
      <c r="F118" s="157"/>
      <c r="G118" s="128" t="str">
        <f t="shared" si="15"/>
        <v>3 M_18 Groupe de fauche à rouleau conditionneur</v>
      </c>
      <c r="H118" s="129" t="s">
        <v>180</v>
      </c>
      <c r="I118" s="130" t="s">
        <v>12</v>
      </c>
      <c r="J118" s="50"/>
      <c r="K118" s="48"/>
      <c r="L118" s="29">
        <f t="shared" si="14"/>
        <v>40</v>
      </c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</row>
    <row r="119" spans="1:249" s="53" customFormat="1" ht="30" customHeight="1" thickBot="1" x14ac:dyDescent="0.35">
      <c r="A119" s="72" t="s">
        <v>142</v>
      </c>
      <c r="B119" s="147"/>
      <c r="C119" s="150">
        <f t="shared" si="12"/>
        <v>3</v>
      </c>
      <c r="D119" s="61" t="s">
        <v>172</v>
      </c>
      <c r="E119" s="58" t="str">
        <f t="shared" si="13"/>
        <v>M_18</v>
      </c>
      <c r="F119" s="157"/>
      <c r="G119" s="128" t="str">
        <f t="shared" si="15"/>
        <v>3 M_18 Guidage RTK et/ou autoguidage sur autres équipements</v>
      </c>
      <c r="H119" s="129" t="s">
        <v>181</v>
      </c>
      <c r="I119" s="130" t="s">
        <v>12</v>
      </c>
      <c r="J119" s="135"/>
      <c r="K119" s="48"/>
      <c r="L119" s="29">
        <f t="shared" si="14"/>
        <v>52</v>
      </c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</row>
    <row r="120" spans="1:249" s="53" customFormat="1" ht="30" customHeight="1" thickBot="1" x14ac:dyDescent="0.35">
      <c r="A120" s="72" t="s">
        <v>142</v>
      </c>
      <c r="B120" s="147"/>
      <c r="C120" s="150">
        <f t="shared" si="12"/>
        <v>3</v>
      </c>
      <c r="D120" s="61" t="s">
        <v>172</v>
      </c>
      <c r="E120" s="58" t="str">
        <f t="shared" si="13"/>
        <v>M_18</v>
      </c>
      <c r="F120" s="128" t="s">
        <v>182</v>
      </c>
      <c r="G120" s="128" t="str">
        <f t="shared" si="15"/>
        <v>3 M_18 Mélangeur, composteur pour compostage</v>
      </c>
      <c r="H120" s="129" t="s">
        <v>183</v>
      </c>
      <c r="I120" s="130" t="s">
        <v>12</v>
      </c>
      <c r="J120" s="135"/>
      <c r="K120" s="48"/>
      <c r="L120" s="29">
        <f t="shared" si="14"/>
        <v>37</v>
      </c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</row>
    <row r="121" spans="1:249" s="53" customFormat="1" ht="30" customHeight="1" thickBot="1" x14ac:dyDescent="0.35">
      <c r="A121" s="72" t="s">
        <v>142</v>
      </c>
      <c r="B121" s="147"/>
      <c r="C121" s="150">
        <f t="shared" si="12"/>
        <v>3</v>
      </c>
      <c r="D121" s="61" t="s">
        <v>172</v>
      </c>
      <c r="E121" s="58" t="str">
        <f t="shared" si="13"/>
        <v>M_18</v>
      </c>
      <c r="F121" s="158" t="s">
        <v>184</v>
      </c>
      <c r="G121" s="128" t="str">
        <f t="shared" si="15"/>
        <v>3 M_18 Rampe pendillard, avec ou sans patins ou, avec ou sans autre enfouisseur</v>
      </c>
      <c r="H121" s="129" t="s">
        <v>185</v>
      </c>
      <c r="I121" s="130" t="s">
        <v>12</v>
      </c>
      <c r="J121" s="50"/>
      <c r="K121" s="49"/>
      <c r="L121" s="29">
        <f t="shared" si="14"/>
        <v>72</v>
      </c>
      <c r="M121" s="54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</row>
    <row r="122" spans="1:249" s="53" customFormat="1" ht="30" customHeight="1" thickBot="1" x14ac:dyDescent="0.35">
      <c r="A122" s="72" t="s">
        <v>142</v>
      </c>
      <c r="B122" s="147"/>
      <c r="C122" s="150">
        <f t="shared" si="12"/>
        <v>3</v>
      </c>
      <c r="D122" s="61" t="s">
        <v>172</v>
      </c>
      <c r="E122" s="58" t="str">
        <f t="shared" si="13"/>
        <v>M_18</v>
      </c>
      <c r="F122" s="58"/>
      <c r="G122" s="128" t="str">
        <f t="shared" si="15"/>
        <v>3 M_18 récupérateur de menues pailles</v>
      </c>
      <c r="H122" s="129" t="s">
        <v>186</v>
      </c>
      <c r="I122" s="130" t="s">
        <v>12</v>
      </c>
      <c r="J122" s="50"/>
      <c r="K122" s="49"/>
      <c r="L122" s="29">
        <f t="shared" si="14"/>
        <v>30</v>
      </c>
      <c r="M122" s="54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</row>
    <row r="123" spans="1:249" s="53" customFormat="1" ht="30" customHeight="1" thickBot="1" x14ac:dyDescent="0.35">
      <c r="A123" s="72" t="s">
        <v>142</v>
      </c>
      <c r="B123" s="147"/>
      <c r="C123" s="150">
        <f t="shared" si="12"/>
        <v>3</v>
      </c>
      <c r="D123" s="61" t="s">
        <v>172</v>
      </c>
      <c r="E123" s="58" t="str">
        <f t="shared" si="13"/>
        <v>M_18</v>
      </c>
      <c r="F123" s="58"/>
      <c r="G123" s="128" t="str">
        <f t="shared" si="15"/>
        <v>3 M_18 Régénérateur de prairie</v>
      </c>
      <c r="H123" s="129" t="s">
        <v>187</v>
      </c>
      <c r="I123" s="130" t="s">
        <v>12</v>
      </c>
      <c r="J123" s="135"/>
      <c r="K123" s="133"/>
      <c r="L123" s="29">
        <f t="shared" si="14"/>
        <v>23</v>
      </c>
      <c r="M123" s="54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</row>
    <row r="124" spans="1:249" s="53" customFormat="1" ht="30" customHeight="1" thickBot="1" x14ac:dyDescent="0.35">
      <c r="A124" s="72" t="s">
        <v>142</v>
      </c>
      <c r="B124" s="147"/>
      <c r="C124" s="150">
        <f t="shared" si="12"/>
        <v>3</v>
      </c>
      <c r="D124" s="61" t="s">
        <v>172</v>
      </c>
      <c r="E124" s="58" t="str">
        <f t="shared" si="13"/>
        <v>M_18</v>
      </c>
      <c r="F124" s="58"/>
      <c r="G124" s="128" t="str">
        <f t="shared" si="15"/>
        <v>3 M_18 Retourneur d'andain de compost</v>
      </c>
      <c r="H124" s="129" t="s">
        <v>188</v>
      </c>
      <c r="I124" s="130" t="s">
        <v>12</v>
      </c>
      <c r="J124" s="50"/>
      <c r="K124" s="49"/>
      <c r="L124" s="29">
        <f t="shared" si="14"/>
        <v>30</v>
      </c>
      <c r="M124" s="5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</row>
    <row r="125" spans="1:249" s="53" customFormat="1" ht="30" customHeight="1" thickBot="1" x14ac:dyDescent="0.35">
      <c r="A125" s="72" t="s">
        <v>142</v>
      </c>
      <c r="B125" s="147"/>
      <c r="C125" s="150">
        <f t="shared" si="12"/>
        <v>3</v>
      </c>
      <c r="D125" s="61" t="s">
        <v>172</v>
      </c>
      <c r="E125" s="58" t="str">
        <f t="shared" si="13"/>
        <v>M_18</v>
      </c>
      <c r="F125" s="58"/>
      <c r="G125" s="128" t="str">
        <f t="shared" si="15"/>
        <v>3 M_18 Semoir sursemis prairies</v>
      </c>
      <c r="H125" s="129" t="s">
        <v>189</v>
      </c>
      <c r="I125" s="130" t="s">
        <v>12</v>
      </c>
      <c r="J125" s="50"/>
      <c r="K125" s="49"/>
      <c r="L125" s="29">
        <f t="shared" si="14"/>
        <v>24</v>
      </c>
      <c r="M125" s="55"/>
      <c r="N125" s="56"/>
      <c r="O125" s="57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</row>
    <row r="126" spans="1:249" s="53" customFormat="1" ht="30" customHeight="1" thickBot="1" x14ac:dyDescent="0.35">
      <c r="A126" s="72" t="s">
        <v>142</v>
      </c>
      <c r="B126" s="147"/>
      <c r="C126" s="150">
        <f t="shared" ref="C126" si="16">INDEX(valeur,MATCH(A126,Type,0))</f>
        <v>3</v>
      </c>
      <c r="D126" s="61" t="s">
        <v>172</v>
      </c>
      <c r="E126" s="58" t="str">
        <f t="shared" ref="E126" si="17">INDEX(Nature,MATCH(D126,NatMat,0))</f>
        <v>M_18</v>
      </c>
      <c r="F126" s="58"/>
      <c r="G126" s="128" t="str">
        <f t="shared" ref="G126" si="18">IFERROR(C126&amp;" "&amp;E126&amp;" "&amp;H126,"")</f>
        <v>3 M_18 Séparateur de phases mobile (non positionné en poste fixe)</v>
      </c>
      <c r="H126" s="129" t="s">
        <v>190</v>
      </c>
      <c r="I126" s="130" t="s">
        <v>12</v>
      </c>
      <c r="J126" s="50"/>
      <c r="K126" s="49"/>
      <c r="L126" s="29"/>
      <c r="M126" s="55"/>
      <c r="N126" s="56"/>
      <c r="O126" s="57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</row>
    <row r="127" spans="1:249" s="53" customFormat="1" ht="30" customHeight="1" thickBot="1" x14ac:dyDescent="0.35">
      <c r="A127" s="72" t="s">
        <v>142</v>
      </c>
      <c r="B127" s="148"/>
      <c r="C127" s="163">
        <f t="shared" si="12"/>
        <v>3</v>
      </c>
      <c r="D127" s="170" t="s">
        <v>172</v>
      </c>
      <c r="E127" s="67" t="str">
        <f t="shared" si="13"/>
        <v>M_18</v>
      </c>
      <c r="F127" s="67"/>
      <c r="G127" s="164" t="str">
        <f t="shared" si="15"/>
        <v>3 M_18 Tonne à lisier avec rampe pendillard, avec ou sans patins ou, avec ou sans autre enfouisseur</v>
      </c>
      <c r="H127" s="171" t="s">
        <v>191</v>
      </c>
      <c r="I127" s="145" t="s">
        <v>12</v>
      </c>
      <c r="J127" s="166"/>
      <c r="K127" s="175"/>
      <c r="L127" s="29">
        <f t="shared" si="14"/>
        <v>92</v>
      </c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</row>
    <row r="128" spans="1:249" s="53" customFormat="1" ht="30" customHeight="1" thickBot="1" x14ac:dyDescent="0.35">
      <c r="A128" s="72" t="s">
        <v>142</v>
      </c>
      <c r="B128" s="147"/>
      <c r="C128" s="159">
        <f t="shared" si="12"/>
        <v>3</v>
      </c>
      <c r="D128" s="109" t="s">
        <v>172</v>
      </c>
      <c r="E128" s="108" t="str">
        <f t="shared" si="13"/>
        <v>M_18</v>
      </c>
      <c r="F128" s="108" t="s">
        <v>192</v>
      </c>
      <c r="G128" s="103" t="str">
        <f t="shared" si="15"/>
        <v>3 M_18 Aire collective de compostage</v>
      </c>
      <c r="H128" s="137" t="s">
        <v>193</v>
      </c>
      <c r="I128" s="168" t="s">
        <v>12</v>
      </c>
      <c r="J128" s="173"/>
      <c r="K128" s="174"/>
      <c r="L128" s="29">
        <f t="shared" si="14"/>
        <v>29</v>
      </c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</row>
    <row r="129" spans="1:249" s="53" customFormat="1" ht="30" customHeight="1" thickBot="1" x14ac:dyDescent="0.35">
      <c r="A129" s="72" t="s">
        <v>142</v>
      </c>
      <c r="B129" s="147"/>
      <c r="C129" s="150">
        <f t="shared" si="12"/>
        <v>3</v>
      </c>
      <c r="D129" s="61" t="s">
        <v>172</v>
      </c>
      <c r="E129" s="58" t="str">
        <f t="shared" si="13"/>
        <v>M_18</v>
      </c>
      <c r="F129" s="58"/>
      <c r="G129" s="128" t="str">
        <f t="shared" si="15"/>
        <v>3 M_18 Mélangeur, composteur pour compostage</v>
      </c>
      <c r="H129" s="129" t="s">
        <v>183</v>
      </c>
      <c r="I129" s="130" t="s">
        <v>12</v>
      </c>
      <c r="J129" s="135"/>
      <c r="K129" s="133"/>
      <c r="L129" s="29">
        <f t="shared" si="14"/>
        <v>37</v>
      </c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</row>
    <row r="130" spans="1:249" s="53" customFormat="1" ht="30" customHeight="1" thickBot="1" x14ac:dyDescent="0.35">
      <c r="A130" s="72" t="s">
        <v>142</v>
      </c>
      <c r="B130" s="148"/>
      <c r="C130" s="150">
        <f t="shared" si="12"/>
        <v>3</v>
      </c>
      <c r="D130" s="61" t="s">
        <v>172</v>
      </c>
      <c r="E130" s="58" t="str">
        <f t="shared" si="13"/>
        <v>M_18</v>
      </c>
      <c r="F130" s="58"/>
      <c r="G130" s="128" t="str">
        <f t="shared" si="15"/>
        <v>3 M_18 Retourneur d'andain de compost</v>
      </c>
      <c r="H130" s="129" t="s">
        <v>188</v>
      </c>
      <c r="I130" s="130" t="s">
        <v>12</v>
      </c>
      <c r="J130" s="135"/>
      <c r="K130" s="133"/>
      <c r="L130" s="29">
        <f t="shared" si="14"/>
        <v>30</v>
      </c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</row>
    <row r="131" spans="1:249" s="53" customFormat="1" ht="59.25" customHeight="1" thickBot="1" x14ac:dyDescent="0.35">
      <c r="A131" s="72" t="s">
        <v>194</v>
      </c>
      <c r="B131" s="115" t="s">
        <v>195</v>
      </c>
      <c r="C131" s="150">
        <f t="shared" si="12"/>
        <v>4</v>
      </c>
      <c r="D131" s="58" t="s">
        <v>22</v>
      </c>
      <c r="E131" s="58" t="str">
        <f t="shared" si="13"/>
        <v>M_19</v>
      </c>
      <c r="F131" s="58" t="s">
        <v>196</v>
      </c>
      <c r="G131" s="128" t="str">
        <f t="shared" si="15"/>
        <v xml:space="preserve">4 M_19 Andaineur frontal adaptable aux porte-outils et adapté forte pente </v>
      </c>
      <c r="H131" s="129" t="s">
        <v>197</v>
      </c>
      <c r="I131" s="130" t="s">
        <v>12</v>
      </c>
      <c r="J131" s="135"/>
      <c r="K131" s="133"/>
      <c r="L131" s="29">
        <f t="shared" si="14"/>
        <v>67</v>
      </c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</row>
    <row r="132" spans="1:249" s="53" customFormat="1" ht="39.9" customHeight="1" thickBot="1" x14ac:dyDescent="0.35">
      <c r="A132" s="72" t="s">
        <v>194</v>
      </c>
      <c r="B132" s="115" t="s">
        <v>195</v>
      </c>
      <c r="C132" s="150">
        <f t="shared" ref="C132" si="19">INDEX(valeur,MATCH(A132,Type,0))</f>
        <v>4</v>
      </c>
      <c r="D132" s="58" t="s">
        <v>22</v>
      </c>
      <c r="E132" s="58" t="str">
        <f t="shared" ref="E132" si="20">INDEX(Nature,MATCH(D132,NatMat,0))</f>
        <v>M_19</v>
      </c>
      <c r="F132" s="58" t="s">
        <v>196</v>
      </c>
      <c r="G132" s="128" t="str">
        <f t="shared" ref="G132" si="21">IFERROR(C132&amp;" "&amp;E132&amp;" "&amp;H132,"")</f>
        <v>4 M_19 Andaineur frontal à tapis adaptable aux porte-outils adaptés forte pente</v>
      </c>
      <c r="H132" s="129" t="s">
        <v>198</v>
      </c>
      <c r="I132" s="130" t="s">
        <v>12</v>
      </c>
      <c r="J132" s="135"/>
      <c r="K132" s="133"/>
      <c r="L132" s="29">
        <f t="shared" ref="L132" si="22">LEN(H132)</f>
        <v>72</v>
      </c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</row>
    <row r="133" spans="1:249" s="53" customFormat="1" ht="45.6" thickBot="1" x14ac:dyDescent="0.35">
      <c r="A133" s="72" t="s">
        <v>194</v>
      </c>
      <c r="B133" s="147"/>
      <c r="C133" s="150">
        <f t="shared" ref="C133" si="23">INDEX(valeur,MATCH(A133,Type,0))</f>
        <v>4</v>
      </c>
      <c r="D133" s="58" t="s">
        <v>22</v>
      </c>
      <c r="E133" s="58" t="str">
        <f t="shared" ref="E133" si="24">INDEX(Nature,MATCH(D133,NatMat,0))</f>
        <v>M_19</v>
      </c>
      <c r="F133" s="58"/>
      <c r="G133" s="128" t="str">
        <f t="shared" ref="G133" si="25">IFERROR(C133&amp;" "&amp;E133&amp;" "&amp;H133,"")</f>
        <v>4 M_19 Abri déplaçable version jeunes bovins</v>
      </c>
      <c r="H133" s="129" t="s">
        <v>199</v>
      </c>
      <c r="I133" s="130" t="s">
        <v>12</v>
      </c>
      <c r="J133" s="135"/>
      <c r="K133" s="133"/>
      <c r="L133" s="29">
        <f t="shared" ref="L133" si="26">LEN(H133)</f>
        <v>37</v>
      </c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</row>
    <row r="134" spans="1:249" s="53" customFormat="1" ht="39.9" customHeight="1" thickBot="1" x14ac:dyDescent="0.35">
      <c r="A134" s="72" t="s">
        <v>194</v>
      </c>
      <c r="B134" s="115"/>
      <c r="C134" s="150">
        <f t="shared" ref="C134" si="27">INDEX(valeur,MATCH(A134,Type,0))</f>
        <v>4</v>
      </c>
      <c r="D134" s="58" t="s">
        <v>22</v>
      </c>
      <c r="E134" s="58" t="str">
        <f t="shared" ref="E134" si="28">INDEX(Nature,MATCH(D134,NatMat,0))</f>
        <v>M_19</v>
      </c>
      <c r="F134" s="58" t="s">
        <v>196</v>
      </c>
      <c r="G134" s="128" t="str">
        <f t="shared" ref="G134" si="29">IFERROR(C134&amp;" "&amp;E134&amp;" "&amp;H134,"")</f>
        <v>4 M_19 Andaineur frontal à tapis adaptable aux porte-outils adaptés forte pente</v>
      </c>
      <c r="H134" s="129" t="s">
        <v>198</v>
      </c>
      <c r="I134" s="130" t="s">
        <v>12</v>
      </c>
      <c r="J134" s="135"/>
      <c r="K134" s="133"/>
      <c r="L134" s="29">
        <f t="shared" ref="L134" si="30">LEN(H134)</f>
        <v>72</v>
      </c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</row>
    <row r="135" spans="1:249" s="53" customFormat="1" ht="45.6" thickBot="1" x14ac:dyDescent="0.35">
      <c r="A135" s="72" t="s">
        <v>194</v>
      </c>
      <c r="B135" s="147"/>
      <c r="C135" s="150">
        <f t="shared" si="12"/>
        <v>4</v>
      </c>
      <c r="D135" s="58" t="s">
        <v>22</v>
      </c>
      <c r="E135" s="58" t="str">
        <f t="shared" si="13"/>
        <v>M_19</v>
      </c>
      <c r="F135" s="58"/>
      <c r="G135" s="128" t="str">
        <f t="shared" si="15"/>
        <v>4 M_19 Andaineur de montagne adaptable aux motofaucheuses automotrices hydrostatiques</v>
      </c>
      <c r="H135" s="129" t="s">
        <v>200</v>
      </c>
      <c r="I135" s="130" t="s">
        <v>12</v>
      </c>
      <c r="J135" s="135"/>
      <c r="K135" s="133"/>
      <c r="L135" s="29">
        <f t="shared" si="14"/>
        <v>78</v>
      </c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</row>
    <row r="136" spans="1:249" s="53" customFormat="1" ht="45.6" thickBot="1" x14ac:dyDescent="0.35">
      <c r="A136" s="72" t="s">
        <v>194</v>
      </c>
      <c r="B136" s="147"/>
      <c r="C136" s="150">
        <f t="shared" si="12"/>
        <v>4</v>
      </c>
      <c r="D136" s="58" t="s">
        <v>22</v>
      </c>
      <c r="E136" s="58" t="str">
        <f t="shared" si="13"/>
        <v>M_19</v>
      </c>
      <c r="F136" s="58"/>
      <c r="G136" s="128" t="str">
        <f t="shared" si="15"/>
        <v>4 M_19 Attelage arrière avec prise de force adaptable sur transporteur éligible (uniquement en équipement d’un transporteur déjà existant)</v>
      </c>
      <c r="H136" s="129" t="s">
        <v>201</v>
      </c>
      <c r="I136" s="130" t="s">
        <v>12</v>
      </c>
      <c r="J136" s="135"/>
      <c r="K136" s="133"/>
      <c r="L136" s="29">
        <f t="shared" si="14"/>
        <v>131</v>
      </c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</row>
    <row r="137" spans="1:249" s="53" customFormat="1" ht="45.6" thickBot="1" x14ac:dyDescent="0.35">
      <c r="A137" s="72" t="s">
        <v>194</v>
      </c>
      <c r="B137" s="147"/>
      <c r="C137" s="150">
        <f t="shared" si="12"/>
        <v>4</v>
      </c>
      <c r="D137" s="58" t="s">
        <v>22</v>
      </c>
      <c r="E137" s="58" t="str">
        <f t="shared" si="13"/>
        <v>M_19</v>
      </c>
      <c r="F137" s="58"/>
      <c r="G137" s="128" t="str">
        <f t="shared" si="15"/>
        <v>4 M_19 Autochargeuse adaptable sur transporteur</v>
      </c>
      <c r="H137" s="129" t="s">
        <v>202</v>
      </c>
      <c r="I137" s="130" t="s">
        <v>12</v>
      </c>
      <c r="J137" s="135"/>
      <c r="K137" s="133"/>
      <c r="L137" s="29">
        <f t="shared" si="14"/>
        <v>40</v>
      </c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  <c r="IK137"/>
      <c r="IL137"/>
      <c r="IM137"/>
      <c r="IN137"/>
      <c r="IO137"/>
    </row>
    <row r="138" spans="1:249" s="53" customFormat="1" ht="45.6" thickBot="1" x14ac:dyDescent="0.35">
      <c r="A138" s="72" t="s">
        <v>194</v>
      </c>
      <c r="B138" s="147"/>
      <c r="C138" s="150">
        <f t="shared" ref="C138" si="31">INDEX(valeur,MATCH(A138,Type,0))</f>
        <v>4</v>
      </c>
      <c r="D138" s="58" t="s">
        <v>22</v>
      </c>
      <c r="E138" s="58" t="str">
        <f t="shared" ref="E138" si="32">INDEX(Nature,MATCH(D138,NatMat,0))</f>
        <v>M_19</v>
      </c>
      <c r="F138" s="58"/>
      <c r="G138" s="128" t="str">
        <f t="shared" ref="G138" si="33">IFERROR(C138&amp;" "&amp;E138&amp;" "&amp;H138,"")</f>
        <v>4 M_19 Roundballeur adaptable au transporteur</v>
      </c>
      <c r="H138" s="129" t="s">
        <v>203</v>
      </c>
      <c r="I138" s="130" t="s">
        <v>12</v>
      </c>
      <c r="J138" s="135"/>
      <c r="K138" s="133"/>
      <c r="L138" s="29">
        <f t="shared" ref="L138" si="34">LEN(H138)</f>
        <v>38</v>
      </c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/>
      <c r="HX138"/>
      <c r="HY138"/>
      <c r="HZ138"/>
      <c r="IA138"/>
      <c r="IB138"/>
      <c r="IC138"/>
      <c r="ID138"/>
      <c r="IE138"/>
      <c r="IF138"/>
      <c r="IG138"/>
      <c r="IH138"/>
      <c r="II138"/>
      <c r="IJ138"/>
      <c r="IK138"/>
      <c r="IL138"/>
      <c r="IM138"/>
      <c r="IN138"/>
      <c r="IO138"/>
    </row>
    <row r="139" spans="1:249" s="53" customFormat="1" ht="47.25" customHeight="1" thickBot="1" x14ac:dyDescent="0.35">
      <c r="A139" s="72" t="s">
        <v>194</v>
      </c>
      <c r="B139" s="147"/>
      <c r="C139" s="150">
        <f t="shared" si="12"/>
        <v>4</v>
      </c>
      <c r="D139" s="58" t="s">
        <v>22</v>
      </c>
      <c r="E139" s="58" t="str">
        <f t="shared" si="13"/>
        <v>M_19</v>
      </c>
      <c r="F139" s="58"/>
      <c r="G139" s="128" t="str">
        <f t="shared" si="15"/>
        <v>4 M_19 Broyeur adaptable sur motofaucheuse</v>
      </c>
      <c r="H139" s="129" t="s">
        <v>204</v>
      </c>
      <c r="I139" s="130" t="s">
        <v>12</v>
      </c>
      <c r="J139" s="135"/>
      <c r="K139" s="133"/>
      <c r="L139" s="29">
        <f t="shared" si="14"/>
        <v>35</v>
      </c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  <c r="GM139"/>
      <c r="GN139"/>
      <c r="GO139"/>
      <c r="GP139"/>
      <c r="GQ139"/>
      <c r="GR139"/>
      <c r="GS139"/>
      <c r="GT139"/>
      <c r="GU139"/>
      <c r="GV139"/>
      <c r="GW139"/>
      <c r="GX139"/>
      <c r="GY139"/>
      <c r="GZ139"/>
      <c r="HA139"/>
      <c r="HB139"/>
      <c r="HC139"/>
      <c r="HD139"/>
      <c r="HE139"/>
      <c r="HF139"/>
      <c r="HG139"/>
      <c r="HH139"/>
      <c r="HI139"/>
      <c r="HJ139"/>
      <c r="HK139"/>
      <c r="HL139"/>
      <c r="HM139"/>
      <c r="HN139"/>
      <c r="HO139"/>
      <c r="HP139"/>
      <c r="HQ139"/>
      <c r="HR139"/>
      <c r="HS139"/>
      <c r="HT139"/>
      <c r="HU139"/>
      <c r="HV139"/>
      <c r="HW139"/>
      <c r="HX139"/>
      <c r="HY139"/>
      <c r="HZ139"/>
      <c r="IA139"/>
      <c r="IB139"/>
      <c r="IC139"/>
      <c r="ID139"/>
      <c r="IE139"/>
      <c r="IF139"/>
      <c r="IG139"/>
      <c r="IH139"/>
      <c r="II139"/>
      <c r="IJ139"/>
      <c r="IK139"/>
      <c r="IL139"/>
      <c r="IM139"/>
      <c r="IN139"/>
      <c r="IO139"/>
    </row>
    <row r="140" spans="1:249" s="53" customFormat="1" ht="45.6" thickBot="1" x14ac:dyDescent="0.35">
      <c r="A140" s="72" t="s">
        <v>194</v>
      </c>
      <c r="B140" s="147"/>
      <c r="C140" s="150">
        <f t="shared" si="12"/>
        <v>4</v>
      </c>
      <c r="D140" s="58" t="s">
        <v>22</v>
      </c>
      <c r="E140" s="58" t="str">
        <f t="shared" si="13"/>
        <v>M_19</v>
      </c>
      <c r="F140" s="58"/>
      <c r="G140" s="128" t="str">
        <f t="shared" si="15"/>
        <v>4 M_19 Débroussailleuse, faucheuse frontale et adaptable sur porte-outils adaptés forte pente ou sur transporteur adapté</v>
      </c>
      <c r="H140" s="129" t="s">
        <v>205</v>
      </c>
      <c r="I140" s="130" t="s">
        <v>12</v>
      </c>
      <c r="J140" s="135"/>
      <c r="K140" s="133"/>
      <c r="L140" s="29">
        <f t="shared" si="14"/>
        <v>113</v>
      </c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/>
      <c r="ER140"/>
      <c r="ES140"/>
      <c r="ET140"/>
      <c r="EU140"/>
      <c r="EV140"/>
      <c r="EW140"/>
      <c r="EX140"/>
      <c r="EY140"/>
      <c r="EZ140"/>
      <c r="FA140"/>
      <c r="FB140"/>
      <c r="FC140"/>
      <c r="FD140"/>
      <c r="FE140"/>
      <c r="FF140"/>
      <c r="FG140"/>
      <c r="FH140"/>
      <c r="FI140"/>
      <c r="FJ140"/>
      <c r="FK140"/>
      <c r="FL140"/>
      <c r="FM140"/>
      <c r="FN140"/>
      <c r="FO140"/>
      <c r="FP140"/>
      <c r="FQ140"/>
      <c r="FR140"/>
      <c r="FS140"/>
      <c r="FT140"/>
      <c r="FU140"/>
      <c r="FV140"/>
      <c r="FW140"/>
      <c r="FX140"/>
      <c r="FY140"/>
      <c r="FZ140"/>
      <c r="GA140"/>
      <c r="GB140"/>
      <c r="GC140"/>
      <c r="GD140"/>
      <c r="GE140"/>
      <c r="GF140"/>
      <c r="GG140"/>
      <c r="GH140"/>
      <c r="GI140"/>
      <c r="GJ140"/>
      <c r="GK140"/>
      <c r="GL140"/>
      <c r="GM140"/>
      <c r="GN140"/>
      <c r="GO140"/>
      <c r="GP140"/>
      <c r="GQ140"/>
      <c r="GR140"/>
      <c r="GS140"/>
      <c r="GT140"/>
      <c r="GU140"/>
      <c r="GV140"/>
      <c r="GW140"/>
      <c r="GX140"/>
      <c r="GY140"/>
      <c r="GZ140"/>
      <c r="HA140"/>
      <c r="HB140"/>
      <c r="HC140"/>
      <c r="HD140"/>
      <c r="HE140"/>
      <c r="HF140"/>
      <c r="HG140"/>
      <c r="HH140"/>
      <c r="HI140"/>
      <c r="HJ140"/>
      <c r="HK140"/>
      <c r="HL140"/>
      <c r="HM140"/>
      <c r="HN140"/>
      <c r="HO140"/>
      <c r="HP140"/>
      <c r="HQ140"/>
      <c r="HR140"/>
      <c r="HS140"/>
      <c r="HT140"/>
      <c r="HU140"/>
      <c r="HV140"/>
      <c r="HW140"/>
      <c r="HX140"/>
      <c r="HY140"/>
      <c r="HZ140"/>
      <c r="IA140"/>
      <c r="IB140"/>
      <c r="IC140"/>
      <c r="ID140"/>
      <c r="IE140"/>
      <c r="IF140"/>
      <c r="IG140"/>
      <c r="IH140"/>
      <c r="II140"/>
      <c r="IJ140"/>
      <c r="IK140"/>
      <c r="IL140"/>
      <c r="IM140"/>
      <c r="IN140"/>
      <c r="IO140"/>
    </row>
    <row r="141" spans="1:249" s="53" customFormat="1" ht="45.6" thickBot="1" x14ac:dyDescent="0.35">
      <c r="A141" s="72" t="s">
        <v>194</v>
      </c>
      <c r="B141" s="147"/>
      <c r="C141" s="150">
        <f t="shared" si="12"/>
        <v>4</v>
      </c>
      <c r="D141" s="58" t="s">
        <v>22</v>
      </c>
      <c r="E141" s="58" t="str">
        <f t="shared" si="13"/>
        <v>M_19</v>
      </c>
      <c r="F141" s="58"/>
      <c r="G141" s="128" t="str">
        <f t="shared" si="15"/>
        <v>4 M_19 Enfouisseur adaptable sur porte-outils adaptés forte pente</v>
      </c>
      <c r="H141" s="129" t="s">
        <v>206</v>
      </c>
      <c r="I141" s="130" t="s">
        <v>12</v>
      </c>
      <c r="J141" s="135"/>
      <c r="K141" s="133"/>
      <c r="L141" s="29">
        <f t="shared" si="14"/>
        <v>58</v>
      </c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  <c r="FO141"/>
      <c r="FP141"/>
      <c r="FQ141"/>
      <c r="FR141"/>
      <c r="FS141"/>
      <c r="FT141"/>
      <c r="FU141"/>
      <c r="FV141"/>
      <c r="FW141"/>
      <c r="FX141"/>
      <c r="FY141"/>
      <c r="FZ141"/>
      <c r="GA141"/>
      <c r="GB141"/>
      <c r="GC141"/>
      <c r="GD141"/>
      <c r="GE141"/>
      <c r="GF141"/>
      <c r="GG141"/>
      <c r="GH141"/>
      <c r="GI141"/>
      <c r="GJ141"/>
      <c r="GK141"/>
      <c r="GL141"/>
      <c r="GM141"/>
      <c r="GN141"/>
      <c r="GO141"/>
      <c r="GP141"/>
      <c r="GQ141"/>
      <c r="GR141"/>
      <c r="GS141"/>
      <c r="GT141"/>
      <c r="GU141"/>
      <c r="GV141"/>
      <c r="GW141"/>
      <c r="GX141"/>
      <c r="GY141"/>
      <c r="GZ141"/>
      <c r="HA141"/>
      <c r="HB141"/>
      <c r="HC141"/>
      <c r="HD141"/>
      <c r="HE141"/>
      <c r="HF141"/>
      <c r="HG141"/>
      <c r="HH141"/>
      <c r="HI141"/>
      <c r="HJ141"/>
      <c r="HK141"/>
      <c r="HL141"/>
      <c r="HM141"/>
      <c r="HN141"/>
      <c r="HO141"/>
      <c r="HP141"/>
      <c r="HQ141"/>
      <c r="HR141"/>
      <c r="HS141"/>
      <c r="HT141"/>
      <c r="HU141"/>
      <c r="HV141"/>
      <c r="HW141"/>
      <c r="HX141"/>
      <c r="HY141"/>
      <c r="HZ141"/>
      <c r="IA141"/>
      <c r="IB141"/>
      <c r="IC141"/>
      <c r="ID141"/>
      <c r="IE141"/>
      <c r="IF141"/>
      <c r="IG141"/>
      <c r="IH141"/>
      <c r="II141"/>
      <c r="IJ141"/>
      <c r="IK141"/>
      <c r="IL141"/>
      <c r="IM141"/>
      <c r="IN141"/>
      <c r="IO141"/>
    </row>
    <row r="142" spans="1:249" s="53" customFormat="1" ht="45.6" thickBot="1" x14ac:dyDescent="0.35">
      <c r="A142" s="72" t="s">
        <v>194</v>
      </c>
      <c r="B142" s="147"/>
      <c r="C142" s="150">
        <f t="shared" si="12"/>
        <v>4</v>
      </c>
      <c r="D142" s="58" t="s">
        <v>22</v>
      </c>
      <c r="E142" s="58" t="str">
        <f t="shared" si="13"/>
        <v>M_19</v>
      </c>
      <c r="F142" s="58"/>
      <c r="G142" s="128" t="str">
        <f t="shared" si="15"/>
        <v>4 M_19 Epandeur à fumier adaptable sur transporteur</v>
      </c>
      <c r="H142" s="129" t="s">
        <v>207</v>
      </c>
      <c r="I142" s="130" t="s">
        <v>12</v>
      </c>
      <c r="J142" s="135"/>
      <c r="K142" s="133"/>
      <c r="L142" s="29">
        <f t="shared" si="14"/>
        <v>44</v>
      </c>
      <c r="M142" s="41"/>
      <c r="N142" s="41"/>
      <c r="O142" s="41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/>
      <c r="ER142"/>
      <c r="ES142"/>
      <c r="ET142"/>
      <c r="EU142"/>
      <c r="EV142"/>
      <c r="EW142"/>
      <c r="EX142"/>
      <c r="EY142"/>
      <c r="EZ142"/>
      <c r="FA142"/>
      <c r="FB142"/>
      <c r="FC142"/>
      <c r="FD142"/>
      <c r="FE142"/>
      <c r="FF142"/>
      <c r="FG142"/>
      <c r="FH142"/>
      <c r="FI142"/>
      <c r="FJ142"/>
      <c r="FK142"/>
      <c r="FL142"/>
      <c r="FM142"/>
      <c r="FN142"/>
      <c r="FO142"/>
      <c r="FP142"/>
      <c r="FQ142"/>
      <c r="FR142"/>
      <c r="FS142"/>
      <c r="FT142"/>
      <c r="FU142"/>
      <c r="FV142"/>
      <c r="FW142"/>
      <c r="FX142"/>
      <c r="FY142"/>
      <c r="FZ142"/>
      <c r="GA142"/>
      <c r="GB142"/>
      <c r="GC142"/>
      <c r="GD142"/>
      <c r="GE142"/>
      <c r="GF142"/>
      <c r="GG142"/>
      <c r="GH142"/>
      <c r="GI142"/>
      <c r="GJ142"/>
      <c r="GK142"/>
      <c r="GL142"/>
      <c r="GM142"/>
      <c r="GN142"/>
      <c r="GO142"/>
      <c r="GP142"/>
      <c r="GQ142"/>
      <c r="GR142"/>
      <c r="GS142"/>
      <c r="GT142"/>
      <c r="GU142"/>
      <c r="GV142"/>
      <c r="GW142"/>
      <c r="GX142"/>
      <c r="GY142"/>
      <c r="GZ142"/>
      <c r="HA142"/>
      <c r="HB142"/>
      <c r="HC142"/>
      <c r="HD142"/>
      <c r="HE142"/>
      <c r="HF142"/>
      <c r="HG142"/>
      <c r="HH142"/>
      <c r="HI142"/>
      <c r="HJ142"/>
      <c r="HK142"/>
      <c r="HL142"/>
      <c r="HM142"/>
      <c r="HN142"/>
      <c r="HO142"/>
      <c r="HP142"/>
      <c r="HQ142"/>
      <c r="HR142"/>
      <c r="HS142"/>
      <c r="HT142"/>
      <c r="HU142"/>
      <c r="HV142"/>
      <c r="HW142"/>
      <c r="HX142"/>
      <c r="HY142"/>
      <c r="HZ142"/>
      <c r="IA142"/>
      <c r="IB142"/>
      <c r="IC142"/>
      <c r="ID142"/>
      <c r="IE142"/>
      <c r="IF142"/>
      <c r="IG142"/>
      <c r="IH142"/>
      <c r="II142"/>
      <c r="IJ142"/>
      <c r="IK142"/>
      <c r="IL142"/>
      <c r="IM142"/>
      <c r="IN142"/>
      <c r="IO142"/>
    </row>
    <row r="143" spans="1:249" s="53" customFormat="1" ht="45.6" thickBot="1" x14ac:dyDescent="0.35">
      <c r="A143" s="72" t="s">
        <v>194</v>
      </c>
      <c r="B143" s="147"/>
      <c r="C143" s="150">
        <f t="shared" si="12"/>
        <v>4</v>
      </c>
      <c r="D143" s="58" t="s">
        <v>22</v>
      </c>
      <c r="E143" s="58" t="str">
        <f t="shared" si="13"/>
        <v>M_19</v>
      </c>
      <c r="F143" s="58"/>
      <c r="G143" s="128" t="str">
        <f t="shared" si="15"/>
        <v>4 M_19 Epandeur à lisier adaptable sur transporteur</v>
      </c>
      <c r="H143" s="129" t="s">
        <v>208</v>
      </c>
      <c r="I143" s="130" t="s">
        <v>12</v>
      </c>
      <c r="J143" s="135"/>
      <c r="K143" s="133"/>
      <c r="L143" s="29">
        <f t="shared" si="14"/>
        <v>44</v>
      </c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  <c r="EF143"/>
      <c r="EG143"/>
      <c r="EH143"/>
      <c r="EI143"/>
      <c r="EJ143"/>
      <c r="EK143"/>
      <c r="EL143"/>
      <c r="EM143"/>
      <c r="EN143"/>
      <c r="EO143"/>
      <c r="EP143"/>
      <c r="EQ143"/>
      <c r="ER143"/>
      <c r="ES143"/>
      <c r="ET143"/>
      <c r="EU143"/>
      <c r="EV143"/>
      <c r="EW143"/>
      <c r="EX143"/>
      <c r="EY143"/>
      <c r="EZ143"/>
      <c r="FA143"/>
      <c r="FB143"/>
      <c r="FC143"/>
      <c r="FD143"/>
      <c r="FE143"/>
      <c r="FF143"/>
      <c r="FG143"/>
      <c r="FH143"/>
      <c r="FI143"/>
      <c r="FJ143"/>
      <c r="FK143"/>
      <c r="FL143"/>
      <c r="FM143"/>
      <c r="FN143"/>
      <c r="FO143"/>
      <c r="FP143"/>
      <c r="FQ143"/>
      <c r="FR143"/>
      <c r="FS143"/>
      <c r="FT143"/>
      <c r="FU143"/>
      <c r="FV143"/>
      <c r="FW143"/>
      <c r="FX143"/>
      <c r="FY143"/>
      <c r="FZ143"/>
      <c r="GA143"/>
      <c r="GB143"/>
      <c r="GC143"/>
      <c r="GD143"/>
      <c r="GE143"/>
      <c r="GF143"/>
      <c r="GG143"/>
      <c r="GH143"/>
      <c r="GI143"/>
      <c r="GJ143"/>
      <c r="GK143"/>
      <c r="GL143"/>
      <c r="GM143"/>
      <c r="GN143"/>
      <c r="GO143"/>
      <c r="GP143"/>
      <c r="GQ143"/>
      <c r="GR143"/>
      <c r="GS143"/>
      <c r="GT143"/>
      <c r="GU143"/>
      <c r="GV143"/>
      <c r="GW143"/>
      <c r="GX143"/>
      <c r="GY143"/>
      <c r="GZ143"/>
      <c r="HA143"/>
      <c r="HB143"/>
      <c r="HC143"/>
      <c r="HD143"/>
      <c r="HE143"/>
      <c r="HF143"/>
      <c r="HG143"/>
      <c r="HH143"/>
      <c r="HI143"/>
      <c r="HJ143"/>
      <c r="HK143"/>
      <c r="HL143"/>
      <c r="HM143"/>
      <c r="HN143"/>
      <c r="HO143"/>
      <c r="HP143"/>
      <c r="HQ143"/>
      <c r="HR143"/>
      <c r="HS143"/>
      <c r="HT143"/>
      <c r="HU143"/>
      <c r="HV143"/>
      <c r="HW143"/>
      <c r="HX143"/>
      <c r="HY143"/>
      <c r="HZ143"/>
      <c r="IA143"/>
      <c r="IB143"/>
      <c r="IC143"/>
      <c r="ID143"/>
      <c r="IE143"/>
      <c r="IF143"/>
      <c r="IG143"/>
      <c r="IH143"/>
      <c r="II143"/>
      <c r="IJ143"/>
      <c r="IK143"/>
      <c r="IL143"/>
      <c r="IM143"/>
      <c r="IN143"/>
      <c r="IO143"/>
    </row>
    <row r="144" spans="1:249" s="53" customFormat="1" ht="45.6" thickBot="1" x14ac:dyDescent="0.35">
      <c r="A144" s="72" t="s">
        <v>194</v>
      </c>
      <c r="B144" s="147"/>
      <c r="C144" s="150">
        <f t="shared" si="12"/>
        <v>4</v>
      </c>
      <c r="D144" s="58" t="s">
        <v>22</v>
      </c>
      <c r="E144" s="58" t="str">
        <f t="shared" si="13"/>
        <v>M_19</v>
      </c>
      <c r="F144" s="58"/>
      <c r="G144" s="128" t="str">
        <f t="shared" si="15"/>
        <v>4 M_19 Gyrobroyeur ou broyeur frontal/réversible adaptable sur porte-outils adaptés forte pente ou sur transporteur adapté</v>
      </c>
      <c r="H144" s="129" t="s">
        <v>209</v>
      </c>
      <c r="I144" s="130" t="s">
        <v>12</v>
      </c>
      <c r="J144" s="135"/>
      <c r="K144" s="133"/>
      <c r="L144" s="29">
        <f t="shared" si="14"/>
        <v>115</v>
      </c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  <c r="EF144"/>
      <c r="EG144"/>
      <c r="EH144"/>
      <c r="EI144"/>
      <c r="EJ144"/>
      <c r="EK144"/>
      <c r="EL144"/>
      <c r="EM144"/>
      <c r="EN144"/>
      <c r="EO144"/>
      <c r="EP144"/>
      <c r="EQ144"/>
      <c r="ER144"/>
      <c r="ES144"/>
      <c r="ET144"/>
      <c r="EU144"/>
      <c r="EV144"/>
      <c r="EW144"/>
      <c r="EX144"/>
      <c r="EY144"/>
      <c r="EZ144"/>
      <c r="FA144"/>
      <c r="FB144"/>
      <c r="FC144"/>
      <c r="FD144"/>
      <c r="FE144"/>
      <c r="FF144"/>
      <c r="FG144"/>
      <c r="FH144"/>
      <c r="FI144"/>
      <c r="FJ144"/>
      <c r="FK144"/>
      <c r="FL144"/>
      <c r="FM144"/>
      <c r="FN144"/>
      <c r="FO144"/>
      <c r="FP144"/>
      <c r="FQ144"/>
      <c r="FR144"/>
      <c r="FS144"/>
      <c r="FT144"/>
      <c r="FU144"/>
      <c r="FV144"/>
      <c r="FW144"/>
      <c r="FX144"/>
      <c r="FY144"/>
      <c r="FZ144"/>
      <c r="GA144"/>
      <c r="GB144"/>
      <c r="GC144"/>
      <c r="GD144"/>
      <c r="GE144"/>
      <c r="GF144"/>
      <c r="GG144"/>
      <c r="GH144"/>
      <c r="GI144"/>
      <c r="GJ144"/>
      <c r="GK144"/>
      <c r="GL144"/>
      <c r="GM144"/>
      <c r="GN144"/>
      <c r="GO144"/>
      <c r="GP144"/>
      <c r="GQ144"/>
      <c r="GR144"/>
      <c r="GS144"/>
      <c r="GT144"/>
      <c r="GU144"/>
      <c r="GV144"/>
      <c r="GW144"/>
      <c r="GX144"/>
      <c r="GY144"/>
      <c r="GZ144"/>
      <c r="HA144"/>
      <c r="HB144"/>
      <c r="HC144"/>
      <c r="HD144"/>
      <c r="HE144"/>
      <c r="HF144"/>
      <c r="HG144"/>
      <c r="HH144"/>
      <c r="HI144"/>
      <c r="HJ144"/>
      <c r="HK144"/>
      <c r="HL144"/>
      <c r="HM144"/>
      <c r="HN144"/>
      <c r="HO144"/>
      <c r="HP144"/>
      <c r="HQ144"/>
      <c r="HR144"/>
      <c r="HS144"/>
      <c r="HT144"/>
      <c r="HU144"/>
      <c r="HV144"/>
      <c r="HW144"/>
      <c r="HX144"/>
      <c r="HY144"/>
      <c r="HZ144"/>
      <c r="IA144"/>
      <c r="IB144"/>
      <c r="IC144"/>
      <c r="ID144"/>
      <c r="IE144"/>
      <c r="IF144"/>
      <c r="IG144"/>
      <c r="IH144"/>
      <c r="II144"/>
      <c r="IJ144"/>
      <c r="IK144"/>
      <c r="IL144"/>
      <c r="IM144"/>
      <c r="IN144"/>
      <c r="IO144"/>
    </row>
    <row r="145" spans="1:249" s="53" customFormat="1" ht="45.6" thickBot="1" x14ac:dyDescent="0.35">
      <c r="A145" s="72" t="s">
        <v>194</v>
      </c>
      <c r="B145" s="147"/>
      <c r="C145" s="150">
        <f t="shared" si="12"/>
        <v>4</v>
      </c>
      <c r="D145" s="58" t="s">
        <v>22</v>
      </c>
      <c r="E145" s="58" t="str">
        <f t="shared" si="13"/>
        <v>M_19</v>
      </c>
      <c r="F145" s="58"/>
      <c r="G145" s="128" t="str">
        <f t="shared" si="15"/>
        <v>4 M_19 Moto-broyeur automoteur avec broyeur avant à fléaux</v>
      </c>
      <c r="H145" s="129" t="s">
        <v>210</v>
      </c>
      <c r="I145" s="130" t="s">
        <v>12</v>
      </c>
      <c r="J145" s="135"/>
      <c r="K145" s="133"/>
      <c r="L145" s="29">
        <f t="shared" si="14"/>
        <v>51</v>
      </c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  <c r="EE145"/>
      <c r="EF145"/>
      <c r="EG145"/>
      <c r="EH145"/>
      <c r="EI145"/>
      <c r="EJ145"/>
      <c r="EK145"/>
      <c r="EL145"/>
      <c r="EM145"/>
      <c r="EN145"/>
      <c r="EO145"/>
      <c r="EP145"/>
      <c r="EQ145"/>
      <c r="ER145"/>
      <c r="ES145"/>
      <c r="ET145"/>
      <c r="EU145"/>
      <c r="EV145"/>
      <c r="EW145"/>
      <c r="EX145"/>
      <c r="EY145"/>
      <c r="EZ145"/>
      <c r="FA145"/>
      <c r="FB145"/>
      <c r="FC145"/>
      <c r="FD145"/>
      <c r="FE145"/>
      <c r="FF145"/>
      <c r="FG145"/>
      <c r="FH145"/>
      <c r="FI145"/>
      <c r="FJ145"/>
      <c r="FK145"/>
      <c r="FL145"/>
      <c r="FM145"/>
      <c r="FN145"/>
      <c r="FO145"/>
      <c r="FP145"/>
      <c r="FQ145"/>
      <c r="FR145"/>
      <c r="FS145"/>
      <c r="FT145"/>
      <c r="FU145"/>
      <c r="FV145"/>
      <c r="FW145"/>
      <c r="FX145"/>
      <c r="FY145"/>
      <c r="FZ145"/>
      <c r="GA145"/>
      <c r="GB145"/>
      <c r="GC145"/>
      <c r="GD145"/>
      <c r="GE145"/>
      <c r="GF145"/>
      <c r="GG145"/>
      <c r="GH145"/>
      <c r="GI145"/>
      <c r="GJ145"/>
      <c r="GK145"/>
      <c r="GL145"/>
      <c r="GM145"/>
      <c r="GN145"/>
      <c r="GO145"/>
      <c r="GP145"/>
      <c r="GQ145"/>
      <c r="GR145"/>
      <c r="GS145"/>
      <c r="GT145"/>
      <c r="GU145"/>
      <c r="GV145"/>
      <c r="GW145"/>
      <c r="GX145"/>
      <c r="GY145"/>
      <c r="GZ145"/>
      <c r="HA145"/>
      <c r="HB145"/>
      <c r="HC145"/>
      <c r="HD145"/>
      <c r="HE145"/>
      <c r="HF145"/>
      <c r="HG145"/>
      <c r="HH145"/>
      <c r="HI145"/>
      <c r="HJ145"/>
      <c r="HK145"/>
      <c r="HL145"/>
      <c r="HM145"/>
      <c r="HN145"/>
      <c r="HO145"/>
      <c r="HP145"/>
      <c r="HQ145"/>
      <c r="HR145"/>
      <c r="HS145"/>
      <c r="HT145"/>
      <c r="HU145"/>
      <c r="HV145"/>
      <c r="HW145"/>
      <c r="HX145"/>
      <c r="HY145"/>
      <c r="HZ145"/>
      <c r="IA145"/>
      <c r="IB145"/>
      <c r="IC145"/>
      <c r="ID145"/>
      <c r="IE145"/>
      <c r="IF145"/>
      <c r="IG145"/>
      <c r="IH145"/>
      <c r="II145"/>
      <c r="IJ145"/>
      <c r="IK145"/>
      <c r="IL145"/>
      <c r="IM145"/>
      <c r="IN145"/>
      <c r="IO145"/>
    </row>
    <row r="146" spans="1:249" s="53" customFormat="1" ht="45.6" thickBot="1" x14ac:dyDescent="0.35">
      <c r="A146" s="72" t="s">
        <v>194</v>
      </c>
      <c r="B146" s="147"/>
      <c r="C146" s="150">
        <f t="shared" si="12"/>
        <v>4</v>
      </c>
      <c r="D146" s="58" t="s">
        <v>22</v>
      </c>
      <c r="E146" s="58" t="str">
        <f t="shared" si="13"/>
        <v>M_19</v>
      </c>
      <c r="F146" s="58"/>
      <c r="G146" s="128" t="str">
        <f t="shared" si="15"/>
        <v>4 M_19 Motofaucheuse automotrice avec barre de coupe</v>
      </c>
      <c r="H146" s="129" t="s">
        <v>211</v>
      </c>
      <c r="I146" s="130" t="s">
        <v>12</v>
      </c>
      <c r="J146" s="135"/>
      <c r="K146" s="133"/>
      <c r="L146" s="29">
        <f t="shared" si="14"/>
        <v>45</v>
      </c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  <c r="EE146"/>
      <c r="EF146"/>
      <c r="EG146"/>
      <c r="EH146"/>
      <c r="EI146"/>
      <c r="EJ146"/>
      <c r="EK146"/>
      <c r="EL146"/>
      <c r="EM146"/>
      <c r="EN146"/>
      <c r="EO146"/>
      <c r="EP146"/>
      <c r="EQ146"/>
      <c r="ER146"/>
      <c r="ES146"/>
      <c r="ET146"/>
      <c r="EU146"/>
      <c r="EV146"/>
      <c r="EW146"/>
      <c r="EX146"/>
      <c r="EY146"/>
      <c r="EZ146"/>
      <c r="FA146"/>
      <c r="FB146"/>
      <c r="FC146"/>
      <c r="FD146"/>
      <c r="FE146"/>
      <c r="FF146"/>
      <c r="FG146"/>
      <c r="FH146"/>
      <c r="FI146"/>
      <c r="FJ146"/>
      <c r="FK146"/>
      <c r="FL146"/>
      <c r="FM146"/>
      <c r="FN146"/>
      <c r="FO146"/>
      <c r="FP146"/>
      <c r="FQ146"/>
      <c r="FR146"/>
      <c r="FS146"/>
      <c r="FT146"/>
      <c r="FU146"/>
      <c r="FV146"/>
      <c r="FW146"/>
      <c r="FX146"/>
      <c r="FY146"/>
      <c r="FZ146"/>
      <c r="GA146"/>
      <c r="GB146"/>
      <c r="GC146"/>
      <c r="GD146"/>
      <c r="GE146"/>
      <c r="GF146"/>
      <c r="GG146"/>
      <c r="GH146"/>
      <c r="GI146"/>
      <c r="GJ146"/>
      <c r="GK146"/>
      <c r="GL146"/>
      <c r="GM146"/>
      <c r="GN146"/>
      <c r="GO146"/>
      <c r="GP146"/>
      <c r="GQ146"/>
      <c r="GR146"/>
      <c r="GS146"/>
      <c r="GT146"/>
      <c r="GU146"/>
      <c r="GV146"/>
      <c r="GW146"/>
      <c r="GX146"/>
      <c r="GY146"/>
      <c r="GZ146"/>
      <c r="HA146"/>
      <c r="HB146"/>
      <c r="HC146"/>
      <c r="HD146"/>
      <c r="HE146"/>
      <c r="HF146"/>
      <c r="HG146"/>
      <c r="HH146"/>
      <c r="HI146"/>
      <c r="HJ146"/>
      <c r="HK146"/>
      <c r="HL146"/>
      <c r="HM146"/>
      <c r="HN146"/>
      <c r="HO146"/>
      <c r="HP146"/>
      <c r="HQ146"/>
      <c r="HR146"/>
      <c r="HS146"/>
      <c r="HT146"/>
      <c r="HU146"/>
      <c r="HV146"/>
      <c r="HW146"/>
      <c r="HX146"/>
      <c r="HY146"/>
      <c r="HZ146"/>
      <c r="IA146"/>
      <c r="IB146"/>
      <c r="IC146"/>
      <c r="ID146"/>
      <c r="IE146"/>
      <c r="IF146"/>
      <c r="IG146"/>
      <c r="IH146"/>
      <c r="II146"/>
      <c r="IJ146"/>
      <c r="IK146"/>
      <c r="IL146"/>
      <c r="IM146"/>
      <c r="IN146"/>
      <c r="IO146"/>
    </row>
    <row r="147" spans="1:249" s="53" customFormat="1" ht="45.6" thickBot="1" x14ac:dyDescent="0.35">
      <c r="A147" s="72" t="s">
        <v>194</v>
      </c>
      <c r="B147" s="147"/>
      <c r="C147" s="150">
        <f t="shared" si="12"/>
        <v>4</v>
      </c>
      <c r="D147" s="58" t="s">
        <v>22</v>
      </c>
      <c r="E147" s="58" t="str">
        <f t="shared" si="13"/>
        <v>M_19</v>
      </c>
      <c r="F147" s="58"/>
      <c r="G147" s="128" t="str">
        <f t="shared" si="15"/>
        <v>4 M_19 Motofaucheuse automotrice hydrostatique avec barre de coupe</v>
      </c>
      <c r="H147" s="129" t="s">
        <v>212</v>
      </c>
      <c r="I147" s="130" t="s">
        <v>12</v>
      </c>
      <c r="J147" s="135"/>
      <c r="K147" s="133"/>
      <c r="L147" s="29">
        <f t="shared" si="14"/>
        <v>59</v>
      </c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  <c r="ED147"/>
      <c r="EE147"/>
      <c r="EF147"/>
      <c r="EG147"/>
      <c r="EH147"/>
      <c r="EI147"/>
      <c r="EJ147"/>
      <c r="EK147"/>
      <c r="EL147"/>
      <c r="EM147"/>
      <c r="EN147"/>
      <c r="EO147"/>
      <c r="EP147"/>
      <c r="EQ147"/>
      <c r="ER147"/>
      <c r="ES147"/>
      <c r="ET147"/>
      <c r="EU147"/>
      <c r="EV147"/>
      <c r="EW147"/>
      <c r="EX147"/>
      <c r="EY147"/>
      <c r="EZ147"/>
      <c r="FA147"/>
      <c r="FB147"/>
      <c r="FC147"/>
      <c r="FD147"/>
      <c r="FE147"/>
      <c r="FF147"/>
      <c r="FG147"/>
      <c r="FH147"/>
      <c r="FI147"/>
      <c r="FJ147"/>
      <c r="FK147"/>
      <c r="FL147"/>
      <c r="FM147"/>
      <c r="FN147"/>
      <c r="FO147"/>
      <c r="FP147"/>
      <c r="FQ147"/>
      <c r="FR147"/>
      <c r="FS147"/>
      <c r="FT147"/>
      <c r="FU147"/>
      <c r="FV147"/>
      <c r="FW147"/>
      <c r="FX147"/>
      <c r="FY147"/>
      <c r="FZ147"/>
      <c r="GA147"/>
      <c r="GB147"/>
      <c r="GC147"/>
      <c r="GD147"/>
      <c r="GE147"/>
      <c r="GF147"/>
      <c r="GG147"/>
      <c r="GH147"/>
      <c r="GI147"/>
      <c r="GJ147"/>
      <c r="GK147"/>
      <c r="GL147"/>
      <c r="GM147"/>
      <c r="GN147"/>
      <c r="GO147"/>
      <c r="GP147"/>
      <c r="GQ147"/>
      <c r="GR147"/>
      <c r="GS147"/>
      <c r="GT147"/>
      <c r="GU147"/>
      <c r="GV147"/>
      <c r="GW147"/>
      <c r="GX147"/>
      <c r="GY147"/>
      <c r="GZ147"/>
      <c r="HA147"/>
      <c r="HB147"/>
      <c r="HC147"/>
      <c r="HD147"/>
      <c r="HE147"/>
      <c r="HF147"/>
      <c r="HG147"/>
      <c r="HH147"/>
      <c r="HI147"/>
      <c r="HJ147"/>
      <c r="HK147"/>
      <c r="HL147"/>
      <c r="HM147"/>
      <c r="HN147"/>
      <c r="HO147"/>
      <c r="HP147"/>
      <c r="HQ147"/>
      <c r="HR147"/>
      <c r="HS147"/>
      <c r="HT147"/>
      <c r="HU147"/>
      <c r="HV147"/>
      <c r="HW147"/>
      <c r="HX147"/>
      <c r="HY147"/>
      <c r="HZ147"/>
      <c r="IA147"/>
      <c r="IB147"/>
      <c r="IC147"/>
      <c r="ID147"/>
      <c r="IE147"/>
      <c r="IF147"/>
      <c r="IG147"/>
      <c r="IH147"/>
      <c r="II147"/>
      <c r="IJ147"/>
      <c r="IK147"/>
      <c r="IL147"/>
      <c r="IM147"/>
      <c r="IN147"/>
      <c r="IO147"/>
    </row>
    <row r="148" spans="1:249" s="53" customFormat="1" ht="75.599999999999994" thickBot="1" x14ac:dyDescent="0.35">
      <c r="A148" s="72" t="s">
        <v>194</v>
      </c>
      <c r="B148" s="147"/>
      <c r="C148" s="150">
        <f t="shared" si="12"/>
        <v>4</v>
      </c>
      <c r="D148" s="58" t="s">
        <v>22</v>
      </c>
      <c r="E148" s="58" t="str">
        <f t="shared" si="13"/>
        <v>M_19</v>
      </c>
      <c r="F148" s="58"/>
      <c r="G148" s="128" t="str">
        <f t="shared" si="15"/>
        <v>4 M_19 Porte-outils compacts adaptés forte pente, possédant 4 roues d’égales dimensions et directionnelles (ou tracteur articulé) ou chenilles, possédant un attelage et une prise de force frontale et/ou arrière,  un centre de gravité surbaissé, avec un poste de conduite réversible possible</v>
      </c>
      <c r="H148" s="129" t="s">
        <v>213</v>
      </c>
      <c r="I148" s="130" t="s">
        <v>12</v>
      </c>
      <c r="J148" s="135"/>
      <c r="K148" s="133"/>
      <c r="L148" s="29">
        <f t="shared" si="14"/>
        <v>283</v>
      </c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  <c r="EE148"/>
      <c r="EF148"/>
      <c r="EG148"/>
      <c r="EH148"/>
      <c r="EI148"/>
      <c r="EJ148"/>
      <c r="EK148"/>
      <c r="EL148"/>
      <c r="EM148"/>
      <c r="EN148"/>
      <c r="EO148"/>
      <c r="EP148"/>
      <c r="EQ148"/>
      <c r="ER148"/>
      <c r="ES148"/>
      <c r="ET148"/>
      <c r="EU148"/>
      <c r="EV148"/>
      <c r="EW148"/>
      <c r="EX148"/>
      <c r="EY148"/>
      <c r="EZ148"/>
      <c r="FA148"/>
      <c r="FB148"/>
      <c r="FC148"/>
      <c r="FD148"/>
      <c r="FE148"/>
      <c r="FF148"/>
      <c r="FG148"/>
      <c r="FH148"/>
      <c r="FI148"/>
      <c r="FJ148"/>
      <c r="FK148"/>
      <c r="FL148"/>
      <c r="FM148"/>
      <c r="FN148"/>
      <c r="FO148"/>
      <c r="FP148"/>
      <c r="FQ148"/>
      <c r="FR148"/>
      <c r="FS148"/>
      <c r="FT148"/>
      <c r="FU148"/>
      <c r="FV148"/>
      <c r="FW148"/>
      <c r="FX148"/>
      <c r="FY148"/>
      <c r="FZ148"/>
      <c r="GA148"/>
      <c r="GB148"/>
      <c r="GC148"/>
      <c r="GD148"/>
      <c r="GE148"/>
      <c r="GF148"/>
      <c r="GG148"/>
      <c r="GH148"/>
      <c r="GI148"/>
      <c r="GJ148"/>
      <c r="GK148"/>
      <c r="GL148"/>
      <c r="GM148"/>
      <c r="GN148"/>
      <c r="GO148"/>
      <c r="GP148"/>
      <c r="GQ148"/>
      <c r="GR148"/>
      <c r="GS148"/>
      <c r="GT148"/>
      <c r="GU148"/>
      <c r="GV148"/>
      <c r="GW148"/>
      <c r="GX148"/>
      <c r="GY148"/>
      <c r="GZ148"/>
      <c r="HA148"/>
      <c r="HB148"/>
      <c r="HC148"/>
      <c r="HD148"/>
      <c r="HE148"/>
      <c r="HF148"/>
      <c r="HG148"/>
      <c r="HH148"/>
      <c r="HI148"/>
      <c r="HJ148"/>
      <c r="HK148"/>
      <c r="HL148"/>
      <c r="HM148"/>
      <c r="HN148"/>
      <c r="HO148"/>
      <c r="HP148"/>
      <c r="HQ148"/>
      <c r="HR148"/>
      <c r="HS148"/>
      <c r="HT148"/>
      <c r="HU148"/>
      <c r="HV148"/>
      <c r="HW148"/>
      <c r="HX148"/>
      <c r="HY148"/>
      <c r="HZ148"/>
      <c r="IA148"/>
      <c r="IB148"/>
      <c r="IC148"/>
      <c r="ID148"/>
      <c r="IE148"/>
      <c r="IF148"/>
      <c r="IG148"/>
      <c r="IH148"/>
      <c r="II148"/>
      <c r="IJ148"/>
      <c r="IK148"/>
      <c r="IL148"/>
      <c r="IM148"/>
      <c r="IN148"/>
      <c r="IO148"/>
    </row>
    <row r="149" spans="1:249" s="53" customFormat="1" ht="45.6" thickBot="1" x14ac:dyDescent="0.35">
      <c r="A149" s="72" t="s">
        <v>194</v>
      </c>
      <c r="B149" s="147"/>
      <c r="C149" s="150">
        <f t="shared" si="12"/>
        <v>4</v>
      </c>
      <c r="D149" s="58" t="s">
        <v>22</v>
      </c>
      <c r="E149" s="58" t="str">
        <f t="shared" si="13"/>
        <v>M_19</v>
      </c>
      <c r="F149" s="58"/>
      <c r="G149" s="128" t="str">
        <f t="shared" si="15"/>
        <v>4 M_19 Presse à balles adaptable au transporteur</v>
      </c>
      <c r="H149" s="129" t="s">
        <v>214</v>
      </c>
      <c r="I149" s="130" t="s">
        <v>12</v>
      </c>
      <c r="J149" s="135"/>
      <c r="K149" s="133"/>
      <c r="L149" s="29">
        <f t="shared" si="14"/>
        <v>41</v>
      </c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  <c r="EE149"/>
      <c r="EF149"/>
      <c r="EG149"/>
      <c r="EH149"/>
      <c r="EI149"/>
      <c r="EJ149"/>
      <c r="EK149"/>
      <c r="EL149"/>
      <c r="EM149"/>
      <c r="EN149"/>
      <c r="EO149"/>
      <c r="EP149"/>
      <c r="EQ149"/>
      <c r="ER149"/>
      <c r="ES149"/>
      <c r="ET149"/>
      <c r="EU149"/>
      <c r="EV149"/>
      <c r="EW149"/>
      <c r="EX149"/>
      <c r="EY149"/>
      <c r="EZ149"/>
      <c r="FA149"/>
      <c r="FB149"/>
      <c r="FC149"/>
      <c r="FD149"/>
      <c r="FE149"/>
      <c r="FF149"/>
      <c r="FG149"/>
      <c r="FH149"/>
      <c r="FI149"/>
      <c r="FJ149"/>
      <c r="FK149"/>
      <c r="FL149"/>
      <c r="FM149"/>
      <c r="FN149"/>
      <c r="FO149"/>
      <c r="FP149"/>
      <c r="FQ149"/>
      <c r="FR149"/>
      <c r="FS149"/>
      <c r="FT149"/>
      <c r="FU149"/>
      <c r="FV149"/>
      <c r="FW149"/>
      <c r="FX149"/>
      <c r="FY149"/>
      <c r="FZ149"/>
      <c r="GA149"/>
      <c r="GB149"/>
      <c r="GC149"/>
      <c r="GD149"/>
      <c r="GE149"/>
      <c r="GF149"/>
      <c r="GG149"/>
      <c r="GH149"/>
      <c r="GI149"/>
      <c r="GJ149"/>
      <c r="GK149"/>
      <c r="GL149"/>
      <c r="GM149"/>
      <c r="GN149"/>
      <c r="GO149"/>
      <c r="GP149"/>
      <c r="GQ149"/>
      <c r="GR149"/>
      <c r="GS149"/>
      <c r="GT149"/>
      <c r="GU149"/>
      <c r="GV149"/>
      <c r="GW149"/>
      <c r="GX149"/>
      <c r="GY149"/>
      <c r="GZ149"/>
      <c r="HA149"/>
      <c r="HB149"/>
      <c r="HC149"/>
      <c r="HD149"/>
      <c r="HE149"/>
      <c r="HF149"/>
      <c r="HG149"/>
      <c r="HH149"/>
      <c r="HI149"/>
      <c r="HJ149"/>
      <c r="HK149"/>
      <c r="HL149"/>
      <c r="HM149"/>
      <c r="HN149"/>
      <c r="HO149"/>
      <c r="HP149"/>
      <c r="HQ149"/>
      <c r="HR149"/>
      <c r="HS149"/>
      <c r="HT149"/>
      <c r="HU149"/>
      <c r="HV149"/>
      <c r="HW149"/>
      <c r="HX149"/>
      <c r="HY149"/>
      <c r="HZ149"/>
      <c r="IA149"/>
      <c r="IB149"/>
      <c r="IC149"/>
      <c r="ID149"/>
      <c r="IE149"/>
      <c r="IF149"/>
      <c r="IG149"/>
      <c r="IH149"/>
      <c r="II149"/>
      <c r="IJ149"/>
      <c r="IK149"/>
      <c r="IL149"/>
      <c r="IM149"/>
      <c r="IN149"/>
      <c r="IO149"/>
    </row>
    <row r="150" spans="1:249" s="53" customFormat="1" ht="45.6" thickBot="1" x14ac:dyDescent="0.35">
      <c r="A150" s="72" t="s">
        <v>194</v>
      </c>
      <c r="B150" s="147"/>
      <c r="C150" s="150">
        <f t="shared" ref="C150:C210" si="35">INDEX(valeur,MATCH(A150,Type,0))</f>
        <v>4</v>
      </c>
      <c r="D150" s="58" t="s">
        <v>22</v>
      </c>
      <c r="E150" s="58" t="str">
        <f t="shared" ref="E150:E210" si="36">INDEX(Nature,MATCH(D150,NatMat,0))</f>
        <v>M_19</v>
      </c>
      <c r="F150" s="58"/>
      <c r="G150" s="128" t="str">
        <f t="shared" si="15"/>
        <v>4 M_19 Répartiteur adaptable sur porte-outils adaptés forte pente</v>
      </c>
      <c r="H150" s="129" t="s">
        <v>215</v>
      </c>
      <c r="I150" s="130" t="s">
        <v>12</v>
      </c>
      <c r="J150" s="50"/>
      <c r="K150" s="133"/>
      <c r="L150" s="29">
        <f t="shared" si="14"/>
        <v>58</v>
      </c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  <c r="EE150"/>
      <c r="EF150"/>
      <c r="EG150"/>
      <c r="EH150"/>
      <c r="EI150"/>
      <c r="EJ150"/>
      <c r="EK150"/>
      <c r="EL150"/>
      <c r="EM150"/>
      <c r="EN150"/>
      <c r="EO150"/>
      <c r="EP150"/>
      <c r="EQ150"/>
      <c r="ER150"/>
      <c r="ES150"/>
      <c r="ET150"/>
      <c r="EU150"/>
      <c r="EV150"/>
      <c r="EW150"/>
      <c r="EX150"/>
      <c r="EY150"/>
      <c r="EZ150"/>
      <c r="FA150"/>
      <c r="FB150"/>
      <c r="FC150"/>
      <c r="FD150"/>
      <c r="FE150"/>
      <c r="FF150"/>
      <c r="FG150"/>
      <c r="FH150"/>
      <c r="FI150"/>
      <c r="FJ150"/>
      <c r="FK150"/>
      <c r="FL150"/>
      <c r="FM150"/>
      <c r="FN150"/>
      <c r="FO150"/>
      <c r="FP150"/>
      <c r="FQ150"/>
      <c r="FR150"/>
      <c r="FS150"/>
      <c r="FT150"/>
      <c r="FU150"/>
      <c r="FV150"/>
      <c r="FW150"/>
      <c r="FX150"/>
      <c r="FY150"/>
      <c r="FZ150"/>
      <c r="GA150"/>
      <c r="GB150"/>
      <c r="GC150"/>
      <c r="GD150"/>
      <c r="GE150"/>
      <c r="GF150"/>
      <c r="GG150"/>
      <c r="GH150"/>
      <c r="GI150"/>
      <c r="GJ150"/>
      <c r="GK150"/>
      <c r="GL150"/>
      <c r="GM150"/>
      <c r="GN150"/>
      <c r="GO150"/>
      <c r="GP150"/>
      <c r="GQ150"/>
      <c r="GR150"/>
      <c r="GS150"/>
      <c r="GT150"/>
      <c r="GU150"/>
      <c r="GV150"/>
      <c r="GW150"/>
      <c r="GX150"/>
      <c r="GY150"/>
      <c r="GZ150"/>
      <c r="HA150"/>
      <c r="HB150"/>
      <c r="HC150"/>
      <c r="HD150"/>
      <c r="HE150"/>
      <c r="HF150"/>
      <c r="HG150"/>
      <c r="HH150"/>
      <c r="HI150"/>
      <c r="HJ150"/>
      <c r="HK150"/>
      <c r="HL150"/>
      <c r="HM150"/>
      <c r="HN150"/>
      <c r="HO150"/>
      <c r="HP150"/>
      <c r="HQ150"/>
      <c r="HR150"/>
      <c r="HS150"/>
      <c r="HT150"/>
      <c r="HU150"/>
      <c r="HV150"/>
      <c r="HW150"/>
      <c r="HX150"/>
      <c r="HY150"/>
      <c r="HZ150"/>
      <c r="IA150"/>
      <c r="IB150"/>
      <c r="IC150"/>
      <c r="ID150"/>
      <c r="IE150"/>
      <c r="IF150"/>
      <c r="IG150"/>
      <c r="IH150"/>
      <c r="II150"/>
      <c r="IJ150"/>
      <c r="IK150"/>
      <c r="IL150"/>
      <c r="IM150"/>
      <c r="IN150"/>
      <c r="IO150"/>
    </row>
    <row r="151" spans="1:249" s="53" customFormat="1" ht="75.599999999999994" thickBot="1" x14ac:dyDescent="0.35">
      <c r="A151" s="72" t="s">
        <v>194</v>
      </c>
      <c r="B151" s="147"/>
      <c r="C151" s="150">
        <f t="shared" si="35"/>
        <v>4</v>
      </c>
      <c r="D151" s="58" t="s">
        <v>22</v>
      </c>
      <c r="E151" s="58" t="str">
        <f t="shared" si="36"/>
        <v>M_19</v>
      </c>
      <c r="F151" s="58"/>
      <c r="G151" s="128" t="str">
        <f t="shared" ref="G151:G211" si="37">IFERROR(C151&amp;" "&amp;E151&amp;" "&amp;H151,"")</f>
        <v>4 M_19 Surcoût sur porte-outils compacts adaptés pente moyenne et vigne dont l’équipement éligible comprend : bloc hydraulique latéral, pont avant freiné, empattement élargi, centre de gravité surbaissé, pneumatiques basse pression et attelage frontal et/ou latéral adapté au travail spécifique vigne en déport</v>
      </c>
      <c r="H151" s="129" t="s">
        <v>216</v>
      </c>
      <c r="I151" s="130" t="s">
        <v>12</v>
      </c>
      <c r="J151" s="135"/>
      <c r="K151" s="133"/>
      <c r="L151" s="29">
        <f t="shared" ref="L151:L211" si="38">LEN(H151)</f>
        <v>303</v>
      </c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  <c r="CQ151"/>
      <c r="CR151"/>
      <c r="CS151"/>
      <c r="CT151"/>
      <c r="CU151"/>
      <c r="CV151"/>
      <c r="CW151"/>
      <c r="CX151"/>
      <c r="CY151"/>
      <c r="CZ151"/>
      <c r="DA151"/>
      <c r="DB151"/>
      <c r="DC151"/>
      <c r="DD151"/>
      <c r="DE151"/>
      <c r="DF151"/>
      <c r="DG151"/>
      <c r="DH151"/>
      <c r="DI151"/>
      <c r="DJ151"/>
      <c r="DK151"/>
      <c r="DL151"/>
      <c r="DM151"/>
      <c r="DN151"/>
      <c r="DO151"/>
      <c r="DP151"/>
      <c r="DQ151"/>
      <c r="DR151"/>
      <c r="DS151"/>
      <c r="DT151"/>
      <c r="DU151"/>
      <c r="DV151"/>
      <c r="DW151"/>
      <c r="DX151"/>
      <c r="DY151"/>
      <c r="DZ151"/>
      <c r="EA151"/>
      <c r="EB151"/>
      <c r="EC151"/>
      <c r="ED151"/>
      <c r="EE151"/>
      <c r="EF151"/>
      <c r="EG151"/>
      <c r="EH151"/>
      <c r="EI151"/>
      <c r="EJ151"/>
      <c r="EK151"/>
      <c r="EL151"/>
      <c r="EM151"/>
      <c r="EN151"/>
      <c r="EO151"/>
      <c r="EP151"/>
      <c r="EQ151"/>
      <c r="ER151"/>
      <c r="ES151"/>
      <c r="ET151"/>
      <c r="EU151"/>
      <c r="EV151"/>
      <c r="EW151"/>
      <c r="EX151"/>
      <c r="EY151"/>
      <c r="EZ151"/>
      <c r="FA151"/>
      <c r="FB151"/>
      <c r="FC151"/>
      <c r="FD151"/>
      <c r="FE151"/>
      <c r="FF151"/>
      <c r="FG151"/>
      <c r="FH151"/>
      <c r="FI151"/>
      <c r="FJ151"/>
      <c r="FK151"/>
      <c r="FL151"/>
      <c r="FM151"/>
      <c r="FN151"/>
      <c r="FO151"/>
      <c r="FP151"/>
      <c r="FQ151"/>
      <c r="FR151"/>
      <c r="FS151"/>
      <c r="FT151"/>
      <c r="FU151"/>
      <c r="FV151"/>
      <c r="FW151"/>
      <c r="FX151"/>
      <c r="FY151"/>
      <c r="FZ151"/>
      <c r="GA151"/>
      <c r="GB151"/>
      <c r="GC151"/>
      <c r="GD151"/>
      <c r="GE151"/>
      <c r="GF151"/>
      <c r="GG151"/>
      <c r="GH151"/>
      <c r="GI151"/>
      <c r="GJ151"/>
      <c r="GK151"/>
      <c r="GL151"/>
      <c r="GM151"/>
      <c r="GN151"/>
      <c r="GO151"/>
      <c r="GP151"/>
      <c r="GQ151"/>
      <c r="GR151"/>
      <c r="GS151"/>
      <c r="GT151"/>
      <c r="GU151"/>
      <c r="GV151"/>
      <c r="GW151"/>
      <c r="GX151"/>
      <c r="GY151"/>
      <c r="GZ151"/>
      <c r="HA151"/>
      <c r="HB151"/>
      <c r="HC151"/>
      <c r="HD151"/>
      <c r="HE151"/>
      <c r="HF151"/>
      <c r="HG151"/>
      <c r="HH151"/>
      <c r="HI151"/>
      <c r="HJ151"/>
      <c r="HK151"/>
      <c r="HL151"/>
      <c r="HM151"/>
      <c r="HN151"/>
      <c r="HO151"/>
      <c r="HP151"/>
      <c r="HQ151"/>
      <c r="HR151"/>
      <c r="HS151"/>
      <c r="HT151"/>
      <c r="HU151"/>
      <c r="HV151"/>
      <c r="HW151"/>
      <c r="HX151"/>
      <c r="HY151"/>
      <c r="HZ151"/>
      <c r="IA151"/>
      <c r="IB151"/>
      <c r="IC151"/>
      <c r="ID151"/>
      <c r="IE151"/>
      <c r="IF151"/>
      <c r="IG151"/>
      <c r="IH151"/>
      <c r="II151"/>
      <c r="IJ151"/>
      <c r="IK151"/>
      <c r="IL151"/>
      <c r="IM151"/>
      <c r="IN151"/>
      <c r="IO151"/>
    </row>
    <row r="152" spans="1:249" s="53" customFormat="1" ht="45.6" thickBot="1" x14ac:dyDescent="0.35">
      <c r="A152" s="72" t="s">
        <v>194</v>
      </c>
      <c r="B152" s="147"/>
      <c r="C152" s="150">
        <f t="shared" si="35"/>
        <v>4</v>
      </c>
      <c r="D152" s="58" t="s">
        <v>22</v>
      </c>
      <c r="E152" s="58" t="str">
        <f t="shared" si="36"/>
        <v>M_19</v>
      </c>
      <c r="F152" s="58"/>
      <c r="G152" s="128" t="str">
        <f t="shared" si="37"/>
        <v>4 M_19 Surcoût sur porte-outils compacts adaptés pente moyenne, avec 4 roues directionnelles et variation continue, rayon de braquage réduit, centre de gravité surbaissé</v>
      </c>
      <c r="H152" s="129" t="s">
        <v>217</v>
      </c>
      <c r="I152" s="130" t="s">
        <v>12</v>
      </c>
      <c r="J152" s="135"/>
      <c r="K152" s="133"/>
      <c r="L152" s="29">
        <f t="shared" si="38"/>
        <v>162</v>
      </c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  <c r="CQ152"/>
      <c r="CR152"/>
      <c r="CS152"/>
      <c r="CT152"/>
      <c r="CU152"/>
      <c r="CV152"/>
      <c r="CW152"/>
      <c r="CX152"/>
      <c r="CY152"/>
      <c r="CZ152"/>
      <c r="DA152"/>
      <c r="DB152"/>
      <c r="DC152"/>
      <c r="DD152"/>
      <c r="DE152"/>
      <c r="DF152"/>
      <c r="DG152"/>
      <c r="DH152"/>
      <c r="DI152"/>
      <c r="DJ152"/>
      <c r="DK152"/>
      <c r="DL152"/>
      <c r="DM152"/>
      <c r="DN152"/>
      <c r="DO152"/>
      <c r="DP152"/>
      <c r="DQ152"/>
      <c r="DR152"/>
      <c r="DS152"/>
      <c r="DT152"/>
      <c r="DU152"/>
      <c r="DV152"/>
      <c r="DW152"/>
      <c r="DX152"/>
      <c r="DY152"/>
      <c r="DZ152"/>
      <c r="EA152"/>
      <c r="EB152"/>
      <c r="EC152"/>
      <c r="ED152"/>
      <c r="EE152"/>
      <c r="EF152"/>
      <c r="EG152"/>
      <c r="EH152"/>
      <c r="EI152"/>
      <c r="EJ152"/>
      <c r="EK152"/>
      <c r="EL152"/>
      <c r="EM152"/>
      <c r="EN152"/>
      <c r="EO152"/>
      <c r="EP152"/>
      <c r="EQ152"/>
      <c r="ER152"/>
      <c r="ES152"/>
      <c r="ET152"/>
      <c r="EU152"/>
      <c r="EV152"/>
      <c r="EW152"/>
      <c r="EX152"/>
      <c r="EY152"/>
      <c r="EZ152"/>
      <c r="FA152"/>
      <c r="FB152"/>
      <c r="FC152"/>
      <c r="FD152"/>
      <c r="FE152"/>
      <c r="FF152"/>
      <c r="FG152"/>
      <c r="FH152"/>
      <c r="FI152"/>
      <c r="FJ152"/>
      <c r="FK152"/>
      <c r="FL152"/>
      <c r="FM152"/>
      <c r="FN152"/>
      <c r="FO152"/>
      <c r="FP152"/>
      <c r="FQ152"/>
      <c r="FR152"/>
      <c r="FS152"/>
      <c r="FT152"/>
      <c r="FU152"/>
      <c r="FV152"/>
      <c r="FW152"/>
      <c r="FX152"/>
      <c r="FY152"/>
      <c r="FZ152"/>
      <c r="GA152"/>
      <c r="GB152"/>
      <c r="GC152"/>
      <c r="GD152"/>
      <c r="GE152"/>
      <c r="GF152"/>
      <c r="GG152"/>
      <c r="GH152"/>
      <c r="GI152"/>
      <c r="GJ152"/>
      <c r="GK152"/>
      <c r="GL152"/>
      <c r="GM152"/>
      <c r="GN152"/>
      <c r="GO152"/>
      <c r="GP152"/>
      <c r="GQ152"/>
      <c r="GR152"/>
      <c r="GS152"/>
      <c r="GT152"/>
      <c r="GU152"/>
      <c r="GV152"/>
      <c r="GW152"/>
      <c r="GX152"/>
      <c r="GY152"/>
      <c r="GZ152"/>
      <c r="HA152"/>
      <c r="HB152"/>
      <c r="HC152"/>
      <c r="HD152"/>
      <c r="HE152"/>
      <c r="HF152"/>
      <c r="HG152"/>
      <c r="HH152"/>
      <c r="HI152"/>
      <c r="HJ152"/>
      <c r="HK152"/>
      <c r="HL152"/>
      <c r="HM152"/>
      <c r="HN152"/>
      <c r="HO152"/>
      <c r="HP152"/>
      <c r="HQ152"/>
      <c r="HR152"/>
      <c r="HS152"/>
      <c r="HT152"/>
      <c r="HU152"/>
      <c r="HV152"/>
      <c r="HW152"/>
      <c r="HX152"/>
      <c r="HY152"/>
      <c r="HZ152"/>
      <c r="IA152"/>
      <c r="IB152"/>
      <c r="IC152"/>
      <c r="ID152"/>
      <c r="IE152"/>
      <c r="IF152"/>
      <c r="IG152"/>
      <c r="IH152"/>
      <c r="II152"/>
      <c r="IJ152"/>
      <c r="IK152"/>
      <c r="IL152"/>
      <c r="IM152"/>
      <c r="IN152"/>
      <c r="IO152"/>
    </row>
    <row r="153" spans="1:249" s="53" customFormat="1" ht="45.6" thickBot="1" x14ac:dyDescent="0.35">
      <c r="A153" s="72" t="s">
        <v>194</v>
      </c>
      <c r="B153" s="147"/>
      <c r="C153" s="150">
        <f t="shared" si="35"/>
        <v>4</v>
      </c>
      <c r="D153" s="58" t="s">
        <v>22</v>
      </c>
      <c r="E153" s="58" t="str">
        <f t="shared" si="36"/>
        <v>M_19</v>
      </c>
      <c r="F153" s="58"/>
      <c r="G153" s="128" t="str">
        <f t="shared" si="37"/>
        <v>4 M_19 Transporteur possédant 4 roues d’égales dimensions avec centre de gravité surbaissé et attelage avant ou arrière, avec articulation centrale possible</v>
      </c>
      <c r="H153" s="129" t="s">
        <v>218</v>
      </c>
      <c r="I153" s="130" t="s">
        <v>12</v>
      </c>
      <c r="J153" s="135"/>
      <c r="K153" s="133"/>
      <c r="L153" s="29">
        <f t="shared" si="38"/>
        <v>149</v>
      </c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  <c r="CQ153"/>
      <c r="CR153"/>
      <c r="CS153"/>
      <c r="CT153"/>
      <c r="CU153"/>
      <c r="CV153"/>
      <c r="CW153"/>
      <c r="CX153"/>
      <c r="CY153"/>
      <c r="CZ153"/>
      <c r="DA153"/>
      <c r="DB153"/>
      <c r="DC153"/>
      <c r="DD153"/>
      <c r="DE153"/>
      <c r="DF153"/>
      <c r="DG153"/>
      <c r="DH153"/>
      <c r="DI153"/>
      <c r="DJ153"/>
      <c r="DK153"/>
      <c r="DL153"/>
      <c r="DM153"/>
      <c r="DN153"/>
      <c r="DO153"/>
      <c r="DP153"/>
      <c r="DQ153"/>
      <c r="DR153"/>
      <c r="DS153"/>
      <c r="DT153"/>
      <c r="DU153"/>
      <c r="DV153"/>
      <c r="DW153"/>
      <c r="DX153"/>
      <c r="DY153"/>
      <c r="DZ153"/>
      <c r="EA153"/>
      <c r="EB153"/>
      <c r="EC153"/>
      <c r="ED153"/>
      <c r="EE153"/>
      <c r="EF153"/>
      <c r="EG153"/>
      <c r="EH153"/>
      <c r="EI153"/>
      <c r="EJ153"/>
      <c r="EK153"/>
      <c r="EL153"/>
      <c r="EM153"/>
      <c r="EN153"/>
      <c r="EO153"/>
      <c r="EP153"/>
      <c r="EQ153"/>
      <c r="ER153"/>
      <c r="ES153"/>
      <c r="ET153"/>
      <c r="EU153"/>
      <c r="EV153"/>
      <c r="EW153"/>
      <c r="EX153"/>
      <c r="EY153"/>
      <c r="EZ153"/>
      <c r="FA153"/>
      <c r="FB153"/>
      <c r="FC153"/>
      <c r="FD153"/>
      <c r="FE153"/>
      <c r="FF153"/>
      <c r="FG153"/>
      <c r="FH153"/>
      <c r="FI153"/>
      <c r="FJ153"/>
      <c r="FK153"/>
      <c r="FL153"/>
      <c r="FM153"/>
      <c r="FN153"/>
      <c r="FO153"/>
      <c r="FP153"/>
      <c r="FQ153"/>
      <c r="FR153"/>
      <c r="FS153"/>
      <c r="FT153"/>
      <c r="FU153"/>
      <c r="FV153"/>
      <c r="FW153"/>
      <c r="FX153"/>
      <c r="FY153"/>
      <c r="FZ153"/>
      <c r="GA153"/>
      <c r="GB153"/>
      <c r="GC153"/>
      <c r="GD153"/>
      <c r="GE153"/>
      <c r="GF153"/>
      <c r="GG153"/>
      <c r="GH153"/>
      <c r="GI153"/>
      <c r="GJ153"/>
      <c r="GK153"/>
      <c r="GL153"/>
      <c r="GM153"/>
      <c r="GN153"/>
      <c r="GO153"/>
      <c r="GP153"/>
      <c r="GQ153"/>
      <c r="GR153"/>
      <c r="GS153"/>
      <c r="GT153"/>
      <c r="GU153"/>
      <c r="GV153"/>
      <c r="GW153"/>
      <c r="GX153"/>
      <c r="GY153"/>
      <c r="GZ153"/>
      <c r="HA153"/>
      <c r="HB153"/>
      <c r="HC153"/>
      <c r="HD153"/>
      <c r="HE153"/>
      <c r="HF153"/>
      <c r="HG153"/>
      <c r="HH153"/>
      <c r="HI153"/>
      <c r="HJ153"/>
      <c r="HK153"/>
      <c r="HL153"/>
      <c r="HM153"/>
      <c r="HN153"/>
      <c r="HO153"/>
      <c r="HP153"/>
      <c r="HQ153"/>
      <c r="HR153"/>
      <c r="HS153"/>
      <c r="HT153"/>
      <c r="HU153"/>
      <c r="HV153"/>
      <c r="HW153"/>
      <c r="HX153"/>
      <c r="HY153"/>
      <c r="HZ153"/>
      <c r="IA153"/>
      <c r="IB153"/>
      <c r="IC153"/>
      <c r="ID153"/>
      <c r="IE153"/>
      <c r="IF153"/>
      <c r="IG153"/>
      <c r="IH153"/>
      <c r="II153"/>
      <c r="IJ153"/>
      <c r="IK153"/>
      <c r="IL153"/>
      <c r="IM153"/>
      <c r="IN153"/>
      <c r="IO153"/>
    </row>
    <row r="154" spans="1:249" s="53" customFormat="1" ht="48" customHeight="1" thickBot="1" x14ac:dyDescent="0.35">
      <c r="A154" s="72" t="s">
        <v>194</v>
      </c>
      <c r="B154" s="147"/>
      <c r="C154" s="150">
        <f t="shared" si="35"/>
        <v>4</v>
      </c>
      <c r="D154" s="58" t="s">
        <v>219</v>
      </c>
      <c r="E154" s="58" t="str">
        <f t="shared" si="36"/>
        <v>M_20</v>
      </c>
      <c r="F154" s="58" t="s">
        <v>220</v>
      </c>
      <c r="G154" s="128" t="str">
        <f t="shared" si="37"/>
        <v>4 M_20 Bétaillère tout type</v>
      </c>
      <c r="H154" s="129" t="s">
        <v>221</v>
      </c>
      <c r="I154" s="130" t="s">
        <v>12</v>
      </c>
      <c r="J154" s="135"/>
      <c r="K154" s="133"/>
      <c r="L154" s="29">
        <f t="shared" si="38"/>
        <v>20</v>
      </c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  <c r="CQ154"/>
      <c r="CR154"/>
      <c r="CS154"/>
      <c r="CT154"/>
      <c r="CU154"/>
      <c r="CV154"/>
      <c r="CW154"/>
      <c r="CX154"/>
      <c r="CY154"/>
      <c r="CZ154"/>
      <c r="DA154"/>
      <c r="DB154"/>
      <c r="DC154"/>
      <c r="DD154"/>
      <c r="DE154"/>
      <c r="DF154"/>
      <c r="DG154"/>
      <c r="DH154"/>
      <c r="DI154"/>
      <c r="DJ154"/>
      <c r="DK154"/>
      <c r="DL154"/>
      <c r="DM154"/>
      <c r="DN154"/>
      <c r="DO154"/>
      <c r="DP154"/>
      <c r="DQ154"/>
      <c r="DR154"/>
      <c r="DS154"/>
      <c r="DT154"/>
      <c r="DU154"/>
      <c r="DV154"/>
      <c r="DW154"/>
      <c r="DX154"/>
      <c r="DY154"/>
      <c r="DZ154"/>
      <c r="EA154"/>
      <c r="EB154"/>
      <c r="EC154"/>
      <c r="ED154"/>
      <c r="EE154"/>
      <c r="EF154"/>
      <c r="EG154"/>
      <c r="EH154"/>
      <c r="EI154"/>
      <c r="EJ154"/>
      <c r="EK154"/>
      <c r="EL154"/>
      <c r="EM154"/>
      <c r="EN154"/>
      <c r="EO154"/>
      <c r="EP154"/>
      <c r="EQ154"/>
      <c r="ER154"/>
      <c r="ES154"/>
      <c r="ET154"/>
      <c r="EU154"/>
      <c r="EV154"/>
      <c r="EW154"/>
      <c r="EX154"/>
      <c r="EY154"/>
      <c r="EZ154"/>
      <c r="FA154"/>
      <c r="FB154"/>
      <c r="FC154"/>
      <c r="FD154"/>
      <c r="FE154"/>
      <c r="FF154"/>
      <c r="FG154"/>
      <c r="FH154"/>
      <c r="FI154"/>
      <c r="FJ154"/>
      <c r="FK154"/>
      <c r="FL154"/>
      <c r="FM154"/>
      <c r="FN154"/>
      <c r="FO154"/>
      <c r="FP154"/>
      <c r="FQ154"/>
      <c r="FR154"/>
      <c r="FS154"/>
      <c r="FT154"/>
      <c r="FU154"/>
      <c r="FV154"/>
      <c r="FW154"/>
      <c r="FX154"/>
      <c r="FY154"/>
      <c r="FZ154"/>
      <c r="GA154"/>
      <c r="GB154"/>
      <c r="GC154"/>
      <c r="GD154"/>
      <c r="GE154"/>
      <c r="GF154"/>
      <c r="GG154"/>
      <c r="GH154"/>
      <c r="GI154"/>
      <c r="GJ154"/>
      <c r="GK154"/>
      <c r="GL154"/>
      <c r="GM154"/>
      <c r="GN154"/>
      <c r="GO154"/>
      <c r="GP154"/>
      <c r="GQ154"/>
      <c r="GR154"/>
      <c r="GS154"/>
      <c r="GT154"/>
      <c r="GU154"/>
      <c r="GV154"/>
      <c r="GW154"/>
      <c r="GX154"/>
      <c r="GY154"/>
      <c r="GZ154"/>
      <c r="HA154"/>
      <c r="HB154"/>
      <c r="HC154"/>
      <c r="HD154"/>
      <c r="HE154"/>
      <c r="HF154"/>
      <c r="HG154"/>
      <c r="HH154"/>
      <c r="HI154"/>
      <c r="HJ154"/>
      <c r="HK154"/>
      <c r="HL154"/>
      <c r="HM154"/>
      <c r="HN154"/>
      <c r="HO154"/>
      <c r="HP154"/>
      <c r="HQ154"/>
      <c r="HR154"/>
      <c r="HS154"/>
      <c r="HT154"/>
      <c r="HU154"/>
      <c r="HV154"/>
      <c r="HW154"/>
      <c r="HX154"/>
      <c r="HY154"/>
      <c r="HZ154"/>
      <c r="IA154"/>
      <c r="IB154"/>
      <c r="IC154"/>
      <c r="ID154"/>
      <c r="IE154"/>
      <c r="IF154"/>
      <c r="IG154"/>
      <c r="IH154"/>
      <c r="II154"/>
      <c r="IJ154"/>
      <c r="IK154"/>
      <c r="IL154"/>
      <c r="IM154"/>
      <c r="IN154"/>
      <c r="IO154"/>
    </row>
    <row r="155" spans="1:249" s="53" customFormat="1" ht="60.6" thickBot="1" x14ac:dyDescent="0.35">
      <c r="A155" s="72" t="s">
        <v>194</v>
      </c>
      <c r="B155" s="147"/>
      <c r="C155" s="150">
        <f t="shared" si="35"/>
        <v>4</v>
      </c>
      <c r="D155" s="58" t="s">
        <v>219</v>
      </c>
      <c r="E155" s="58" t="str">
        <f t="shared" si="36"/>
        <v>M_20</v>
      </c>
      <c r="F155" s="58"/>
      <c r="G155" s="128" t="str">
        <f t="shared" si="37"/>
        <v>4 M_20 Broyeur axe horizontal, gyro-broyeur, broyeur sur cellule porte outil et broyeur tracté derrière quad (maximum 3m20)</v>
      </c>
      <c r="H155" s="129" t="s">
        <v>222</v>
      </c>
      <c r="I155" s="130" t="s">
        <v>12</v>
      </c>
      <c r="J155" s="135"/>
      <c r="K155" s="133"/>
      <c r="L155" s="29">
        <f t="shared" si="38"/>
        <v>116</v>
      </c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/>
      <c r="CX155"/>
      <c r="CY155"/>
      <c r="CZ155"/>
      <c r="DA155"/>
      <c r="DB155"/>
      <c r="DC155"/>
      <c r="DD155"/>
      <c r="DE155"/>
      <c r="DF155"/>
      <c r="DG155"/>
      <c r="DH155"/>
      <c r="DI155"/>
      <c r="DJ155"/>
      <c r="DK155"/>
      <c r="DL155"/>
      <c r="DM155"/>
      <c r="DN155"/>
      <c r="DO155"/>
      <c r="DP155"/>
      <c r="DQ155"/>
      <c r="DR155"/>
      <c r="DS155"/>
      <c r="DT155"/>
      <c r="DU155"/>
      <c r="DV155"/>
      <c r="DW155"/>
      <c r="DX155"/>
      <c r="DY155"/>
      <c r="DZ155"/>
      <c r="EA155"/>
      <c r="EB155"/>
      <c r="EC155"/>
      <c r="ED155"/>
      <c r="EE155"/>
      <c r="EF155"/>
      <c r="EG155"/>
      <c r="EH155"/>
      <c r="EI155"/>
      <c r="EJ155"/>
      <c r="EK155"/>
      <c r="EL155"/>
      <c r="EM155"/>
      <c r="EN155"/>
      <c r="EO155"/>
      <c r="EP155"/>
      <c r="EQ155"/>
      <c r="ER155"/>
      <c r="ES155"/>
      <c r="ET155"/>
      <c r="EU155"/>
      <c r="EV155"/>
      <c r="EW155"/>
      <c r="EX155"/>
      <c r="EY155"/>
      <c r="EZ155"/>
      <c r="FA155"/>
      <c r="FB155"/>
      <c r="FC155"/>
      <c r="FD155"/>
      <c r="FE155"/>
      <c r="FF155"/>
      <c r="FG155"/>
      <c r="FH155"/>
      <c r="FI155"/>
      <c r="FJ155"/>
      <c r="FK155"/>
      <c r="FL155"/>
      <c r="FM155"/>
      <c r="FN155"/>
      <c r="FO155"/>
      <c r="FP155"/>
      <c r="FQ155"/>
      <c r="FR155"/>
      <c r="FS155"/>
      <c r="FT155"/>
      <c r="FU155"/>
      <c r="FV155"/>
      <c r="FW155"/>
      <c r="FX155"/>
      <c r="FY155"/>
      <c r="FZ155"/>
      <c r="GA155"/>
      <c r="GB155"/>
      <c r="GC155"/>
      <c r="GD155"/>
      <c r="GE155"/>
      <c r="GF155"/>
      <c r="GG155"/>
      <c r="GH155"/>
      <c r="GI155"/>
      <c r="GJ155"/>
      <c r="GK155"/>
      <c r="GL155"/>
      <c r="GM155"/>
      <c r="GN155"/>
      <c r="GO155"/>
      <c r="GP155"/>
      <c r="GQ155"/>
      <c r="GR155"/>
      <c r="GS155"/>
      <c r="GT155"/>
      <c r="GU155"/>
      <c r="GV155"/>
      <c r="GW155"/>
      <c r="GX155"/>
      <c r="GY155"/>
      <c r="GZ155"/>
      <c r="HA155"/>
      <c r="HB155"/>
      <c r="HC155"/>
      <c r="HD155"/>
      <c r="HE155"/>
      <c r="HF155"/>
      <c r="HG155"/>
      <c r="HH155"/>
      <c r="HI155"/>
      <c r="HJ155"/>
      <c r="HK155"/>
      <c r="HL155"/>
      <c r="HM155"/>
      <c r="HN155"/>
      <c r="HO155"/>
      <c r="HP155"/>
      <c r="HQ155"/>
      <c r="HR155"/>
      <c r="HS155"/>
      <c r="HT155"/>
      <c r="HU155"/>
      <c r="HV155"/>
      <c r="HW155"/>
      <c r="HX155"/>
      <c r="HY155"/>
      <c r="HZ155"/>
      <c r="IA155"/>
      <c r="IB155"/>
      <c r="IC155"/>
      <c r="ID155"/>
      <c r="IE155"/>
      <c r="IF155"/>
      <c r="IG155"/>
      <c r="IH155"/>
      <c r="II155"/>
      <c r="IJ155"/>
      <c r="IK155"/>
      <c r="IL155"/>
      <c r="IM155"/>
      <c r="IN155"/>
      <c r="IO155"/>
    </row>
    <row r="156" spans="1:249" s="53" customFormat="1" ht="60.6" thickBot="1" x14ac:dyDescent="0.35">
      <c r="A156" s="72" t="s">
        <v>194</v>
      </c>
      <c r="B156" s="147"/>
      <c r="C156" s="150">
        <f t="shared" si="35"/>
        <v>4</v>
      </c>
      <c r="D156" s="58" t="s">
        <v>219</v>
      </c>
      <c r="E156" s="58" t="str">
        <f t="shared" si="36"/>
        <v>M_20</v>
      </c>
      <c r="F156" s="58"/>
      <c r="G156" s="128" t="str">
        <f t="shared" si="37"/>
        <v>4 M_20 Cellule porte outil (type motofaucheuses) avec équipement adapté</v>
      </c>
      <c r="H156" s="129" t="s">
        <v>223</v>
      </c>
      <c r="I156" s="130" t="s">
        <v>12</v>
      </c>
      <c r="J156" s="135"/>
      <c r="K156" s="133"/>
      <c r="L156" s="29">
        <f t="shared" si="38"/>
        <v>64</v>
      </c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  <c r="CQ156"/>
      <c r="CR156"/>
      <c r="CS156"/>
      <c r="CT156"/>
      <c r="CU156"/>
      <c r="CV156"/>
      <c r="CW156"/>
      <c r="CX156"/>
      <c r="CY156"/>
      <c r="CZ156"/>
      <c r="DA156"/>
      <c r="DB156"/>
      <c r="DC156"/>
      <c r="DD156"/>
      <c r="DE156"/>
      <c r="DF156"/>
      <c r="DG156"/>
      <c r="DH156"/>
      <c r="DI156"/>
      <c r="DJ156"/>
      <c r="DK156"/>
      <c r="DL156"/>
      <c r="DM156"/>
      <c r="DN156"/>
      <c r="DO156"/>
      <c r="DP156"/>
      <c r="DQ156"/>
      <c r="DR156"/>
      <c r="DS156"/>
      <c r="DT156"/>
      <c r="DU156"/>
      <c r="DV156"/>
      <c r="DW156"/>
      <c r="DX156"/>
      <c r="DY156"/>
      <c r="DZ156"/>
      <c r="EA156"/>
      <c r="EB156"/>
      <c r="EC156"/>
      <c r="ED156"/>
      <c r="EE156"/>
      <c r="EF156"/>
      <c r="EG156"/>
      <c r="EH156"/>
      <c r="EI156"/>
      <c r="EJ156"/>
      <c r="EK156"/>
      <c r="EL156"/>
      <c r="EM156"/>
      <c r="EN156"/>
      <c r="EO156"/>
      <c r="EP156"/>
      <c r="EQ156"/>
      <c r="ER156"/>
      <c r="ES156"/>
      <c r="ET156"/>
      <c r="EU156"/>
      <c r="EV156"/>
      <c r="EW156"/>
      <c r="EX156"/>
      <c r="EY156"/>
      <c r="EZ156"/>
      <c r="FA156"/>
      <c r="FB156"/>
      <c r="FC156"/>
      <c r="FD156"/>
      <c r="FE156"/>
      <c r="FF156"/>
      <c r="FG156"/>
      <c r="FH156"/>
      <c r="FI156"/>
      <c r="FJ156"/>
      <c r="FK156"/>
      <c r="FL156"/>
      <c r="FM156"/>
      <c r="FN156"/>
      <c r="FO156"/>
      <c r="FP156"/>
      <c r="FQ156"/>
      <c r="FR156"/>
      <c r="FS156"/>
      <c r="FT156"/>
      <c r="FU156"/>
      <c r="FV156"/>
      <c r="FW156"/>
      <c r="FX156"/>
      <c r="FY156"/>
      <c r="FZ156"/>
      <c r="GA156"/>
      <c r="GB156"/>
      <c r="GC156"/>
      <c r="GD156"/>
      <c r="GE156"/>
      <c r="GF156"/>
      <c r="GG156"/>
      <c r="GH156"/>
      <c r="GI156"/>
      <c r="GJ156"/>
      <c r="GK156"/>
      <c r="GL156"/>
      <c r="GM156"/>
      <c r="GN156"/>
      <c r="GO156"/>
      <c r="GP156"/>
      <c r="GQ156"/>
      <c r="GR156"/>
      <c r="GS156"/>
      <c r="GT156"/>
      <c r="GU156"/>
      <c r="GV156"/>
      <c r="GW156"/>
      <c r="GX156"/>
      <c r="GY156"/>
      <c r="GZ156"/>
      <c r="HA156"/>
      <c r="HB156"/>
      <c r="HC156"/>
      <c r="HD156"/>
      <c r="HE156"/>
      <c r="HF156"/>
      <c r="HG156"/>
      <c r="HH156"/>
      <c r="HI156"/>
      <c r="HJ156"/>
      <c r="HK156"/>
      <c r="HL156"/>
      <c r="HM156"/>
      <c r="HN156"/>
      <c r="HO156"/>
      <c r="HP156"/>
      <c r="HQ156"/>
      <c r="HR156"/>
      <c r="HS156"/>
      <c r="HT156"/>
      <c r="HU156"/>
      <c r="HV156"/>
      <c r="HW156"/>
      <c r="HX156"/>
      <c r="HY156"/>
      <c r="HZ156"/>
      <c r="IA156"/>
      <c r="IB156"/>
      <c r="IC156"/>
      <c r="ID156"/>
      <c r="IE156"/>
      <c r="IF156"/>
      <c r="IG156"/>
      <c r="IH156"/>
      <c r="II156"/>
      <c r="IJ156"/>
      <c r="IK156"/>
      <c r="IL156"/>
      <c r="IM156"/>
      <c r="IN156"/>
      <c r="IO156"/>
    </row>
    <row r="157" spans="1:249" s="53" customFormat="1" ht="60.6" thickBot="1" x14ac:dyDescent="0.35">
      <c r="A157" s="72" t="s">
        <v>194</v>
      </c>
      <c r="B157" s="147"/>
      <c r="C157" s="150">
        <f t="shared" si="35"/>
        <v>4</v>
      </c>
      <c r="D157" s="58" t="s">
        <v>219</v>
      </c>
      <c r="E157" s="58" t="str">
        <f t="shared" si="36"/>
        <v>M_20</v>
      </c>
      <c r="F157" s="58"/>
      <c r="G157" s="128" t="str">
        <f t="shared" si="37"/>
        <v xml:space="preserve">4 M_20 Enfonce pieux à vibration sur attelage télescopique ou tracteur chargeur </v>
      </c>
      <c r="H157" s="129" t="s">
        <v>224</v>
      </c>
      <c r="I157" s="130" t="s">
        <v>12</v>
      </c>
      <c r="J157" s="135"/>
      <c r="K157" s="133"/>
      <c r="L157" s="29">
        <f t="shared" si="38"/>
        <v>73</v>
      </c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  <c r="CQ157"/>
      <c r="CR157"/>
      <c r="CS157"/>
      <c r="CT157"/>
      <c r="CU157"/>
      <c r="CV157"/>
      <c r="CW157"/>
      <c r="CX157"/>
      <c r="CY157"/>
      <c r="CZ157"/>
      <c r="DA157"/>
      <c r="DB157"/>
      <c r="DC157"/>
      <c r="DD157"/>
      <c r="DE157"/>
      <c r="DF157"/>
      <c r="DG157"/>
      <c r="DH157"/>
      <c r="DI157"/>
      <c r="DJ157"/>
      <c r="DK157"/>
      <c r="DL157"/>
      <c r="DM157"/>
      <c r="DN157"/>
      <c r="DO157"/>
      <c r="DP157"/>
      <c r="DQ157"/>
      <c r="DR157"/>
      <c r="DS157"/>
      <c r="DT157"/>
      <c r="DU157"/>
      <c r="DV157"/>
      <c r="DW157"/>
      <c r="DX157"/>
      <c r="DY157"/>
      <c r="DZ157"/>
      <c r="EA157"/>
      <c r="EB157"/>
      <c r="EC157"/>
      <c r="ED157"/>
      <c r="EE157"/>
      <c r="EF157"/>
      <c r="EG157"/>
      <c r="EH157"/>
      <c r="EI157"/>
      <c r="EJ157"/>
      <c r="EK157"/>
      <c r="EL157"/>
      <c r="EM157"/>
      <c r="EN157"/>
      <c r="EO157"/>
      <c r="EP157"/>
      <c r="EQ157"/>
      <c r="ER157"/>
      <c r="ES157"/>
      <c r="ET157"/>
      <c r="EU157"/>
      <c r="EV157"/>
      <c r="EW157"/>
      <c r="EX157"/>
      <c r="EY157"/>
      <c r="EZ157"/>
      <c r="FA157"/>
      <c r="FB157"/>
      <c r="FC157"/>
      <c r="FD157"/>
      <c r="FE157"/>
      <c r="FF157"/>
      <c r="FG157"/>
      <c r="FH157"/>
      <c r="FI157"/>
      <c r="FJ157"/>
      <c r="FK157"/>
      <c r="FL157"/>
      <c r="FM157"/>
      <c r="FN157"/>
      <c r="FO157"/>
      <c r="FP157"/>
      <c r="FQ157"/>
      <c r="FR157"/>
      <c r="FS157"/>
      <c r="FT157"/>
      <c r="FU157"/>
      <c r="FV157"/>
      <c r="FW157"/>
      <c r="FX157"/>
      <c r="FY157"/>
      <c r="FZ157"/>
      <c r="GA157"/>
      <c r="GB157"/>
      <c r="GC157"/>
      <c r="GD157"/>
      <c r="GE157"/>
      <c r="GF157"/>
      <c r="GG157"/>
      <c r="GH157"/>
      <c r="GI157"/>
      <c r="GJ157"/>
      <c r="GK157"/>
      <c r="GL157"/>
      <c r="GM157"/>
      <c r="GN157"/>
      <c r="GO157"/>
      <c r="GP157"/>
      <c r="GQ157"/>
      <c r="GR157"/>
      <c r="GS157"/>
      <c r="GT157"/>
      <c r="GU157"/>
      <c r="GV157"/>
      <c r="GW157"/>
      <c r="GX157"/>
      <c r="GY157"/>
      <c r="GZ157"/>
      <c r="HA157"/>
      <c r="HB157"/>
      <c r="HC157"/>
      <c r="HD157"/>
      <c r="HE157"/>
      <c r="HF157"/>
      <c r="HG157"/>
      <c r="HH157"/>
      <c r="HI157"/>
      <c r="HJ157"/>
      <c r="HK157"/>
      <c r="HL157"/>
      <c r="HM157"/>
      <c r="HN157"/>
      <c r="HO157"/>
      <c r="HP157"/>
      <c r="HQ157"/>
      <c r="HR157"/>
      <c r="HS157"/>
      <c r="HT157"/>
      <c r="HU157"/>
      <c r="HV157"/>
      <c r="HW157"/>
      <c r="HX157"/>
      <c r="HY157"/>
      <c r="HZ157"/>
      <c r="IA157"/>
      <c r="IB157"/>
      <c r="IC157"/>
      <c r="ID157"/>
      <c r="IE157"/>
      <c r="IF157"/>
      <c r="IG157"/>
      <c r="IH157"/>
      <c r="II157"/>
      <c r="IJ157"/>
      <c r="IK157"/>
      <c r="IL157"/>
      <c r="IM157"/>
      <c r="IN157"/>
      <c r="IO157"/>
    </row>
    <row r="158" spans="1:249" s="53" customFormat="1" ht="60.6" thickBot="1" x14ac:dyDescent="0.35">
      <c r="A158" s="72" t="s">
        <v>194</v>
      </c>
      <c r="B158" s="147"/>
      <c r="C158" s="150">
        <f t="shared" si="35"/>
        <v>4</v>
      </c>
      <c r="D158" s="58" t="s">
        <v>219</v>
      </c>
      <c r="E158" s="58" t="str">
        <f t="shared" si="36"/>
        <v>M_20</v>
      </c>
      <c r="F158" s="58"/>
      <c r="G158" s="128" t="str">
        <f t="shared" si="37"/>
        <v xml:space="preserve">4 M_20 Enfonce pieux à vibration sur attelage télescopique ou tracteur chargeur </v>
      </c>
      <c r="H158" s="129" t="s">
        <v>224</v>
      </c>
      <c r="I158" s="130" t="s">
        <v>12</v>
      </c>
      <c r="J158" s="135"/>
      <c r="K158" s="133"/>
      <c r="L158" s="29">
        <f t="shared" si="38"/>
        <v>73</v>
      </c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  <c r="CQ158"/>
      <c r="CR158"/>
      <c r="CS158"/>
      <c r="CT158"/>
      <c r="CU158"/>
      <c r="CV158"/>
      <c r="CW158"/>
      <c r="CX158"/>
      <c r="CY158"/>
      <c r="CZ158"/>
      <c r="DA158"/>
      <c r="DB158"/>
      <c r="DC158"/>
      <c r="DD158"/>
      <c r="DE158"/>
      <c r="DF158"/>
      <c r="DG158"/>
      <c r="DH158"/>
      <c r="DI158"/>
      <c r="DJ158"/>
      <c r="DK158"/>
      <c r="DL158"/>
      <c r="DM158"/>
      <c r="DN158"/>
      <c r="DO158"/>
      <c r="DP158"/>
      <c r="DQ158"/>
      <c r="DR158"/>
      <c r="DS158"/>
      <c r="DT158"/>
      <c r="DU158"/>
      <c r="DV158"/>
      <c r="DW158"/>
      <c r="DX158"/>
      <c r="DY158"/>
      <c r="DZ158"/>
      <c r="EA158"/>
      <c r="EB158"/>
      <c r="EC158"/>
      <c r="ED158"/>
      <c r="EE158"/>
      <c r="EF158"/>
      <c r="EG158"/>
      <c r="EH158"/>
      <c r="EI158"/>
      <c r="EJ158"/>
      <c r="EK158"/>
      <c r="EL158"/>
      <c r="EM158"/>
      <c r="EN158"/>
      <c r="EO158"/>
      <c r="EP158"/>
      <c r="EQ158"/>
      <c r="ER158"/>
      <c r="ES158"/>
      <c r="ET158"/>
      <c r="EU158"/>
      <c r="EV158"/>
      <c r="EW158"/>
      <c r="EX158"/>
      <c r="EY158"/>
      <c r="EZ158"/>
      <c r="FA158"/>
      <c r="FB158"/>
      <c r="FC158"/>
      <c r="FD158"/>
      <c r="FE158"/>
      <c r="FF158"/>
      <c r="FG158"/>
      <c r="FH158"/>
      <c r="FI158"/>
      <c r="FJ158"/>
      <c r="FK158"/>
      <c r="FL158"/>
      <c r="FM158"/>
      <c r="FN158"/>
      <c r="FO158"/>
      <c r="FP158"/>
      <c r="FQ158"/>
      <c r="FR158"/>
      <c r="FS158"/>
      <c r="FT158"/>
      <c r="FU158"/>
      <c r="FV158"/>
      <c r="FW158"/>
      <c r="FX158"/>
      <c r="FY158"/>
      <c r="FZ158"/>
      <c r="GA158"/>
      <c r="GB158"/>
      <c r="GC158"/>
      <c r="GD158"/>
      <c r="GE158"/>
      <c r="GF158"/>
      <c r="GG158"/>
      <c r="GH158"/>
      <c r="GI158"/>
      <c r="GJ158"/>
      <c r="GK158"/>
      <c r="GL158"/>
      <c r="GM158"/>
      <c r="GN158"/>
      <c r="GO158"/>
      <c r="GP158"/>
      <c r="GQ158"/>
      <c r="GR158"/>
      <c r="GS158"/>
      <c r="GT158"/>
      <c r="GU158"/>
      <c r="GV158"/>
      <c r="GW158"/>
      <c r="GX158"/>
      <c r="GY158"/>
      <c r="GZ158"/>
      <c r="HA158"/>
      <c r="HB158"/>
      <c r="HC158"/>
      <c r="HD158"/>
      <c r="HE158"/>
      <c r="HF158"/>
      <c r="HG158"/>
      <c r="HH158"/>
      <c r="HI158"/>
      <c r="HJ158"/>
      <c r="HK158"/>
      <c r="HL158"/>
      <c r="HM158"/>
      <c r="HN158"/>
      <c r="HO158"/>
      <c r="HP158"/>
      <c r="HQ158"/>
      <c r="HR158"/>
      <c r="HS158"/>
      <c r="HT158"/>
      <c r="HU158"/>
      <c r="HV158"/>
      <c r="HW158"/>
      <c r="HX158"/>
      <c r="HY158"/>
      <c r="HZ158"/>
      <c r="IA158"/>
      <c r="IB158"/>
      <c r="IC158"/>
      <c r="ID158"/>
      <c r="IE158"/>
      <c r="IF158"/>
      <c r="IG158"/>
      <c r="IH158"/>
      <c r="II158"/>
      <c r="IJ158"/>
      <c r="IK158"/>
      <c r="IL158"/>
      <c r="IM158"/>
      <c r="IN158"/>
      <c r="IO158"/>
    </row>
    <row r="159" spans="1:249" s="53" customFormat="1" ht="60.6" thickBot="1" x14ac:dyDescent="0.35">
      <c r="A159" s="72" t="s">
        <v>194</v>
      </c>
      <c r="B159" s="147"/>
      <c r="C159" s="150">
        <f t="shared" si="35"/>
        <v>4</v>
      </c>
      <c r="D159" s="58" t="s">
        <v>219</v>
      </c>
      <c r="E159" s="58" t="str">
        <f t="shared" si="36"/>
        <v>M_20</v>
      </c>
      <c r="F159" s="58"/>
      <c r="G159" s="128" t="str">
        <f t="shared" si="37"/>
        <v>4 M_20 Jumelage roues</v>
      </c>
      <c r="H159" s="129" t="s">
        <v>225</v>
      </c>
      <c r="I159" s="130" t="s">
        <v>12</v>
      </c>
      <c r="J159" s="135"/>
      <c r="K159" s="133"/>
      <c r="L159" s="29">
        <f t="shared" si="38"/>
        <v>14</v>
      </c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  <c r="CQ159"/>
      <c r="CR159"/>
      <c r="CS159"/>
      <c r="CT159"/>
      <c r="CU159"/>
      <c r="CV159"/>
      <c r="CW159"/>
      <c r="CX159"/>
      <c r="CY159"/>
      <c r="CZ159"/>
      <c r="DA159"/>
      <c r="DB159"/>
      <c r="DC159"/>
      <c r="DD159"/>
      <c r="DE159"/>
      <c r="DF159"/>
      <c r="DG159"/>
      <c r="DH159"/>
      <c r="DI159"/>
      <c r="DJ159"/>
      <c r="DK159"/>
      <c r="DL159"/>
      <c r="DM159"/>
      <c r="DN159"/>
      <c r="DO159"/>
      <c r="DP159"/>
      <c r="DQ159"/>
      <c r="DR159"/>
      <c r="DS159"/>
      <c r="DT159"/>
      <c r="DU159"/>
      <c r="DV159"/>
      <c r="DW159"/>
      <c r="DX159"/>
      <c r="DY159"/>
      <c r="DZ159"/>
      <c r="EA159"/>
      <c r="EB159"/>
      <c r="EC159"/>
      <c r="ED159"/>
      <c r="EE159"/>
      <c r="EF159"/>
      <c r="EG159"/>
      <c r="EH159"/>
      <c r="EI159"/>
      <c r="EJ159"/>
      <c r="EK159"/>
      <c r="EL159"/>
      <c r="EM159"/>
      <c r="EN159"/>
      <c r="EO159"/>
      <c r="EP159"/>
      <c r="EQ159"/>
      <c r="ER159"/>
      <c r="ES159"/>
      <c r="ET159"/>
      <c r="EU159"/>
      <c r="EV159"/>
      <c r="EW159"/>
      <c r="EX159"/>
      <c r="EY159"/>
      <c r="EZ159"/>
      <c r="FA159"/>
      <c r="FB159"/>
      <c r="FC159"/>
      <c r="FD159"/>
      <c r="FE159"/>
      <c r="FF159"/>
      <c r="FG159"/>
      <c r="FH159"/>
      <c r="FI159"/>
      <c r="FJ159"/>
      <c r="FK159"/>
      <c r="FL159"/>
      <c r="FM159"/>
      <c r="FN159"/>
      <c r="FO159"/>
      <c r="FP159"/>
      <c r="FQ159"/>
      <c r="FR159"/>
      <c r="FS159"/>
      <c r="FT159"/>
      <c r="FU159"/>
      <c r="FV159"/>
      <c r="FW159"/>
      <c r="FX159"/>
      <c r="FY159"/>
      <c r="FZ159"/>
      <c r="GA159"/>
      <c r="GB159"/>
      <c r="GC159"/>
      <c r="GD159"/>
      <c r="GE159"/>
      <c r="GF159"/>
      <c r="GG159"/>
      <c r="GH159"/>
      <c r="GI159"/>
      <c r="GJ159"/>
      <c r="GK159"/>
      <c r="GL159"/>
      <c r="GM159"/>
      <c r="GN159"/>
      <c r="GO159"/>
      <c r="GP159"/>
      <c r="GQ159"/>
      <c r="GR159"/>
      <c r="GS159"/>
      <c r="GT159"/>
      <c r="GU159"/>
      <c r="GV159"/>
      <c r="GW159"/>
      <c r="GX159"/>
      <c r="GY159"/>
      <c r="GZ159"/>
      <c r="HA159"/>
      <c r="HB159"/>
      <c r="HC159"/>
      <c r="HD159"/>
      <c r="HE159"/>
      <c r="HF159"/>
      <c r="HG159"/>
      <c r="HH159"/>
      <c r="HI159"/>
      <c r="HJ159"/>
      <c r="HK159"/>
      <c r="HL159"/>
      <c r="HM159"/>
      <c r="HN159"/>
      <c r="HO159"/>
      <c r="HP159"/>
      <c r="HQ159"/>
      <c r="HR159"/>
      <c r="HS159"/>
      <c r="HT159"/>
      <c r="HU159"/>
      <c r="HV159"/>
      <c r="HW159"/>
      <c r="HX159"/>
      <c r="HY159"/>
      <c r="HZ159"/>
      <c r="IA159"/>
      <c r="IB159"/>
      <c r="IC159"/>
      <c r="ID159"/>
      <c r="IE159"/>
      <c r="IF159"/>
      <c r="IG159"/>
      <c r="IH159"/>
      <c r="II159"/>
      <c r="IJ159"/>
      <c r="IK159"/>
      <c r="IL159"/>
      <c r="IM159"/>
      <c r="IN159"/>
      <c r="IO159"/>
    </row>
    <row r="160" spans="1:249" s="53" customFormat="1" ht="60.6" thickBot="1" x14ac:dyDescent="0.35">
      <c r="A160" s="72" t="s">
        <v>194</v>
      </c>
      <c r="B160" s="147"/>
      <c r="C160" s="150">
        <f t="shared" si="35"/>
        <v>4</v>
      </c>
      <c r="D160" s="58" t="s">
        <v>219</v>
      </c>
      <c r="E160" s="58" t="str">
        <f t="shared" si="36"/>
        <v>M_20</v>
      </c>
      <c r="F160" s="58"/>
      <c r="G160" s="128" t="str">
        <f t="shared" si="37"/>
        <v xml:space="preserve">4 M_20 Option « Kit chenilles pour quad et véhicules légers </v>
      </c>
      <c r="H160" s="129" t="s">
        <v>226</v>
      </c>
      <c r="I160" s="130" t="s">
        <v>12</v>
      </c>
      <c r="J160" s="135"/>
      <c r="K160" s="133"/>
      <c r="L160" s="29">
        <f t="shared" si="38"/>
        <v>53</v>
      </c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  <c r="CQ160"/>
      <c r="CR160"/>
      <c r="CS160"/>
      <c r="CT160"/>
      <c r="CU160"/>
      <c r="CV160"/>
      <c r="CW160"/>
      <c r="CX160"/>
      <c r="CY160"/>
      <c r="CZ160"/>
      <c r="DA160"/>
      <c r="DB160"/>
      <c r="DC160"/>
      <c r="DD160"/>
      <c r="DE160"/>
      <c r="DF160"/>
      <c r="DG160"/>
      <c r="DH160"/>
      <c r="DI160"/>
      <c r="DJ160"/>
      <c r="DK160"/>
      <c r="DL160"/>
      <c r="DM160"/>
      <c r="DN160"/>
      <c r="DO160"/>
      <c r="DP160"/>
      <c r="DQ160"/>
      <c r="DR160"/>
      <c r="DS160"/>
      <c r="DT160"/>
      <c r="DU160"/>
      <c r="DV160"/>
      <c r="DW160"/>
      <c r="DX160"/>
      <c r="DY160"/>
      <c r="DZ160"/>
      <c r="EA160"/>
      <c r="EB160"/>
      <c r="EC160"/>
      <c r="ED160"/>
      <c r="EE160"/>
      <c r="EF160"/>
      <c r="EG160"/>
      <c r="EH160"/>
      <c r="EI160"/>
      <c r="EJ160"/>
      <c r="EK160"/>
      <c r="EL160"/>
      <c r="EM160"/>
      <c r="EN160"/>
      <c r="EO160"/>
      <c r="EP160"/>
      <c r="EQ160"/>
      <c r="ER160"/>
      <c r="ES160"/>
      <c r="ET160"/>
      <c r="EU160"/>
      <c r="EV160"/>
      <c r="EW160"/>
      <c r="EX160"/>
      <c r="EY160"/>
      <c r="EZ160"/>
      <c r="FA160"/>
      <c r="FB160"/>
      <c r="FC160"/>
      <c r="FD160"/>
      <c r="FE160"/>
      <c r="FF160"/>
      <c r="FG160"/>
      <c r="FH160"/>
      <c r="FI160"/>
      <c r="FJ160"/>
      <c r="FK160"/>
      <c r="FL160"/>
      <c r="FM160"/>
      <c r="FN160"/>
      <c r="FO160"/>
      <c r="FP160"/>
      <c r="FQ160"/>
      <c r="FR160"/>
      <c r="FS160"/>
      <c r="FT160"/>
      <c r="FU160"/>
      <c r="FV160"/>
      <c r="FW160"/>
      <c r="FX160"/>
      <c r="FY160"/>
      <c r="FZ160"/>
      <c r="GA160"/>
      <c r="GB160"/>
      <c r="GC160"/>
      <c r="GD160"/>
      <c r="GE160"/>
      <c r="GF160"/>
      <c r="GG160"/>
      <c r="GH160"/>
      <c r="GI160"/>
      <c r="GJ160"/>
      <c r="GK160"/>
      <c r="GL160"/>
      <c r="GM160"/>
      <c r="GN160"/>
      <c r="GO160"/>
      <c r="GP160"/>
      <c r="GQ160"/>
      <c r="GR160"/>
      <c r="GS160"/>
      <c r="GT160"/>
      <c r="GU160"/>
      <c r="GV160"/>
      <c r="GW160"/>
      <c r="GX160"/>
      <c r="GY160"/>
      <c r="GZ160"/>
      <c r="HA160"/>
      <c r="HB160"/>
      <c r="HC160"/>
      <c r="HD160"/>
      <c r="HE160"/>
      <c r="HF160"/>
      <c r="HG160"/>
      <c r="HH160"/>
      <c r="HI160"/>
      <c r="HJ160"/>
      <c r="HK160"/>
      <c r="HL160"/>
      <c r="HM160"/>
      <c r="HN160"/>
      <c r="HO160"/>
      <c r="HP160"/>
      <c r="HQ160"/>
      <c r="HR160"/>
      <c r="HS160"/>
      <c r="HT160"/>
      <c r="HU160"/>
      <c r="HV160"/>
      <c r="HW160"/>
      <c r="HX160"/>
      <c r="HY160"/>
      <c r="HZ160"/>
      <c r="IA160"/>
      <c r="IB160"/>
      <c r="IC160"/>
      <c r="ID160"/>
      <c r="IE160"/>
      <c r="IF160"/>
      <c r="IG160"/>
      <c r="IH160"/>
      <c r="II160"/>
      <c r="IJ160"/>
      <c r="IK160"/>
      <c r="IL160"/>
      <c r="IM160"/>
      <c r="IN160"/>
      <c r="IO160"/>
    </row>
    <row r="161" spans="1:249" s="53" customFormat="1" ht="60.6" thickBot="1" x14ac:dyDescent="0.35">
      <c r="A161" s="72" t="s">
        <v>194</v>
      </c>
      <c r="B161" s="148"/>
      <c r="C161" s="163">
        <f t="shared" si="35"/>
        <v>4</v>
      </c>
      <c r="D161" s="67" t="s">
        <v>219</v>
      </c>
      <c r="E161" s="67" t="str">
        <f t="shared" si="36"/>
        <v>M_20</v>
      </c>
      <c r="F161" s="67"/>
      <c r="G161" s="164" t="str">
        <f t="shared" si="37"/>
        <v xml:space="preserve">4 M_20 Option « Pneumatiques basse pression </v>
      </c>
      <c r="H161" s="171" t="s">
        <v>227</v>
      </c>
      <c r="I161" s="145" t="s">
        <v>12</v>
      </c>
      <c r="J161" s="166"/>
      <c r="K161" s="175"/>
      <c r="L161" s="29">
        <f t="shared" si="38"/>
        <v>37</v>
      </c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  <c r="CQ161"/>
      <c r="CR161"/>
      <c r="CS161"/>
      <c r="CT161"/>
      <c r="CU161"/>
      <c r="CV161"/>
      <c r="CW161"/>
      <c r="CX161"/>
      <c r="CY161"/>
      <c r="CZ161"/>
      <c r="DA161"/>
      <c r="DB161"/>
      <c r="DC161"/>
      <c r="DD161"/>
      <c r="DE161"/>
      <c r="DF161"/>
      <c r="DG161"/>
      <c r="DH161"/>
      <c r="DI161"/>
      <c r="DJ161"/>
      <c r="DK161"/>
      <c r="DL161"/>
      <c r="DM161"/>
      <c r="DN161"/>
      <c r="DO161"/>
      <c r="DP161"/>
      <c r="DQ161"/>
      <c r="DR161"/>
      <c r="DS161"/>
      <c r="DT161"/>
      <c r="DU161"/>
      <c r="DV161"/>
      <c r="DW161"/>
      <c r="DX161"/>
      <c r="DY161"/>
      <c r="DZ161"/>
      <c r="EA161"/>
      <c r="EB161"/>
      <c r="EC161"/>
      <c r="ED161"/>
      <c r="EE161"/>
      <c r="EF161"/>
      <c r="EG161"/>
      <c r="EH161"/>
      <c r="EI161"/>
      <c r="EJ161"/>
      <c r="EK161"/>
      <c r="EL161"/>
      <c r="EM161"/>
      <c r="EN161"/>
      <c r="EO161"/>
      <c r="EP161"/>
      <c r="EQ161"/>
      <c r="ER161"/>
      <c r="ES161"/>
      <c r="ET161"/>
      <c r="EU161"/>
      <c r="EV161"/>
      <c r="EW161"/>
      <c r="EX161"/>
      <c r="EY161"/>
      <c r="EZ161"/>
      <c r="FA161"/>
      <c r="FB161"/>
      <c r="FC161"/>
      <c r="FD161"/>
      <c r="FE161"/>
      <c r="FF161"/>
      <c r="FG161"/>
      <c r="FH161"/>
      <c r="FI161"/>
      <c r="FJ161"/>
      <c r="FK161"/>
      <c r="FL161"/>
      <c r="FM161"/>
      <c r="FN161"/>
      <c r="FO161"/>
      <c r="FP161"/>
      <c r="FQ161"/>
      <c r="FR161"/>
      <c r="FS161"/>
      <c r="FT161"/>
      <c r="FU161"/>
      <c r="FV161"/>
      <c r="FW161"/>
      <c r="FX161"/>
      <c r="FY161"/>
      <c r="FZ161"/>
      <c r="GA161"/>
      <c r="GB161"/>
      <c r="GC161"/>
      <c r="GD161"/>
      <c r="GE161"/>
      <c r="GF161"/>
      <c r="GG161"/>
      <c r="GH161"/>
      <c r="GI161"/>
      <c r="GJ161"/>
      <c r="GK161"/>
      <c r="GL161"/>
      <c r="GM161"/>
      <c r="GN161"/>
      <c r="GO161"/>
      <c r="GP161"/>
      <c r="GQ161"/>
      <c r="GR161"/>
      <c r="GS161"/>
      <c r="GT161"/>
      <c r="GU161"/>
      <c r="GV161"/>
      <c r="GW161"/>
      <c r="GX161"/>
      <c r="GY161"/>
      <c r="GZ161"/>
      <c r="HA161"/>
      <c r="HB161"/>
      <c r="HC161"/>
      <c r="HD161"/>
      <c r="HE161"/>
      <c r="HF161"/>
      <c r="HG161"/>
      <c r="HH161"/>
      <c r="HI161"/>
      <c r="HJ161"/>
      <c r="HK161"/>
      <c r="HL161"/>
      <c r="HM161"/>
      <c r="HN161"/>
      <c r="HO161"/>
      <c r="HP161"/>
      <c r="HQ161"/>
      <c r="HR161"/>
      <c r="HS161"/>
      <c r="HT161"/>
      <c r="HU161"/>
      <c r="HV161"/>
      <c r="HW161"/>
      <c r="HX161"/>
      <c r="HY161"/>
      <c r="HZ161"/>
      <c r="IA161"/>
      <c r="IB161"/>
      <c r="IC161"/>
      <c r="ID161"/>
      <c r="IE161"/>
      <c r="IF161"/>
      <c r="IG161"/>
      <c r="IH161"/>
      <c r="II161"/>
      <c r="IJ161"/>
      <c r="IK161"/>
      <c r="IL161"/>
      <c r="IM161"/>
      <c r="IN161"/>
      <c r="IO161"/>
    </row>
    <row r="162" spans="1:249" s="53" customFormat="1" ht="48" customHeight="1" thickBot="1" x14ac:dyDescent="0.35">
      <c r="A162" s="72" t="s">
        <v>228</v>
      </c>
      <c r="B162" s="147" t="s">
        <v>229</v>
      </c>
      <c r="C162" s="159">
        <f t="shared" si="35"/>
        <v>5</v>
      </c>
      <c r="D162" s="108" t="s">
        <v>25</v>
      </c>
      <c r="E162" s="108" t="str">
        <f t="shared" si="36"/>
        <v>M_21</v>
      </c>
      <c r="F162" s="108"/>
      <c r="G162" s="103" t="str">
        <f t="shared" si="37"/>
        <v>5 M_21 Automate de lavage</v>
      </c>
      <c r="H162" s="137" t="s">
        <v>230</v>
      </c>
      <c r="I162" s="168" t="s">
        <v>12</v>
      </c>
      <c r="J162" s="173"/>
      <c r="K162" s="174"/>
      <c r="L162" s="29">
        <f t="shared" si="38"/>
        <v>18</v>
      </c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  <c r="CQ162"/>
      <c r="CR162"/>
      <c r="CS162"/>
      <c r="CT162"/>
      <c r="CU162"/>
      <c r="CV162"/>
      <c r="CW162"/>
      <c r="CX162"/>
      <c r="CY162"/>
      <c r="CZ162"/>
      <c r="DA162"/>
      <c r="DB162"/>
      <c r="DC162"/>
      <c r="DD162"/>
      <c r="DE162"/>
      <c r="DF162"/>
      <c r="DG162"/>
      <c r="DH162"/>
      <c r="DI162"/>
      <c r="DJ162"/>
      <c r="DK162"/>
      <c r="DL162"/>
      <c r="DM162"/>
      <c r="DN162"/>
      <c r="DO162"/>
      <c r="DP162"/>
      <c r="DQ162"/>
      <c r="DR162"/>
      <c r="DS162"/>
      <c r="DT162"/>
      <c r="DU162"/>
      <c r="DV162"/>
      <c r="DW162"/>
      <c r="DX162"/>
      <c r="DY162"/>
      <c r="DZ162"/>
      <c r="EA162"/>
      <c r="EB162"/>
      <c r="EC162"/>
      <c r="ED162"/>
      <c r="EE162"/>
      <c r="EF162"/>
      <c r="EG162"/>
      <c r="EH162"/>
      <c r="EI162"/>
      <c r="EJ162"/>
      <c r="EK162"/>
      <c r="EL162"/>
      <c r="EM162"/>
      <c r="EN162"/>
      <c r="EO162"/>
      <c r="EP162"/>
      <c r="EQ162"/>
      <c r="ER162"/>
      <c r="ES162"/>
      <c r="ET162"/>
      <c r="EU162"/>
      <c r="EV162"/>
      <c r="EW162"/>
      <c r="EX162"/>
      <c r="EY162"/>
      <c r="EZ162"/>
      <c r="FA162"/>
      <c r="FB162"/>
      <c r="FC162"/>
      <c r="FD162"/>
      <c r="FE162"/>
      <c r="FF162"/>
      <c r="FG162"/>
      <c r="FH162"/>
      <c r="FI162"/>
      <c r="FJ162"/>
      <c r="FK162"/>
      <c r="FL162"/>
      <c r="FM162"/>
      <c r="FN162"/>
      <c r="FO162"/>
      <c r="FP162"/>
      <c r="FQ162"/>
      <c r="FR162"/>
      <c r="FS162"/>
      <c r="FT162"/>
      <c r="FU162"/>
      <c r="FV162"/>
      <c r="FW162"/>
      <c r="FX162"/>
      <c r="FY162"/>
      <c r="FZ162"/>
      <c r="GA162"/>
      <c r="GB162"/>
      <c r="GC162"/>
      <c r="GD162"/>
      <c r="GE162"/>
      <c r="GF162"/>
      <c r="GG162"/>
      <c r="GH162"/>
      <c r="GI162"/>
      <c r="GJ162"/>
      <c r="GK162"/>
      <c r="GL162"/>
      <c r="GM162"/>
      <c r="GN162"/>
      <c r="GO162"/>
      <c r="GP162"/>
      <c r="GQ162"/>
      <c r="GR162"/>
      <c r="GS162"/>
      <c r="GT162"/>
      <c r="GU162"/>
      <c r="GV162"/>
      <c r="GW162"/>
      <c r="GX162"/>
      <c r="GY162"/>
      <c r="GZ162"/>
      <c r="HA162"/>
      <c r="HB162"/>
      <c r="HC162"/>
      <c r="HD162"/>
      <c r="HE162"/>
      <c r="HF162"/>
      <c r="HG162"/>
      <c r="HH162"/>
      <c r="HI162"/>
      <c r="HJ162"/>
      <c r="HK162"/>
      <c r="HL162"/>
      <c r="HM162"/>
      <c r="HN162"/>
      <c r="HO162"/>
      <c r="HP162"/>
      <c r="HQ162"/>
      <c r="HR162"/>
      <c r="HS162"/>
      <c r="HT162"/>
      <c r="HU162"/>
      <c r="HV162"/>
      <c r="HW162"/>
      <c r="HX162"/>
      <c r="HY162"/>
      <c r="HZ162"/>
      <c r="IA162"/>
      <c r="IB162"/>
      <c r="IC162"/>
      <c r="ID162"/>
      <c r="IE162"/>
      <c r="IF162"/>
      <c r="IG162"/>
      <c r="IH162"/>
      <c r="II162"/>
      <c r="IJ162"/>
      <c r="IK162"/>
      <c r="IL162"/>
      <c r="IM162"/>
      <c r="IN162"/>
      <c r="IO162"/>
    </row>
    <row r="163" spans="1:249" s="53" customFormat="1" ht="15.75" customHeight="1" thickBot="1" x14ac:dyDescent="0.35">
      <c r="A163" s="72" t="s">
        <v>228</v>
      </c>
      <c r="B163" s="147"/>
      <c r="C163" s="150">
        <f t="shared" si="35"/>
        <v>5</v>
      </c>
      <c r="D163" s="58" t="s">
        <v>25</v>
      </c>
      <c r="E163" s="58" t="str">
        <f t="shared" si="36"/>
        <v>M_21</v>
      </c>
      <c r="F163" s="58"/>
      <c r="G163" s="128" t="str">
        <f t="shared" si="37"/>
        <v>5 M_21 Balayeuse attelée</v>
      </c>
      <c r="H163" s="129" t="s">
        <v>231</v>
      </c>
      <c r="I163" s="130" t="s">
        <v>12</v>
      </c>
      <c r="J163" s="135"/>
      <c r="K163" s="133"/>
      <c r="L163" s="29">
        <f t="shared" si="38"/>
        <v>17</v>
      </c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  <c r="CQ163"/>
      <c r="CR163"/>
      <c r="CS163"/>
      <c r="CT163"/>
      <c r="CU163"/>
      <c r="CV163"/>
      <c r="CW163"/>
      <c r="CX163"/>
      <c r="CY163"/>
      <c r="CZ163"/>
      <c r="DA163"/>
      <c r="DB163"/>
      <c r="DC163"/>
      <c r="DD163"/>
      <c r="DE163"/>
      <c r="DF163"/>
      <c r="DG163"/>
      <c r="DH163"/>
      <c r="DI163"/>
      <c r="DJ163"/>
      <c r="DK163"/>
      <c r="DL163"/>
      <c r="DM163"/>
      <c r="DN163"/>
      <c r="DO163"/>
      <c r="DP163"/>
      <c r="DQ163"/>
      <c r="DR163"/>
      <c r="DS163"/>
      <c r="DT163"/>
      <c r="DU163"/>
      <c r="DV163"/>
      <c r="DW163"/>
      <c r="DX163"/>
      <c r="DY163"/>
      <c r="DZ163"/>
      <c r="EA163"/>
      <c r="EB163"/>
      <c r="EC163"/>
      <c r="ED163"/>
      <c r="EE163"/>
      <c r="EF163"/>
      <c r="EG163"/>
      <c r="EH163"/>
      <c r="EI163"/>
      <c r="EJ163"/>
      <c r="EK163"/>
      <c r="EL163"/>
      <c r="EM163"/>
      <c r="EN163"/>
      <c r="EO163"/>
      <c r="EP163"/>
      <c r="EQ163"/>
      <c r="ER163"/>
      <c r="ES163"/>
      <c r="ET163"/>
      <c r="EU163"/>
      <c r="EV163"/>
      <c r="EW163"/>
      <c r="EX163"/>
      <c r="EY163"/>
      <c r="EZ163"/>
      <c r="FA163"/>
      <c r="FB163"/>
      <c r="FC163"/>
      <c r="FD163"/>
      <c r="FE163"/>
      <c r="FF163"/>
      <c r="FG163"/>
      <c r="FH163"/>
      <c r="FI163"/>
      <c r="FJ163"/>
      <c r="FK163"/>
      <c r="FL163"/>
      <c r="FM163"/>
      <c r="FN163"/>
      <c r="FO163"/>
      <c r="FP163"/>
      <c r="FQ163"/>
      <c r="FR163"/>
      <c r="FS163"/>
      <c r="FT163"/>
      <c r="FU163"/>
      <c r="FV163"/>
      <c r="FW163"/>
      <c r="FX163"/>
      <c r="FY163"/>
      <c r="FZ163"/>
      <c r="GA163"/>
      <c r="GB163"/>
      <c r="GC163"/>
      <c r="GD163"/>
      <c r="GE163"/>
      <c r="GF163"/>
      <c r="GG163"/>
      <c r="GH163"/>
      <c r="GI163"/>
      <c r="GJ163"/>
      <c r="GK163"/>
      <c r="GL163"/>
      <c r="GM163"/>
      <c r="GN163"/>
      <c r="GO163"/>
      <c r="GP163"/>
      <c r="GQ163"/>
      <c r="GR163"/>
      <c r="GS163"/>
      <c r="GT163"/>
      <c r="GU163"/>
      <c r="GV163"/>
      <c r="GW163"/>
      <c r="GX163"/>
      <c r="GY163"/>
      <c r="GZ163"/>
      <c r="HA163"/>
      <c r="HB163"/>
      <c r="HC163"/>
      <c r="HD163"/>
      <c r="HE163"/>
      <c r="HF163"/>
      <c r="HG163"/>
      <c r="HH163"/>
      <c r="HI163"/>
      <c r="HJ163"/>
      <c r="HK163"/>
      <c r="HL163"/>
      <c r="HM163"/>
      <c r="HN163"/>
      <c r="HO163"/>
      <c r="HP163"/>
      <c r="HQ163"/>
      <c r="HR163"/>
      <c r="HS163"/>
      <c r="HT163"/>
      <c r="HU163"/>
      <c r="HV163"/>
      <c r="HW163"/>
      <c r="HX163"/>
      <c r="HY163"/>
      <c r="HZ163"/>
      <c r="IA163"/>
      <c r="IB163"/>
      <c r="IC163"/>
      <c r="ID163"/>
      <c r="IE163"/>
      <c r="IF163"/>
      <c r="IG163"/>
      <c r="IH163"/>
      <c r="II163"/>
      <c r="IJ163"/>
      <c r="IK163"/>
      <c r="IL163"/>
      <c r="IM163"/>
      <c r="IN163"/>
      <c r="IO163"/>
    </row>
    <row r="164" spans="1:249" s="53" customFormat="1" ht="15.75" customHeight="1" thickBot="1" x14ac:dyDescent="0.35">
      <c r="A164" s="72" t="s">
        <v>228</v>
      </c>
      <c r="B164" s="147"/>
      <c r="C164" s="150">
        <f t="shared" si="35"/>
        <v>5</v>
      </c>
      <c r="D164" s="58" t="s">
        <v>25</v>
      </c>
      <c r="E164" s="58" t="str">
        <f t="shared" si="36"/>
        <v>M_21</v>
      </c>
      <c r="F164" s="58"/>
      <c r="G164" s="128" t="str">
        <f t="shared" si="37"/>
        <v>5 M_21 Broyeur d'accotement</v>
      </c>
      <c r="H164" s="129" t="s">
        <v>232</v>
      </c>
      <c r="I164" s="130" t="s">
        <v>12</v>
      </c>
      <c r="J164" s="135"/>
      <c r="K164" s="133"/>
      <c r="L164" s="29">
        <f t="shared" si="38"/>
        <v>20</v>
      </c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  <c r="CQ164"/>
      <c r="CR164"/>
      <c r="CS164"/>
      <c r="CT164"/>
      <c r="CU164"/>
      <c r="CV164"/>
      <c r="CW164"/>
      <c r="CX164"/>
      <c r="CY164"/>
      <c r="CZ164"/>
      <c r="DA164"/>
      <c r="DB164"/>
      <c r="DC164"/>
      <c r="DD164"/>
      <c r="DE164"/>
      <c r="DF164"/>
      <c r="DG164"/>
      <c r="DH164"/>
      <c r="DI164"/>
      <c r="DJ164"/>
      <c r="DK164"/>
      <c r="DL164"/>
      <c r="DM164"/>
      <c r="DN164"/>
      <c r="DO164"/>
      <c r="DP164"/>
      <c r="DQ164"/>
      <c r="DR164"/>
      <c r="DS164"/>
      <c r="DT164"/>
      <c r="DU164"/>
      <c r="DV164"/>
      <c r="DW164"/>
      <c r="DX164"/>
      <c r="DY164"/>
      <c r="DZ164"/>
      <c r="EA164"/>
      <c r="EB164"/>
      <c r="EC164"/>
      <c r="ED164"/>
      <c r="EE164"/>
      <c r="EF164"/>
      <c r="EG164"/>
      <c r="EH164"/>
      <c r="EI164"/>
      <c r="EJ164"/>
      <c r="EK164"/>
      <c r="EL164"/>
      <c r="EM164"/>
      <c r="EN164"/>
      <c r="EO164"/>
      <c r="EP164"/>
      <c r="EQ164"/>
      <c r="ER164"/>
      <c r="ES164"/>
      <c r="ET164"/>
      <c r="EU164"/>
      <c r="EV164"/>
      <c r="EW164"/>
      <c r="EX164"/>
      <c r="EY164"/>
      <c r="EZ164"/>
      <c r="FA164"/>
      <c r="FB164"/>
      <c r="FC164"/>
      <c r="FD164"/>
      <c r="FE164"/>
      <c r="FF164"/>
      <c r="FG164"/>
      <c r="FH164"/>
      <c r="FI164"/>
      <c r="FJ164"/>
      <c r="FK164"/>
      <c r="FL164"/>
      <c r="FM164"/>
      <c r="FN164"/>
      <c r="FO164"/>
      <c r="FP164"/>
      <c r="FQ164"/>
      <c r="FR164"/>
      <c r="FS164"/>
      <c r="FT164"/>
      <c r="FU164"/>
      <c r="FV164"/>
      <c r="FW164"/>
      <c r="FX164"/>
      <c r="FY164"/>
      <c r="FZ164"/>
      <c r="GA164"/>
      <c r="GB164"/>
      <c r="GC164"/>
      <c r="GD164"/>
      <c r="GE164"/>
      <c r="GF164"/>
      <c r="GG164"/>
      <c r="GH164"/>
      <c r="GI164"/>
      <c r="GJ164"/>
      <c r="GK164"/>
      <c r="GL164"/>
      <c r="GM164"/>
      <c r="GN164"/>
      <c r="GO164"/>
      <c r="GP164"/>
      <c r="GQ164"/>
      <c r="GR164"/>
      <c r="GS164"/>
      <c r="GT164"/>
      <c r="GU164"/>
      <c r="GV164"/>
      <c r="GW164"/>
      <c r="GX164"/>
      <c r="GY164"/>
      <c r="GZ164"/>
      <c r="HA164"/>
      <c r="HB164"/>
      <c r="HC164"/>
      <c r="HD164"/>
      <c r="HE164"/>
      <c r="HF164"/>
      <c r="HG164"/>
      <c r="HH164"/>
      <c r="HI164"/>
      <c r="HJ164"/>
      <c r="HK164"/>
      <c r="HL164"/>
      <c r="HM164"/>
      <c r="HN164"/>
      <c r="HO164"/>
      <c r="HP164"/>
      <c r="HQ164"/>
      <c r="HR164"/>
      <c r="HS164"/>
      <c r="HT164"/>
      <c r="HU164"/>
      <c r="HV164"/>
      <c r="HW164"/>
      <c r="HX164"/>
      <c r="HY164"/>
      <c r="HZ164"/>
      <c r="IA164"/>
      <c r="IB164"/>
      <c r="IC164"/>
      <c r="ID164"/>
      <c r="IE164"/>
      <c r="IF164"/>
      <c r="IG164"/>
      <c r="IH164"/>
      <c r="II164"/>
      <c r="IJ164"/>
      <c r="IK164"/>
      <c r="IL164"/>
      <c r="IM164"/>
      <c r="IN164"/>
      <c r="IO164"/>
    </row>
    <row r="165" spans="1:249" s="53" customFormat="1" ht="19.5" customHeight="1" thickBot="1" x14ac:dyDescent="0.35">
      <c r="A165" s="72" t="s">
        <v>228</v>
      </c>
      <c r="B165" s="147"/>
      <c r="C165" s="150">
        <f t="shared" si="35"/>
        <v>5</v>
      </c>
      <c r="D165" s="58" t="s">
        <v>25</v>
      </c>
      <c r="E165" s="58" t="str">
        <f t="shared" si="36"/>
        <v>M_21</v>
      </c>
      <c r="F165" s="58"/>
      <c r="G165" s="128" t="str">
        <f t="shared" si="37"/>
        <v>5 M_21 Chargeur télescopique</v>
      </c>
      <c r="H165" s="129" t="s">
        <v>233</v>
      </c>
      <c r="I165" s="130" t="s">
        <v>12</v>
      </c>
      <c r="J165" s="50"/>
      <c r="K165" s="49"/>
      <c r="L165" s="29">
        <f t="shared" si="38"/>
        <v>21</v>
      </c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  <c r="CQ165"/>
      <c r="CR165"/>
      <c r="CS165"/>
      <c r="CT165"/>
      <c r="CU165"/>
      <c r="CV165"/>
      <c r="CW165"/>
      <c r="CX165"/>
      <c r="CY165"/>
      <c r="CZ165"/>
      <c r="DA165"/>
      <c r="DB165"/>
      <c r="DC165"/>
      <c r="DD165"/>
      <c r="DE165"/>
      <c r="DF165"/>
      <c r="DG165"/>
      <c r="DH165"/>
      <c r="DI165"/>
      <c r="DJ165"/>
      <c r="DK165"/>
      <c r="DL165"/>
      <c r="DM165"/>
      <c r="DN165"/>
      <c r="DO165"/>
      <c r="DP165"/>
      <c r="DQ165"/>
      <c r="DR165"/>
      <c r="DS165"/>
      <c r="DT165"/>
      <c r="DU165"/>
      <c r="DV165"/>
      <c r="DW165"/>
      <c r="DX165"/>
      <c r="DY165"/>
      <c r="DZ165"/>
      <c r="EA165"/>
      <c r="EB165"/>
      <c r="EC165"/>
      <c r="ED165"/>
      <c r="EE165"/>
      <c r="EF165"/>
      <c r="EG165"/>
      <c r="EH165"/>
      <c r="EI165"/>
      <c r="EJ165"/>
      <c r="EK165"/>
      <c r="EL165"/>
      <c r="EM165"/>
      <c r="EN165"/>
      <c r="EO165"/>
      <c r="EP165"/>
      <c r="EQ165"/>
      <c r="ER165"/>
      <c r="ES165"/>
      <c r="ET165"/>
      <c r="EU165"/>
      <c r="EV165"/>
      <c r="EW165"/>
      <c r="EX165"/>
      <c r="EY165"/>
      <c r="EZ165"/>
      <c r="FA165"/>
      <c r="FB165"/>
      <c r="FC165"/>
      <c r="FD165"/>
      <c r="FE165"/>
      <c r="FF165"/>
      <c r="FG165"/>
      <c r="FH165"/>
      <c r="FI165"/>
      <c r="FJ165"/>
      <c r="FK165"/>
      <c r="FL165"/>
      <c r="FM165"/>
      <c r="FN165"/>
      <c r="FO165"/>
      <c r="FP165"/>
      <c r="FQ165"/>
      <c r="FR165"/>
      <c r="FS165"/>
      <c r="FT165"/>
      <c r="FU165"/>
      <c r="FV165"/>
      <c r="FW165"/>
      <c r="FX165"/>
      <c r="FY165"/>
      <c r="FZ165"/>
      <c r="GA165"/>
      <c r="GB165"/>
      <c r="GC165"/>
      <c r="GD165"/>
      <c r="GE165"/>
      <c r="GF165"/>
      <c r="GG165"/>
      <c r="GH165"/>
      <c r="GI165"/>
      <c r="GJ165"/>
      <c r="GK165"/>
      <c r="GL165"/>
      <c r="GM165"/>
      <c r="GN165"/>
      <c r="GO165"/>
      <c r="GP165"/>
      <c r="GQ165"/>
      <c r="GR165"/>
      <c r="GS165"/>
      <c r="GT165"/>
      <c r="GU165"/>
      <c r="GV165"/>
      <c r="GW165"/>
      <c r="GX165"/>
      <c r="GY165"/>
      <c r="GZ165"/>
      <c r="HA165"/>
      <c r="HB165"/>
      <c r="HC165"/>
      <c r="HD165"/>
      <c r="HE165"/>
      <c r="HF165"/>
      <c r="HG165"/>
      <c r="HH165"/>
      <c r="HI165"/>
      <c r="HJ165"/>
      <c r="HK165"/>
      <c r="HL165"/>
      <c r="HM165"/>
      <c r="HN165"/>
      <c r="HO165"/>
      <c r="HP165"/>
      <c r="HQ165"/>
      <c r="HR165"/>
      <c r="HS165"/>
      <c r="HT165"/>
      <c r="HU165"/>
      <c r="HV165"/>
      <c r="HW165"/>
      <c r="HX165"/>
      <c r="HY165"/>
      <c r="HZ165"/>
      <c r="IA165"/>
      <c r="IB165"/>
      <c r="IC165"/>
      <c r="ID165"/>
      <c r="IE165"/>
      <c r="IF165"/>
      <c r="IG165"/>
      <c r="IH165"/>
      <c r="II165"/>
      <c r="IJ165"/>
      <c r="IK165"/>
      <c r="IL165"/>
      <c r="IM165"/>
      <c r="IN165"/>
      <c r="IO165"/>
    </row>
    <row r="166" spans="1:249" s="53" customFormat="1" ht="47.4" thickBot="1" x14ac:dyDescent="0.35">
      <c r="A166" s="72" t="s">
        <v>228</v>
      </c>
      <c r="B166" s="147"/>
      <c r="C166" s="150">
        <f t="shared" si="35"/>
        <v>5</v>
      </c>
      <c r="D166" s="58" t="s">
        <v>25</v>
      </c>
      <c r="E166" s="58" t="str">
        <f t="shared" si="36"/>
        <v>M_21</v>
      </c>
      <c r="F166" s="58"/>
      <c r="G166" s="128" t="str">
        <f t="shared" si="37"/>
        <v>5 M_21 Déboucheur de drains</v>
      </c>
      <c r="H166" s="129" t="s">
        <v>234</v>
      </c>
      <c r="I166" s="130" t="s">
        <v>12</v>
      </c>
      <c r="J166" s="50"/>
      <c r="K166" s="48"/>
      <c r="L166" s="29">
        <f t="shared" si="38"/>
        <v>20</v>
      </c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  <c r="CQ166"/>
      <c r="CR166"/>
      <c r="CS166"/>
      <c r="CT166"/>
      <c r="CU166"/>
      <c r="CV166"/>
      <c r="CW166"/>
      <c r="CX166"/>
      <c r="CY166"/>
      <c r="CZ166"/>
      <c r="DA166"/>
      <c r="DB166"/>
      <c r="DC166"/>
      <c r="DD166"/>
      <c r="DE166"/>
      <c r="DF166"/>
      <c r="DG166"/>
      <c r="DH166"/>
      <c r="DI166"/>
      <c r="DJ166"/>
      <c r="DK166"/>
      <c r="DL166"/>
      <c r="DM166"/>
      <c r="DN166"/>
      <c r="DO166"/>
      <c r="DP166"/>
      <c r="DQ166"/>
      <c r="DR166"/>
      <c r="DS166"/>
      <c r="DT166"/>
      <c r="DU166"/>
      <c r="DV166"/>
      <c r="DW166"/>
      <c r="DX166"/>
      <c r="DY166"/>
      <c r="DZ166"/>
      <c r="EA166"/>
      <c r="EB166"/>
      <c r="EC166"/>
      <c r="ED166"/>
      <c r="EE166"/>
      <c r="EF166"/>
      <c r="EG166"/>
      <c r="EH166"/>
      <c r="EI166"/>
      <c r="EJ166"/>
      <c r="EK166"/>
      <c r="EL166"/>
      <c r="EM166"/>
      <c r="EN166"/>
      <c r="EO166"/>
      <c r="EP166"/>
      <c r="EQ166"/>
      <c r="ER166"/>
      <c r="ES166"/>
      <c r="ET166"/>
      <c r="EU166"/>
      <c r="EV166"/>
      <c r="EW166"/>
      <c r="EX166"/>
      <c r="EY166"/>
      <c r="EZ166"/>
      <c r="FA166"/>
      <c r="FB166"/>
      <c r="FC166"/>
      <c r="FD166"/>
      <c r="FE166"/>
      <c r="FF166"/>
      <c r="FG166"/>
      <c r="FH166"/>
      <c r="FI166"/>
      <c r="FJ166"/>
      <c r="FK166"/>
      <c r="FL166"/>
      <c r="FM166"/>
      <c r="FN166"/>
      <c r="FO166"/>
      <c r="FP166"/>
      <c r="FQ166"/>
      <c r="FR166"/>
      <c r="FS166"/>
      <c r="FT166"/>
      <c r="FU166"/>
      <c r="FV166"/>
      <c r="FW166"/>
      <c r="FX166"/>
      <c r="FY166"/>
      <c r="FZ166"/>
      <c r="GA166"/>
      <c r="GB166"/>
      <c r="GC166"/>
      <c r="GD166"/>
      <c r="GE166"/>
      <c r="GF166"/>
      <c r="GG166"/>
      <c r="GH166"/>
      <c r="GI166"/>
      <c r="GJ166"/>
      <c r="GK166"/>
      <c r="GL166"/>
      <c r="GM166"/>
      <c r="GN166"/>
      <c r="GO166"/>
      <c r="GP166"/>
      <c r="GQ166"/>
      <c r="GR166"/>
      <c r="GS166"/>
      <c r="GT166"/>
      <c r="GU166"/>
      <c r="GV166"/>
      <c r="GW166"/>
      <c r="GX166"/>
      <c r="GY166"/>
      <c r="GZ166"/>
      <c r="HA166"/>
      <c r="HB166"/>
      <c r="HC166"/>
      <c r="HD166"/>
      <c r="HE166"/>
      <c r="HF166"/>
      <c r="HG166"/>
      <c r="HH166"/>
      <c r="HI166"/>
      <c r="HJ166"/>
      <c r="HK166"/>
      <c r="HL166"/>
      <c r="HM166"/>
      <c r="HN166"/>
      <c r="HO166"/>
      <c r="HP166"/>
      <c r="HQ166"/>
      <c r="HR166"/>
      <c r="HS166"/>
      <c r="HT166"/>
      <c r="HU166"/>
      <c r="HV166"/>
      <c r="HW166"/>
      <c r="HX166"/>
      <c r="HY166"/>
      <c r="HZ166"/>
      <c r="IA166"/>
      <c r="IB166"/>
      <c r="IC166"/>
      <c r="ID166"/>
      <c r="IE166"/>
      <c r="IF166"/>
      <c r="IG166"/>
      <c r="IH166"/>
      <c r="II166"/>
      <c r="IJ166"/>
      <c r="IK166"/>
      <c r="IL166"/>
      <c r="IM166"/>
      <c r="IN166"/>
      <c r="IO166"/>
    </row>
    <row r="167" spans="1:249" s="53" customFormat="1" ht="115.5" customHeight="1" thickBot="1" x14ac:dyDescent="0.35">
      <c r="A167" s="72" t="s">
        <v>228</v>
      </c>
      <c r="B167" s="147"/>
      <c r="C167" s="150">
        <f t="shared" si="35"/>
        <v>5</v>
      </c>
      <c r="D167" s="58" t="s">
        <v>25</v>
      </c>
      <c r="E167" s="58" t="str">
        <f t="shared" si="36"/>
        <v>M_21</v>
      </c>
      <c r="F167" s="58"/>
      <c r="G167" s="128" t="str">
        <f t="shared" si="37"/>
        <v>5 M_21 Distributeurs (épandeurs) d’engrais ou d'amendement organique incluant à minima le kit bordures et la pesée embarquée OU la modulation intra parcellaire (coupure de tronçons) et si besoin d’autres options (localisateur d’engrais, DPAE, tapis ou à vis etc.). Options seules éligibles sur matériel existant</v>
      </c>
      <c r="H167" s="129" t="s">
        <v>235</v>
      </c>
      <c r="I167" s="130" t="s">
        <v>12</v>
      </c>
      <c r="J167" s="135"/>
      <c r="K167" s="133"/>
      <c r="L167" s="29">
        <f t="shared" si="38"/>
        <v>304</v>
      </c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  <c r="CQ167"/>
      <c r="CR167"/>
      <c r="CS167"/>
      <c r="CT167"/>
      <c r="CU167"/>
      <c r="CV167"/>
      <c r="CW167"/>
      <c r="CX167"/>
      <c r="CY167"/>
      <c r="CZ167"/>
      <c r="DA167"/>
      <c r="DB167"/>
      <c r="DC167"/>
      <c r="DD167"/>
      <c r="DE167"/>
      <c r="DF167"/>
      <c r="DG167"/>
      <c r="DH167"/>
      <c r="DI167"/>
      <c r="DJ167"/>
      <c r="DK167"/>
      <c r="DL167"/>
      <c r="DM167"/>
      <c r="DN167"/>
      <c r="DO167"/>
      <c r="DP167"/>
      <c r="DQ167"/>
      <c r="DR167"/>
      <c r="DS167"/>
      <c r="DT167"/>
      <c r="DU167"/>
      <c r="DV167"/>
      <c r="DW167"/>
      <c r="DX167"/>
      <c r="DY167"/>
      <c r="DZ167"/>
      <c r="EA167"/>
      <c r="EB167"/>
      <c r="EC167"/>
      <c r="ED167"/>
      <c r="EE167"/>
      <c r="EF167"/>
      <c r="EG167"/>
      <c r="EH167"/>
      <c r="EI167"/>
      <c r="EJ167"/>
      <c r="EK167"/>
      <c r="EL167"/>
      <c r="EM167"/>
      <c r="EN167"/>
      <c r="EO167"/>
      <c r="EP167"/>
      <c r="EQ167"/>
      <c r="ER167"/>
      <c r="ES167"/>
      <c r="ET167"/>
      <c r="EU167"/>
      <c r="EV167"/>
      <c r="EW167"/>
      <c r="EX167"/>
      <c r="EY167"/>
      <c r="EZ167"/>
      <c r="FA167"/>
      <c r="FB167"/>
      <c r="FC167"/>
      <c r="FD167"/>
      <c r="FE167"/>
      <c r="FF167"/>
      <c r="FG167"/>
      <c r="FH167"/>
      <c r="FI167"/>
      <c r="FJ167"/>
      <c r="FK167"/>
      <c r="FL167"/>
      <c r="FM167"/>
      <c r="FN167"/>
      <c r="FO167"/>
      <c r="FP167"/>
      <c r="FQ167"/>
      <c r="FR167"/>
      <c r="FS167"/>
      <c r="FT167"/>
      <c r="FU167"/>
      <c r="FV167"/>
      <c r="FW167"/>
      <c r="FX167"/>
      <c r="FY167"/>
      <c r="FZ167"/>
      <c r="GA167"/>
      <c r="GB167"/>
      <c r="GC167"/>
      <c r="GD167"/>
      <c r="GE167"/>
      <c r="GF167"/>
      <c r="GG167"/>
      <c r="GH167"/>
      <c r="GI167"/>
      <c r="GJ167"/>
      <c r="GK167"/>
      <c r="GL167"/>
      <c r="GM167"/>
      <c r="GN167"/>
      <c r="GO167"/>
      <c r="GP167"/>
      <c r="GQ167"/>
      <c r="GR167"/>
      <c r="GS167"/>
      <c r="GT167"/>
      <c r="GU167"/>
      <c r="GV167"/>
      <c r="GW167"/>
      <c r="GX167"/>
      <c r="GY167"/>
      <c r="GZ167"/>
      <c r="HA167"/>
      <c r="HB167"/>
      <c r="HC167"/>
      <c r="HD167"/>
      <c r="HE167"/>
      <c r="HF167"/>
      <c r="HG167"/>
      <c r="HH167"/>
      <c r="HI167"/>
      <c r="HJ167"/>
      <c r="HK167"/>
      <c r="HL167"/>
      <c r="HM167"/>
      <c r="HN167"/>
      <c r="HO167"/>
      <c r="HP167"/>
      <c r="HQ167"/>
      <c r="HR167"/>
      <c r="HS167"/>
      <c r="HT167"/>
      <c r="HU167"/>
      <c r="HV167"/>
      <c r="HW167"/>
      <c r="HX167"/>
      <c r="HY167"/>
      <c r="HZ167"/>
      <c r="IA167"/>
      <c r="IB167"/>
      <c r="IC167"/>
      <c r="ID167"/>
      <c r="IE167"/>
      <c r="IF167"/>
      <c r="IG167"/>
      <c r="IH167"/>
      <c r="II167"/>
      <c r="IJ167"/>
      <c r="IK167"/>
      <c r="IL167"/>
      <c r="IM167"/>
      <c r="IN167"/>
      <c r="IO167"/>
    </row>
    <row r="168" spans="1:249" s="53" customFormat="1" ht="36.75" customHeight="1" thickBot="1" x14ac:dyDescent="0.35">
      <c r="A168" s="72" t="s">
        <v>228</v>
      </c>
      <c r="B168" s="147"/>
      <c r="C168" s="150">
        <f t="shared" si="35"/>
        <v>5</v>
      </c>
      <c r="D168" s="58" t="s">
        <v>25</v>
      </c>
      <c r="E168" s="58" t="str">
        <f t="shared" si="36"/>
        <v>M_21</v>
      </c>
      <c r="F168" s="58"/>
      <c r="G168" s="128" t="str">
        <f t="shared" si="37"/>
        <v>5 M_21 Drones semoirs/cartographie/lutte biologique</v>
      </c>
      <c r="H168" s="129" t="s">
        <v>236</v>
      </c>
      <c r="I168" s="130" t="s">
        <v>12</v>
      </c>
      <c r="J168" s="135"/>
      <c r="K168" s="133"/>
      <c r="L168" s="29">
        <f t="shared" si="38"/>
        <v>44</v>
      </c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  <c r="CQ168"/>
      <c r="CR168"/>
      <c r="CS168"/>
      <c r="CT168"/>
      <c r="CU168"/>
      <c r="CV168"/>
      <c r="CW168"/>
      <c r="CX168"/>
      <c r="CY168"/>
      <c r="CZ168"/>
      <c r="DA168"/>
      <c r="DB168"/>
      <c r="DC168"/>
      <c r="DD168"/>
      <c r="DE168"/>
      <c r="DF168"/>
      <c r="DG168"/>
      <c r="DH168"/>
      <c r="DI168"/>
      <c r="DJ168"/>
      <c r="DK168"/>
      <c r="DL168"/>
      <c r="DM168"/>
      <c r="DN168"/>
      <c r="DO168"/>
      <c r="DP168"/>
      <c r="DQ168"/>
      <c r="DR168"/>
      <c r="DS168"/>
      <c r="DT168"/>
      <c r="DU168"/>
      <c r="DV168"/>
      <c r="DW168"/>
      <c r="DX168"/>
      <c r="DY168"/>
      <c r="DZ168"/>
      <c r="EA168"/>
      <c r="EB168"/>
      <c r="EC168"/>
      <c r="ED168"/>
      <c r="EE168"/>
      <c r="EF168"/>
      <c r="EG168"/>
      <c r="EH168"/>
      <c r="EI168"/>
      <c r="EJ168"/>
      <c r="EK168"/>
      <c r="EL168"/>
      <c r="EM168"/>
      <c r="EN168"/>
      <c r="EO168"/>
      <c r="EP168"/>
      <c r="EQ168"/>
      <c r="ER168"/>
      <c r="ES168"/>
      <c r="ET168"/>
      <c r="EU168"/>
      <c r="EV168"/>
      <c r="EW168"/>
      <c r="EX168"/>
      <c r="EY168"/>
      <c r="EZ168"/>
      <c r="FA168"/>
      <c r="FB168"/>
      <c r="FC168"/>
      <c r="FD168"/>
      <c r="FE168"/>
      <c r="FF168"/>
      <c r="FG168"/>
      <c r="FH168"/>
      <c r="FI168"/>
      <c r="FJ168"/>
      <c r="FK168"/>
      <c r="FL168"/>
      <c r="FM168"/>
      <c r="FN168"/>
      <c r="FO168"/>
      <c r="FP168"/>
      <c r="FQ168"/>
      <c r="FR168"/>
      <c r="FS168"/>
      <c r="FT168"/>
      <c r="FU168"/>
      <c r="FV168"/>
      <c r="FW168"/>
      <c r="FX168"/>
      <c r="FY168"/>
      <c r="FZ168"/>
      <c r="GA168"/>
      <c r="GB168"/>
      <c r="GC168"/>
      <c r="GD168"/>
      <c r="GE168"/>
      <c r="GF168"/>
      <c r="GG168"/>
      <c r="GH168"/>
      <c r="GI168"/>
      <c r="GJ168"/>
      <c r="GK168"/>
      <c r="GL168"/>
      <c r="GM168"/>
      <c r="GN168"/>
      <c r="GO168"/>
      <c r="GP168"/>
      <c r="GQ168"/>
      <c r="GR168"/>
      <c r="GS168"/>
      <c r="GT168"/>
      <c r="GU168"/>
      <c r="GV168"/>
      <c r="GW168"/>
      <c r="GX168"/>
      <c r="GY168"/>
      <c r="GZ168"/>
      <c r="HA168"/>
      <c r="HB168"/>
      <c r="HC168"/>
      <c r="HD168"/>
      <c r="HE168"/>
      <c r="HF168"/>
      <c r="HG168"/>
      <c r="HH168"/>
      <c r="HI168"/>
      <c r="HJ168"/>
      <c r="HK168"/>
      <c r="HL168"/>
      <c r="HM168"/>
      <c r="HN168"/>
      <c r="HO168"/>
      <c r="HP168"/>
      <c r="HQ168"/>
      <c r="HR168"/>
      <c r="HS168"/>
      <c r="HT168"/>
      <c r="HU168"/>
      <c r="HV168"/>
      <c r="HW168"/>
      <c r="HX168"/>
      <c r="HY168"/>
      <c r="HZ168"/>
      <c r="IA168"/>
      <c r="IB168"/>
      <c r="IC168"/>
      <c r="ID168"/>
      <c r="IE168"/>
      <c r="IF168"/>
      <c r="IG168"/>
      <c r="IH168"/>
      <c r="II168"/>
      <c r="IJ168"/>
      <c r="IK168"/>
      <c r="IL168"/>
      <c r="IM168"/>
      <c r="IN168"/>
      <c r="IO168"/>
    </row>
    <row r="169" spans="1:249" s="53" customFormat="1" ht="36.75" customHeight="1" thickBot="1" x14ac:dyDescent="0.35">
      <c r="A169" s="72" t="s">
        <v>228</v>
      </c>
      <c r="B169" s="147"/>
      <c r="C169" s="150">
        <f t="shared" si="35"/>
        <v>5</v>
      </c>
      <c r="D169" s="58" t="s">
        <v>25</v>
      </c>
      <c r="E169" s="58" t="str">
        <f t="shared" si="36"/>
        <v>M_21</v>
      </c>
      <c r="F169" s="58"/>
      <c r="G169" s="128" t="str">
        <f t="shared" si="37"/>
        <v>5 M_21 Epareuse/Débrousailleuse</v>
      </c>
      <c r="H169" s="129" t="s">
        <v>237</v>
      </c>
      <c r="I169" s="130" t="s">
        <v>12</v>
      </c>
      <c r="J169" s="135"/>
      <c r="K169" s="133"/>
      <c r="L169" s="29">
        <f t="shared" si="38"/>
        <v>24</v>
      </c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  <c r="CQ169"/>
      <c r="CR169"/>
      <c r="CS169"/>
      <c r="CT169"/>
      <c r="CU169"/>
      <c r="CV169"/>
      <c r="CW169"/>
      <c r="CX169"/>
      <c r="CY169"/>
      <c r="CZ169"/>
      <c r="DA169"/>
      <c r="DB169"/>
      <c r="DC169"/>
      <c r="DD169"/>
      <c r="DE169"/>
      <c r="DF169"/>
      <c r="DG169"/>
      <c r="DH169"/>
      <c r="DI169"/>
      <c r="DJ169"/>
      <c r="DK169"/>
      <c r="DL169"/>
      <c r="DM169"/>
      <c r="DN169"/>
      <c r="DO169"/>
      <c r="DP169"/>
      <c r="DQ169"/>
      <c r="DR169"/>
      <c r="DS169"/>
      <c r="DT169"/>
      <c r="DU169"/>
      <c r="DV169"/>
      <c r="DW169"/>
      <c r="DX169"/>
      <c r="DY169"/>
      <c r="DZ169"/>
      <c r="EA169"/>
      <c r="EB169"/>
      <c r="EC169"/>
      <c r="ED169"/>
      <c r="EE169"/>
      <c r="EF169"/>
      <c r="EG169"/>
      <c r="EH169"/>
      <c r="EI169"/>
      <c r="EJ169"/>
      <c r="EK169"/>
      <c r="EL169"/>
      <c r="EM169"/>
      <c r="EN169"/>
      <c r="EO169"/>
      <c r="EP169"/>
      <c r="EQ169"/>
      <c r="ER169"/>
      <c r="ES169"/>
      <c r="ET169"/>
      <c r="EU169"/>
      <c r="EV169"/>
      <c r="EW169"/>
      <c r="EX169"/>
      <c r="EY169"/>
      <c r="EZ169"/>
      <c r="FA169"/>
      <c r="FB169"/>
      <c r="FC169"/>
      <c r="FD169"/>
      <c r="FE169"/>
      <c r="FF169"/>
      <c r="FG169"/>
      <c r="FH169"/>
      <c r="FI169"/>
      <c r="FJ169"/>
      <c r="FK169"/>
      <c r="FL169"/>
      <c r="FM169"/>
      <c r="FN169"/>
      <c r="FO169"/>
      <c r="FP169"/>
      <c r="FQ169"/>
      <c r="FR169"/>
      <c r="FS169"/>
      <c r="FT169"/>
      <c r="FU169"/>
      <c r="FV169"/>
      <c r="FW169"/>
      <c r="FX169"/>
      <c r="FY169"/>
      <c r="FZ169"/>
      <c r="GA169"/>
      <c r="GB169"/>
      <c r="GC169"/>
      <c r="GD169"/>
      <c r="GE169"/>
      <c r="GF169"/>
      <c r="GG169"/>
      <c r="GH169"/>
      <c r="GI169"/>
      <c r="GJ169"/>
      <c r="GK169"/>
      <c r="GL169"/>
      <c r="GM169"/>
      <c r="GN169"/>
      <c r="GO169"/>
      <c r="GP169"/>
      <c r="GQ169"/>
      <c r="GR169"/>
      <c r="GS169"/>
      <c r="GT169"/>
      <c r="GU169"/>
      <c r="GV169"/>
      <c r="GW169"/>
      <c r="GX169"/>
      <c r="GY169"/>
      <c r="GZ169"/>
      <c r="HA169"/>
      <c r="HB169"/>
      <c r="HC169"/>
      <c r="HD169"/>
      <c r="HE169"/>
      <c r="HF169"/>
      <c r="HG169"/>
      <c r="HH169"/>
      <c r="HI169"/>
      <c r="HJ169"/>
      <c r="HK169"/>
      <c r="HL169"/>
      <c r="HM169"/>
      <c r="HN169"/>
      <c r="HO169"/>
      <c r="HP169"/>
      <c r="HQ169"/>
      <c r="HR169"/>
      <c r="HS169"/>
      <c r="HT169"/>
      <c r="HU169"/>
      <c r="HV169"/>
      <c r="HW169"/>
      <c r="HX169"/>
      <c r="HY169"/>
      <c r="HZ169"/>
      <c r="IA169"/>
      <c r="IB169"/>
      <c r="IC169"/>
      <c r="ID169"/>
      <c r="IE169"/>
      <c r="IF169"/>
      <c r="IG169"/>
      <c r="IH169"/>
      <c r="II169"/>
      <c r="IJ169"/>
      <c r="IK169"/>
      <c r="IL169"/>
      <c r="IM169"/>
      <c r="IN169"/>
      <c r="IO169"/>
    </row>
    <row r="170" spans="1:249" s="53" customFormat="1" ht="47.4" thickBot="1" x14ac:dyDescent="0.35">
      <c r="A170" s="72" t="s">
        <v>228</v>
      </c>
      <c r="B170" s="147"/>
      <c r="C170" s="150">
        <f t="shared" si="35"/>
        <v>5</v>
      </c>
      <c r="D170" s="58" t="s">
        <v>25</v>
      </c>
      <c r="E170" s="58" t="str">
        <f t="shared" si="36"/>
        <v>M_21</v>
      </c>
      <c r="F170" s="58"/>
      <c r="G170" s="128" t="str">
        <f t="shared" si="37"/>
        <v>5 M_21 Nacelle (arboriculture)</v>
      </c>
      <c r="H170" s="129" t="s">
        <v>238</v>
      </c>
      <c r="I170" s="130" t="s">
        <v>12</v>
      </c>
      <c r="J170" s="135"/>
      <c r="K170" s="133"/>
      <c r="L170" s="29">
        <f t="shared" si="38"/>
        <v>23</v>
      </c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  <c r="CQ170"/>
      <c r="CR170"/>
      <c r="CS170"/>
      <c r="CT170"/>
      <c r="CU170"/>
      <c r="CV170"/>
      <c r="CW170"/>
      <c r="CX170"/>
      <c r="CY170"/>
      <c r="CZ170"/>
      <c r="DA170"/>
      <c r="DB170"/>
      <c r="DC170"/>
      <c r="DD170"/>
      <c r="DE170"/>
      <c r="DF170"/>
      <c r="DG170"/>
      <c r="DH170"/>
      <c r="DI170"/>
      <c r="DJ170"/>
      <c r="DK170"/>
      <c r="DL170"/>
      <c r="DM170"/>
      <c r="DN170"/>
      <c r="DO170"/>
      <c r="DP170"/>
      <c r="DQ170"/>
      <c r="DR170"/>
      <c r="DS170"/>
      <c r="DT170"/>
      <c r="DU170"/>
      <c r="DV170"/>
      <c r="DW170"/>
      <c r="DX170"/>
      <c r="DY170"/>
      <c r="DZ170"/>
      <c r="EA170"/>
      <c r="EB170"/>
      <c r="EC170"/>
      <c r="ED170"/>
      <c r="EE170"/>
      <c r="EF170"/>
      <c r="EG170"/>
      <c r="EH170"/>
      <c r="EI170"/>
      <c r="EJ170"/>
      <c r="EK170"/>
      <c r="EL170"/>
      <c r="EM170"/>
      <c r="EN170"/>
      <c r="EO170"/>
      <c r="EP170"/>
      <c r="EQ170"/>
      <c r="ER170"/>
      <c r="ES170"/>
      <c r="ET170"/>
      <c r="EU170"/>
      <c r="EV170"/>
      <c r="EW170"/>
      <c r="EX170"/>
      <c r="EY170"/>
      <c r="EZ170"/>
      <c r="FA170"/>
      <c r="FB170"/>
      <c r="FC170"/>
      <c r="FD170"/>
      <c r="FE170"/>
      <c r="FF170"/>
      <c r="FG170"/>
      <c r="FH170"/>
      <c r="FI170"/>
      <c r="FJ170"/>
      <c r="FK170"/>
      <c r="FL170"/>
      <c r="FM170"/>
      <c r="FN170"/>
      <c r="FO170"/>
      <c r="FP170"/>
      <c r="FQ170"/>
      <c r="FR170"/>
      <c r="FS170"/>
      <c r="FT170"/>
      <c r="FU170"/>
      <c r="FV170"/>
      <c r="FW170"/>
      <c r="FX170"/>
      <c r="FY170"/>
      <c r="FZ170"/>
      <c r="GA170"/>
      <c r="GB170"/>
      <c r="GC170"/>
      <c r="GD170"/>
      <c r="GE170"/>
      <c r="GF170"/>
      <c r="GG170"/>
      <c r="GH170"/>
      <c r="GI170"/>
      <c r="GJ170"/>
      <c r="GK170"/>
      <c r="GL170"/>
      <c r="GM170"/>
      <c r="GN170"/>
      <c r="GO170"/>
      <c r="GP170"/>
      <c r="GQ170"/>
      <c r="GR170"/>
      <c r="GS170"/>
      <c r="GT170"/>
      <c r="GU170"/>
      <c r="GV170"/>
      <c r="GW170"/>
      <c r="GX170"/>
      <c r="GY170"/>
      <c r="GZ170"/>
      <c r="HA170"/>
      <c r="HB170"/>
      <c r="HC170"/>
      <c r="HD170"/>
      <c r="HE170"/>
      <c r="HF170"/>
      <c r="HG170"/>
      <c r="HH170"/>
      <c r="HI170"/>
      <c r="HJ170"/>
      <c r="HK170"/>
      <c r="HL170"/>
      <c r="HM170"/>
      <c r="HN170"/>
      <c r="HO170"/>
      <c r="HP170"/>
      <c r="HQ170"/>
      <c r="HR170"/>
      <c r="HS170"/>
      <c r="HT170"/>
      <c r="HU170"/>
      <c r="HV170"/>
      <c r="HW170"/>
      <c r="HX170"/>
      <c r="HY170"/>
      <c r="HZ170"/>
      <c r="IA170"/>
      <c r="IB170"/>
      <c r="IC170"/>
      <c r="ID170"/>
      <c r="IE170"/>
      <c r="IF170"/>
      <c r="IG170"/>
      <c r="IH170"/>
      <c r="II170"/>
      <c r="IJ170"/>
      <c r="IK170"/>
      <c r="IL170"/>
      <c r="IM170"/>
      <c r="IN170"/>
      <c r="IO170"/>
    </row>
    <row r="171" spans="1:249" s="53" customFormat="1" ht="47.4" thickBot="1" x14ac:dyDescent="0.35">
      <c r="A171" s="72" t="s">
        <v>228</v>
      </c>
      <c r="B171" s="147"/>
      <c r="C171" s="150">
        <f t="shared" si="35"/>
        <v>5</v>
      </c>
      <c r="D171" s="58" t="s">
        <v>25</v>
      </c>
      <c r="E171" s="58" t="str">
        <f t="shared" si="36"/>
        <v>M_21</v>
      </c>
      <c r="F171" s="58"/>
      <c r="G171" s="128" t="str">
        <f t="shared" si="37"/>
        <v>5 M_21 Options de dosage de précision : seules sont éligibles sur matériel existant d’épandage (d'engrais et/ou fertilisants)</v>
      </c>
      <c r="H171" s="129" t="s">
        <v>239</v>
      </c>
      <c r="I171" s="130" t="s">
        <v>12</v>
      </c>
      <c r="J171" s="135"/>
      <c r="K171" s="133"/>
      <c r="L171" s="29">
        <f t="shared" si="38"/>
        <v>118</v>
      </c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  <c r="CQ171"/>
      <c r="CR171"/>
      <c r="CS171"/>
      <c r="CT171"/>
      <c r="CU171"/>
      <c r="CV171"/>
      <c r="CW171"/>
      <c r="CX171"/>
      <c r="CY171"/>
      <c r="CZ171"/>
      <c r="DA171"/>
      <c r="DB171"/>
      <c r="DC171"/>
      <c r="DD171"/>
      <c r="DE171"/>
      <c r="DF171"/>
      <c r="DG171"/>
      <c r="DH171"/>
      <c r="DI171"/>
      <c r="DJ171"/>
      <c r="DK171"/>
      <c r="DL171"/>
      <c r="DM171"/>
      <c r="DN171"/>
      <c r="DO171"/>
      <c r="DP171"/>
      <c r="DQ171"/>
      <c r="DR171"/>
      <c r="DS171"/>
      <c r="DT171"/>
      <c r="DU171"/>
      <c r="DV171"/>
      <c r="DW171"/>
      <c r="DX171"/>
      <c r="DY171"/>
      <c r="DZ171"/>
      <c r="EA171"/>
      <c r="EB171"/>
      <c r="EC171"/>
      <c r="ED171"/>
      <c r="EE171"/>
      <c r="EF171"/>
      <c r="EG171"/>
      <c r="EH171"/>
      <c r="EI171"/>
      <c r="EJ171"/>
      <c r="EK171"/>
      <c r="EL171"/>
      <c r="EM171"/>
      <c r="EN171"/>
      <c r="EO171"/>
      <c r="EP171"/>
      <c r="EQ171"/>
      <c r="ER171"/>
      <c r="ES171"/>
      <c r="ET171"/>
      <c r="EU171"/>
      <c r="EV171"/>
      <c r="EW171"/>
      <c r="EX171"/>
      <c r="EY171"/>
      <c r="EZ171"/>
      <c r="FA171"/>
      <c r="FB171"/>
      <c r="FC171"/>
      <c r="FD171"/>
      <c r="FE171"/>
      <c r="FF171"/>
      <c r="FG171"/>
      <c r="FH171"/>
      <c r="FI171"/>
      <c r="FJ171"/>
      <c r="FK171"/>
      <c r="FL171"/>
      <c r="FM171"/>
      <c r="FN171"/>
      <c r="FO171"/>
      <c r="FP171"/>
      <c r="FQ171"/>
      <c r="FR171"/>
      <c r="FS171"/>
      <c r="FT171"/>
      <c r="FU171"/>
      <c r="FV171"/>
      <c r="FW171"/>
      <c r="FX171"/>
      <c r="FY171"/>
      <c r="FZ171"/>
      <c r="GA171"/>
      <c r="GB171"/>
      <c r="GC171"/>
      <c r="GD171"/>
      <c r="GE171"/>
      <c r="GF171"/>
      <c r="GG171"/>
      <c r="GH171"/>
      <c r="GI171"/>
      <c r="GJ171"/>
      <c r="GK171"/>
      <c r="GL171"/>
      <c r="GM171"/>
      <c r="GN171"/>
      <c r="GO171"/>
      <c r="GP171"/>
      <c r="GQ171"/>
      <c r="GR171"/>
      <c r="GS171"/>
      <c r="GT171"/>
      <c r="GU171"/>
      <c r="GV171"/>
      <c r="GW171"/>
      <c r="GX171"/>
      <c r="GY171"/>
      <c r="GZ171"/>
      <c r="HA171"/>
      <c r="HB171"/>
      <c r="HC171"/>
      <c r="HD171"/>
      <c r="HE171"/>
      <c r="HF171"/>
      <c r="HG171"/>
      <c r="HH171"/>
      <c r="HI171"/>
      <c r="HJ171"/>
      <c r="HK171"/>
      <c r="HL171"/>
      <c r="HM171"/>
      <c r="HN171"/>
      <c r="HO171"/>
      <c r="HP171"/>
      <c r="HQ171"/>
      <c r="HR171"/>
      <c r="HS171"/>
      <c r="HT171"/>
      <c r="HU171"/>
      <c r="HV171"/>
      <c r="HW171"/>
      <c r="HX171"/>
      <c r="HY171"/>
      <c r="HZ171"/>
      <c r="IA171"/>
      <c r="IB171"/>
      <c r="IC171"/>
      <c r="ID171"/>
      <c r="IE171"/>
      <c r="IF171"/>
      <c r="IG171"/>
      <c r="IH171"/>
      <c r="II171"/>
      <c r="IJ171"/>
      <c r="IK171"/>
      <c r="IL171"/>
      <c r="IM171"/>
      <c r="IN171"/>
      <c r="IO171"/>
    </row>
    <row r="172" spans="1:249" s="53" customFormat="1" ht="36.75" customHeight="1" thickBot="1" x14ac:dyDescent="0.35">
      <c r="A172" s="72" t="s">
        <v>228</v>
      </c>
      <c r="B172" s="147"/>
      <c r="C172" s="150">
        <f t="shared" si="35"/>
        <v>5</v>
      </c>
      <c r="D172" s="58" t="s">
        <v>25</v>
      </c>
      <c r="E172" s="58" t="str">
        <f t="shared" si="36"/>
        <v>M_21</v>
      </c>
      <c r="F172" s="58"/>
      <c r="G172" s="128" t="str">
        <f t="shared" si="37"/>
        <v>5 M_21 Outils de localisation (GPS), jalonnage, de guidage, boitiers de tracking (repérage des matériels) ainsi que les logiciels spécifiques d’enregistrement</v>
      </c>
      <c r="H172" s="129" t="s">
        <v>240</v>
      </c>
      <c r="I172" s="130" t="s">
        <v>12</v>
      </c>
      <c r="J172" s="135"/>
      <c r="K172" s="133"/>
      <c r="L172" s="29">
        <f t="shared" si="38"/>
        <v>151</v>
      </c>
      <c r="M172" s="59"/>
      <c r="N172" s="59"/>
      <c r="O172" s="60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  <c r="CQ172"/>
      <c r="CR172"/>
      <c r="CS172"/>
      <c r="CT172"/>
      <c r="CU172"/>
      <c r="CV172"/>
      <c r="CW172"/>
      <c r="CX172"/>
      <c r="CY172"/>
      <c r="CZ172"/>
      <c r="DA172"/>
      <c r="DB172"/>
      <c r="DC172"/>
      <c r="DD172"/>
      <c r="DE172"/>
      <c r="DF172"/>
      <c r="DG172"/>
      <c r="DH172"/>
      <c r="DI172"/>
      <c r="DJ172"/>
      <c r="DK172"/>
      <c r="DL172"/>
      <c r="DM172"/>
      <c r="DN172"/>
      <c r="DO172"/>
      <c r="DP172"/>
      <c r="DQ172"/>
      <c r="DR172"/>
      <c r="DS172"/>
      <c r="DT172"/>
      <c r="DU172"/>
      <c r="DV172"/>
      <c r="DW172"/>
      <c r="DX172"/>
      <c r="DY172"/>
      <c r="DZ172"/>
      <c r="EA172"/>
      <c r="EB172"/>
      <c r="EC172"/>
      <c r="ED172"/>
      <c r="EE172"/>
      <c r="EF172"/>
      <c r="EG172"/>
      <c r="EH172"/>
      <c r="EI172"/>
      <c r="EJ172"/>
      <c r="EK172"/>
      <c r="EL172"/>
      <c r="EM172"/>
      <c r="EN172"/>
      <c r="EO172"/>
      <c r="EP172"/>
      <c r="EQ172"/>
      <c r="ER172"/>
      <c r="ES172"/>
      <c r="ET172"/>
      <c r="EU172"/>
      <c r="EV172"/>
      <c r="EW172"/>
      <c r="EX172"/>
      <c r="EY172"/>
      <c r="EZ172"/>
      <c r="FA172"/>
      <c r="FB172"/>
      <c r="FC172"/>
      <c r="FD172"/>
      <c r="FE172"/>
      <c r="FF172"/>
      <c r="FG172"/>
      <c r="FH172"/>
      <c r="FI172"/>
      <c r="FJ172"/>
      <c r="FK172"/>
      <c r="FL172"/>
      <c r="FM172"/>
      <c r="FN172"/>
      <c r="FO172"/>
      <c r="FP172"/>
      <c r="FQ172"/>
      <c r="FR172"/>
      <c r="FS172"/>
      <c r="FT172"/>
      <c r="FU172"/>
      <c r="FV172"/>
      <c r="FW172"/>
      <c r="FX172"/>
      <c r="FY172"/>
      <c r="FZ172"/>
      <c r="GA172"/>
      <c r="GB172"/>
      <c r="GC172"/>
      <c r="GD172"/>
      <c r="GE172"/>
      <c r="GF172"/>
      <c r="GG172"/>
      <c r="GH172"/>
      <c r="GI172"/>
      <c r="GJ172"/>
      <c r="GK172"/>
      <c r="GL172"/>
      <c r="GM172"/>
      <c r="GN172"/>
      <c r="GO172"/>
      <c r="GP172"/>
      <c r="GQ172"/>
      <c r="GR172"/>
      <c r="GS172"/>
      <c r="GT172"/>
      <c r="GU172"/>
      <c r="GV172"/>
      <c r="GW172"/>
      <c r="GX172"/>
      <c r="GY172"/>
      <c r="GZ172"/>
      <c r="HA172"/>
      <c r="HB172"/>
      <c r="HC172"/>
      <c r="HD172"/>
      <c r="HE172"/>
      <c r="HF172"/>
      <c r="HG172"/>
      <c r="HH172"/>
      <c r="HI172"/>
      <c r="HJ172"/>
      <c r="HK172"/>
      <c r="HL172"/>
      <c r="HM172"/>
      <c r="HN172"/>
      <c r="HO172"/>
      <c r="HP172"/>
      <c r="HQ172"/>
      <c r="HR172"/>
      <c r="HS172"/>
      <c r="HT172"/>
      <c r="HU172"/>
      <c r="HV172"/>
      <c r="HW172"/>
      <c r="HX172"/>
      <c r="HY172"/>
      <c r="HZ172"/>
      <c r="IA172"/>
      <c r="IB172"/>
      <c r="IC172"/>
      <c r="ID172"/>
      <c r="IE172"/>
      <c r="IF172"/>
      <c r="IG172"/>
      <c r="IH172"/>
      <c r="II172"/>
      <c r="IJ172"/>
      <c r="IK172"/>
      <c r="IL172"/>
      <c r="IM172"/>
      <c r="IN172"/>
      <c r="IO172"/>
    </row>
    <row r="173" spans="1:249" s="53" customFormat="1" ht="36.75" customHeight="1" thickBot="1" x14ac:dyDescent="0.35">
      <c r="A173" s="72" t="s">
        <v>228</v>
      </c>
      <c r="B173" s="147"/>
      <c r="C173" s="150">
        <f t="shared" si="35"/>
        <v>5</v>
      </c>
      <c r="D173" s="58" t="s">
        <v>25</v>
      </c>
      <c r="E173" s="58" t="str">
        <f t="shared" si="36"/>
        <v>M_21</v>
      </c>
      <c r="F173" s="58"/>
      <c r="G173" s="128" t="str">
        <f t="shared" si="37"/>
        <v>5 M_21 Semoir petites graines sur déchaumeur existant (pour couverts végétaux)</v>
      </c>
      <c r="H173" s="129" t="s">
        <v>241</v>
      </c>
      <c r="I173" s="130" t="s">
        <v>12</v>
      </c>
      <c r="J173" s="135"/>
      <c r="K173" s="133"/>
      <c r="L173" s="29">
        <f t="shared" si="38"/>
        <v>71</v>
      </c>
      <c r="M173" s="59"/>
      <c r="N173" s="59"/>
      <c r="O173" s="60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  <c r="CQ173"/>
      <c r="CR173"/>
      <c r="CS173"/>
      <c r="CT173"/>
      <c r="CU173"/>
      <c r="CV173"/>
      <c r="CW173"/>
      <c r="CX173"/>
      <c r="CY173"/>
      <c r="CZ173"/>
      <c r="DA173"/>
      <c r="DB173"/>
      <c r="DC173"/>
      <c r="DD173"/>
      <c r="DE173"/>
      <c r="DF173"/>
      <c r="DG173"/>
      <c r="DH173"/>
      <c r="DI173"/>
      <c r="DJ173"/>
      <c r="DK173"/>
      <c r="DL173"/>
      <c r="DM173"/>
      <c r="DN173"/>
      <c r="DO173"/>
      <c r="DP173"/>
      <c r="DQ173"/>
      <c r="DR173"/>
      <c r="DS173"/>
      <c r="DT173"/>
      <c r="DU173"/>
      <c r="DV173"/>
      <c r="DW173"/>
      <c r="DX173"/>
      <c r="DY173"/>
      <c r="DZ173"/>
      <c r="EA173"/>
      <c r="EB173"/>
      <c r="EC173"/>
      <c r="ED173"/>
      <c r="EE173"/>
      <c r="EF173"/>
      <c r="EG173"/>
      <c r="EH173"/>
      <c r="EI173"/>
      <c r="EJ173"/>
      <c r="EK173"/>
      <c r="EL173"/>
      <c r="EM173"/>
      <c r="EN173"/>
      <c r="EO173"/>
      <c r="EP173"/>
      <c r="EQ173"/>
      <c r="ER173"/>
      <c r="ES173"/>
      <c r="ET173"/>
      <c r="EU173"/>
      <c r="EV173"/>
      <c r="EW173"/>
      <c r="EX173"/>
      <c r="EY173"/>
      <c r="EZ173"/>
      <c r="FA173"/>
      <c r="FB173"/>
      <c r="FC173"/>
      <c r="FD173"/>
      <c r="FE173"/>
      <c r="FF173"/>
      <c r="FG173"/>
      <c r="FH173"/>
      <c r="FI173"/>
      <c r="FJ173"/>
      <c r="FK173"/>
      <c r="FL173"/>
      <c r="FM173"/>
      <c r="FN173"/>
      <c r="FO173"/>
      <c r="FP173"/>
      <c r="FQ173"/>
      <c r="FR173"/>
      <c r="FS173"/>
      <c r="FT173"/>
      <c r="FU173"/>
      <c r="FV173"/>
      <c r="FW173"/>
      <c r="FX173"/>
      <c r="FY173"/>
      <c r="FZ173"/>
      <c r="GA173"/>
      <c r="GB173"/>
      <c r="GC173"/>
      <c r="GD173"/>
      <c r="GE173"/>
      <c r="GF173"/>
      <c r="GG173"/>
      <c r="GH173"/>
      <c r="GI173"/>
      <c r="GJ173"/>
      <c r="GK173"/>
      <c r="GL173"/>
      <c r="GM173"/>
      <c r="GN173"/>
      <c r="GO173"/>
      <c r="GP173"/>
      <c r="GQ173"/>
      <c r="GR173"/>
      <c r="GS173"/>
      <c r="GT173"/>
      <c r="GU173"/>
      <c r="GV173"/>
      <c r="GW173"/>
      <c r="GX173"/>
      <c r="GY173"/>
      <c r="GZ173"/>
      <c r="HA173"/>
      <c r="HB173"/>
      <c r="HC173"/>
      <c r="HD173"/>
      <c r="HE173"/>
      <c r="HF173"/>
      <c r="HG173"/>
      <c r="HH173"/>
      <c r="HI173"/>
      <c r="HJ173"/>
      <c r="HK173"/>
      <c r="HL173"/>
      <c r="HM173"/>
      <c r="HN173"/>
      <c r="HO173"/>
      <c r="HP173"/>
      <c r="HQ173"/>
      <c r="HR173"/>
      <c r="HS173"/>
      <c r="HT173"/>
      <c r="HU173"/>
      <c r="HV173"/>
      <c r="HW173"/>
      <c r="HX173"/>
      <c r="HY173"/>
      <c r="HZ173"/>
      <c r="IA173"/>
      <c r="IB173"/>
      <c r="IC173"/>
      <c r="ID173"/>
      <c r="IE173"/>
      <c r="IF173"/>
      <c r="IG173"/>
      <c r="IH173"/>
      <c r="II173"/>
      <c r="IJ173"/>
      <c r="IK173"/>
      <c r="IL173"/>
      <c r="IM173"/>
      <c r="IN173"/>
      <c r="IO173"/>
    </row>
    <row r="174" spans="1:249" s="53" customFormat="1" ht="63.75" customHeight="1" thickBot="1" x14ac:dyDescent="0.35">
      <c r="A174" s="72" t="s">
        <v>228</v>
      </c>
      <c r="B174" s="147"/>
      <c r="C174" s="150">
        <f t="shared" si="35"/>
        <v>5</v>
      </c>
      <c r="D174" s="58" t="s">
        <v>25</v>
      </c>
      <c r="E174" s="58" t="str">
        <f t="shared" si="36"/>
        <v>M_21</v>
      </c>
      <c r="F174" s="58"/>
      <c r="G174" s="128" t="str">
        <f t="shared" si="37"/>
        <v>5 M_21 Système de guidage manuel spécifique au désherbage mécanique</v>
      </c>
      <c r="H174" s="129" t="s">
        <v>242</v>
      </c>
      <c r="I174" s="130" t="s">
        <v>12</v>
      </c>
      <c r="J174" s="135"/>
      <c r="K174" s="133"/>
      <c r="L174" s="29">
        <f t="shared" si="38"/>
        <v>60</v>
      </c>
      <c r="M174" s="59"/>
      <c r="N174" s="59"/>
      <c r="O174" s="60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  <c r="CQ174"/>
      <c r="CR174"/>
      <c r="CS174"/>
      <c r="CT174"/>
      <c r="CU174"/>
      <c r="CV174"/>
      <c r="CW174"/>
      <c r="CX174"/>
      <c r="CY174"/>
      <c r="CZ174"/>
      <c r="DA174"/>
      <c r="DB174"/>
      <c r="DC174"/>
      <c r="DD174"/>
      <c r="DE174"/>
      <c r="DF174"/>
      <c r="DG174"/>
      <c r="DH174"/>
      <c r="DI174"/>
      <c r="DJ174"/>
      <c r="DK174"/>
      <c r="DL174"/>
      <c r="DM174"/>
      <c r="DN174"/>
      <c r="DO174"/>
      <c r="DP174"/>
      <c r="DQ174"/>
      <c r="DR174"/>
      <c r="DS174"/>
      <c r="DT174"/>
      <c r="DU174"/>
      <c r="DV174"/>
      <c r="DW174"/>
      <c r="DX174"/>
      <c r="DY174"/>
      <c r="DZ174"/>
      <c r="EA174"/>
      <c r="EB174"/>
      <c r="EC174"/>
      <c r="ED174"/>
      <c r="EE174"/>
      <c r="EF174"/>
      <c r="EG174"/>
      <c r="EH174"/>
      <c r="EI174"/>
      <c r="EJ174"/>
      <c r="EK174"/>
      <c r="EL174"/>
      <c r="EM174"/>
      <c r="EN174"/>
      <c r="EO174"/>
      <c r="EP174"/>
      <c r="EQ174"/>
      <c r="ER174"/>
      <c r="ES174"/>
      <c r="ET174"/>
      <c r="EU174"/>
      <c r="EV174"/>
      <c r="EW174"/>
      <c r="EX174"/>
      <c r="EY174"/>
      <c r="EZ174"/>
      <c r="FA174"/>
      <c r="FB174"/>
      <c r="FC174"/>
      <c r="FD174"/>
      <c r="FE174"/>
      <c r="FF174"/>
      <c r="FG174"/>
      <c r="FH174"/>
      <c r="FI174"/>
      <c r="FJ174"/>
      <c r="FK174"/>
      <c r="FL174"/>
      <c r="FM174"/>
      <c r="FN174"/>
      <c r="FO174"/>
      <c r="FP174"/>
      <c r="FQ174"/>
      <c r="FR174"/>
      <c r="FS174"/>
      <c r="FT174"/>
      <c r="FU174"/>
      <c r="FV174"/>
      <c r="FW174"/>
      <c r="FX174"/>
      <c r="FY174"/>
      <c r="FZ174"/>
      <c r="GA174"/>
      <c r="GB174"/>
      <c r="GC174"/>
      <c r="GD174"/>
      <c r="GE174"/>
      <c r="GF174"/>
      <c r="GG174"/>
      <c r="GH174"/>
      <c r="GI174"/>
      <c r="GJ174"/>
      <c r="GK174"/>
      <c r="GL174"/>
      <c r="GM174"/>
      <c r="GN174"/>
      <c r="GO174"/>
      <c r="GP174"/>
      <c r="GQ174"/>
      <c r="GR174"/>
      <c r="GS174"/>
      <c r="GT174"/>
      <c r="GU174"/>
      <c r="GV174"/>
      <c r="GW174"/>
      <c r="GX174"/>
      <c r="GY174"/>
      <c r="GZ174"/>
      <c r="HA174"/>
      <c r="HB174"/>
      <c r="HC174"/>
      <c r="HD174"/>
      <c r="HE174"/>
      <c r="HF174"/>
      <c r="HG174"/>
      <c r="HH174"/>
      <c r="HI174"/>
      <c r="HJ174"/>
      <c r="HK174"/>
      <c r="HL174"/>
      <c r="HM174"/>
      <c r="HN174"/>
      <c r="HO174"/>
      <c r="HP174"/>
      <c r="HQ174"/>
      <c r="HR174"/>
      <c r="HS174"/>
      <c r="HT174"/>
      <c r="HU174"/>
      <c r="HV174"/>
      <c r="HW174"/>
      <c r="HX174"/>
      <c r="HY174"/>
      <c r="HZ174"/>
      <c r="IA174"/>
      <c r="IB174"/>
      <c r="IC174"/>
      <c r="ID174"/>
      <c r="IE174"/>
      <c r="IF174"/>
      <c r="IG174"/>
      <c r="IH174"/>
      <c r="II174"/>
      <c r="IJ174"/>
      <c r="IK174"/>
      <c r="IL174"/>
      <c r="IM174"/>
      <c r="IN174"/>
      <c r="IO174"/>
    </row>
    <row r="175" spans="1:249" s="53" customFormat="1" ht="62.25" customHeight="1" thickBot="1" x14ac:dyDescent="0.35">
      <c r="A175" s="72" t="s">
        <v>228</v>
      </c>
      <c r="B175" s="113"/>
      <c r="C175" s="163">
        <f t="shared" si="35"/>
        <v>5</v>
      </c>
      <c r="D175" s="67" t="s">
        <v>25</v>
      </c>
      <c r="E175" s="67" t="str">
        <f t="shared" si="36"/>
        <v>M_21</v>
      </c>
      <c r="F175" s="67"/>
      <c r="G175" s="164" t="str">
        <f t="shared" si="37"/>
        <v>5 M_21 Tout type de pailleuses</v>
      </c>
      <c r="H175" s="176" t="s">
        <v>243</v>
      </c>
      <c r="I175" s="145" t="s">
        <v>12</v>
      </c>
      <c r="J175" s="166"/>
      <c r="K175" s="175"/>
      <c r="L175" s="29">
        <f t="shared" si="38"/>
        <v>23</v>
      </c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  <c r="CQ175"/>
      <c r="CR175"/>
      <c r="CS175"/>
      <c r="CT175"/>
      <c r="CU175"/>
      <c r="CV175"/>
      <c r="CW175"/>
      <c r="CX175"/>
      <c r="CY175"/>
      <c r="CZ175"/>
      <c r="DA175"/>
      <c r="DB175"/>
      <c r="DC175"/>
      <c r="DD175"/>
      <c r="DE175"/>
      <c r="DF175"/>
      <c r="DG175"/>
      <c r="DH175"/>
      <c r="DI175"/>
      <c r="DJ175"/>
      <c r="DK175"/>
      <c r="DL175"/>
      <c r="DM175"/>
      <c r="DN175"/>
      <c r="DO175"/>
      <c r="DP175"/>
      <c r="DQ175"/>
      <c r="DR175"/>
      <c r="DS175"/>
      <c r="DT175"/>
      <c r="DU175"/>
      <c r="DV175"/>
      <c r="DW175"/>
      <c r="DX175"/>
      <c r="DY175"/>
      <c r="DZ175"/>
      <c r="EA175"/>
      <c r="EB175"/>
      <c r="EC175"/>
      <c r="ED175"/>
      <c r="EE175"/>
      <c r="EF175"/>
      <c r="EG175"/>
      <c r="EH175"/>
      <c r="EI175"/>
      <c r="EJ175"/>
      <c r="EK175"/>
      <c r="EL175"/>
      <c r="EM175"/>
      <c r="EN175"/>
      <c r="EO175"/>
      <c r="EP175"/>
      <c r="EQ175"/>
      <c r="ER175"/>
      <c r="ES175"/>
      <c r="ET175"/>
      <c r="EU175"/>
      <c r="EV175"/>
      <c r="EW175"/>
      <c r="EX175"/>
      <c r="EY175"/>
      <c r="EZ175"/>
      <c r="FA175"/>
      <c r="FB175"/>
      <c r="FC175"/>
      <c r="FD175"/>
      <c r="FE175"/>
      <c r="FF175"/>
      <c r="FG175"/>
      <c r="FH175"/>
      <c r="FI175"/>
      <c r="FJ175"/>
      <c r="FK175"/>
      <c r="FL175"/>
      <c r="FM175"/>
      <c r="FN175"/>
      <c r="FO175"/>
      <c r="FP175"/>
      <c r="FQ175"/>
      <c r="FR175"/>
      <c r="FS175"/>
      <c r="FT175"/>
      <c r="FU175"/>
      <c r="FV175"/>
      <c r="FW175"/>
      <c r="FX175"/>
      <c r="FY175"/>
      <c r="FZ175"/>
      <c r="GA175"/>
      <c r="GB175"/>
      <c r="GC175"/>
      <c r="GD175"/>
      <c r="GE175"/>
      <c r="GF175"/>
      <c r="GG175"/>
      <c r="GH175"/>
      <c r="GI175"/>
      <c r="GJ175"/>
      <c r="GK175"/>
      <c r="GL175"/>
      <c r="GM175"/>
      <c r="GN175"/>
      <c r="GO175"/>
      <c r="GP175"/>
      <c r="GQ175"/>
      <c r="GR175"/>
      <c r="GS175"/>
      <c r="GT175"/>
      <c r="GU175"/>
      <c r="GV175"/>
      <c r="GW175"/>
      <c r="GX175"/>
      <c r="GY175"/>
      <c r="GZ175"/>
      <c r="HA175"/>
      <c r="HB175"/>
      <c r="HC175"/>
      <c r="HD175"/>
      <c r="HE175"/>
      <c r="HF175"/>
      <c r="HG175"/>
      <c r="HH175"/>
      <c r="HI175"/>
      <c r="HJ175"/>
      <c r="HK175"/>
      <c r="HL175"/>
      <c r="HM175"/>
      <c r="HN175"/>
      <c r="HO175"/>
      <c r="HP175"/>
      <c r="HQ175"/>
      <c r="HR175"/>
      <c r="HS175"/>
      <c r="HT175"/>
      <c r="HU175"/>
      <c r="HV175"/>
      <c r="HW175"/>
      <c r="HX175"/>
      <c r="HY175"/>
      <c r="HZ175"/>
      <c r="IA175"/>
      <c r="IB175"/>
      <c r="IC175"/>
      <c r="ID175"/>
      <c r="IE175"/>
      <c r="IF175"/>
      <c r="IG175"/>
      <c r="IH175"/>
      <c r="II175"/>
      <c r="IJ175"/>
      <c r="IK175"/>
      <c r="IL175"/>
      <c r="IM175"/>
      <c r="IN175"/>
      <c r="IO175"/>
    </row>
    <row r="176" spans="1:249" s="53" customFormat="1" ht="81.75" customHeight="1" thickBot="1" x14ac:dyDescent="0.35">
      <c r="A176" s="149" t="s">
        <v>244</v>
      </c>
      <c r="B176" s="177" t="s">
        <v>245</v>
      </c>
      <c r="C176" s="159">
        <f t="shared" si="35"/>
        <v>6</v>
      </c>
      <c r="D176" s="114" t="s">
        <v>28</v>
      </c>
      <c r="E176" s="108" t="str">
        <f t="shared" si="36"/>
        <v>M_22</v>
      </c>
      <c r="F176" s="114" t="s">
        <v>28</v>
      </c>
      <c r="G176" s="103" t="str">
        <f t="shared" si="37"/>
        <v>6 M_22 Affuteuse/appointeuse de piquets</v>
      </c>
      <c r="H176" s="160" t="s">
        <v>145</v>
      </c>
      <c r="I176" s="168" t="s">
        <v>12</v>
      </c>
      <c r="J176" s="140"/>
      <c r="K176" s="162"/>
      <c r="L176" s="29">
        <f t="shared" si="38"/>
        <v>32</v>
      </c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  <c r="CQ176"/>
      <c r="CR176"/>
      <c r="CS176"/>
      <c r="CT176"/>
      <c r="CU176"/>
      <c r="CV176"/>
      <c r="CW176"/>
      <c r="CX176"/>
      <c r="CY176"/>
      <c r="CZ176"/>
      <c r="DA176"/>
      <c r="DB176"/>
      <c r="DC176"/>
      <c r="DD176"/>
      <c r="DE176"/>
      <c r="DF176"/>
      <c r="DG176"/>
      <c r="DH176"/>
      <c r="DI176"/>
      <c r="DJ176"/>
      <c r="DK176"/>
      <c r="DL176"/>
      <c r="DM176"/>
      <c r="DN176"/>
      <c r="DO176"/>
      <c r="DP176"/>
      <c r="DQ176"/>
      <c r="DR176"/>
      <c r="DS176"/>
      <c r="DT176"/>
      <c r="DU176"/>
      <c r="DV176"/>
      <c r="DW176"/>
      <c r="DX176"/>
      <c r="DY176"/>
      <c r="DZ176"/>
      <c r="EA176"/>
      <c r="EB176"/>
      <c r="EC176"/>
      <c r="ED176"/>
      <c r="EE176"/>
      <c r="EF176"/>
      <c r="EG176"/>
      <c r="EH176"/>
      <c r="EI176"/>
      <c r="EJ176"/>
      <c r="EK176"/>
      <c r="EL176"/>
      <c r="EM176"/>
      <c r="EN176"/>
      <c r="EO176"/>
      <c r="EP176"/>
      <c r="EQ176"/>
      <c r="ER176"/>
      <c r="ES176"/>
      <c r="ET176"/>
      <c r="EU176"/>
      <c r="EV176"/>
      <c r="EW176"/>
      <c r="EX176"/>
      <c r="EY176"/>
      <c r="EZ176"/>
      <c r="FA176"/>
      <c r="FB176"/>
      <c r="FC176"/>
      <c r="FD176"/>
      <c r="FE176"/>
      <c r="FF176"/>
      <c r="FG176"/>
      <c r="FH176"/>
      <c r="FI176"/>
      <c r="FJ176"/>
      <c r="FK176"/>
      <c r="FL176"/>
      <c r="FM176"/>
      <c r="FN176"/>
      <c r="FO176"/>
      <c r="FP176"/>
      <c r="FQ176"/>
      <c r="FR176"/>
      <c r="FS176"/>
      <c r="FT176"/>
      <c r="FU176"/>
      <c r="FV176"/>
      <c r="FW176"/>
      <c r="FX176"/>
      <c r="FY176"/>
      <c r="FZ176"/>
      <c r="GA176"/>
      <c r="GB176"/>
      <c r="GC176"/>
      <c r="GD176"/>
      <c r="GE176"/>
      <c r="GF176"/>
      <c r="GG176"/>
      <c r="GH176"/>
      <c r="GI176"/>
      <c r="GJ176"/>
      <c r="GK176"/>
      <c r="GL176"/>
      <c r="GM176"/>
      <c r="GN176"/>
      <c r="GO176"/>
      <c r="GP176"/>
      <c r="GQ176"/>
      <c r="GR176"/>
      <c r="GS176"/>
      <c r="GT176"/>
      <c r="GU176"/>
      <c r="GV176"/>
      <c r="GW176"/>
      <c r="GX176"/>
      <c r="GY176"/>
      <c r="GZ176"/>
      <c r="HA176"/>
      <c r="HB176"/>
      <c r="HC176"/>
      <c r="HD176"/>
      <c r="HE176"/>
      <c r="HF176"/>
      <c r="HG176"/>
      <c r="HH176"/>
      <c r="HI176"/>
      <c r="HJ176"/>
      <c r="HK176"/>
      <c r="HL176"/>
      <c r="HM176"/>
      <c r="HN176"/>
      <c r="HO176"/>
      <c r="HP176"/>
      <c r="HQ176"/>
      <c r="HR176"/>
      <c r="HS176"/>
      <c r="HT176"/>
      <c r="HU176"/>
      <c r="HV176"/>
      <c r="HW176"/>
      <c r="HX176"/>
      <c r="HY176"/>
      <c r="HZ176"/>
      <c r="IA176"/>
      <c r="IB176"/>
      <c r="IC176"/>
      <c r="ID176"/>
      <c r="IE176"/>
      <c r="IF176"/>
      <c r="IG176"/>
      <c r="IH176"/>
      <c r="II176"/>
      <c r="IJ176"/>
      <c r="IK176"/>
      <c r="IL176"/>
      <c r="IM176"/>
      <c r="IN176"/>
      <c r="IO176"/>
    </row>
    <row r="177" spans="1:249" ht="81.75" customHeight="1" thickBot="1" x14ac:dyDescent="0.35">
      <c r="A177" s="149" t="s">
        <v>244</v>
      </c>
      <c r="B177" s="177" t="s">
        <v>245</v>
      </c>
      <c r="C177" s="159">
        <f t="shared" ref="C177" si="39">INDEX(valeur,MATCH(A177,Type,0))</f>
        <v>6</v>
      </c>
      <c r="D177" s="114" t="s">
        <v>28</v>
      </c>
      <c r="E177" s="108" t="str">
        <f t="shared" ref="E177" si="40">INDEX(Nature,MATCH(D177,NatMat,0))</f>
        <v>M_22</v>
      </c>
      <c r="F177" s="114"/>
      <c r="G177" s="103" t="str">
        <f t="shared" si="37"/>
        <v>6 M_22 Abri déplaçable version jeunes bovins</v>
      </c>
      <c r="H177" s="160" t="s">
        <v>199</v>
      </c>
      <c r="I177" s="168" t="s">
        <v>12</v>
      </c>
      <c r="J177" s="140"/>
      <c r="K177" s="162"/>
      <c r="L177" s="29"/>
      <c r="M177"/>
      <c r="N177"/>
      <c r="O177"/>
    </row>
    <row r="178" spans="1:249" ht="78.599999999999994" thickBot="1" x14ac:dyDescent="0.35">
      <c r="A178" s="149" t="s">
        <v>244</v>
      </c>
      <c r="B178" s="150"/>
      <c r="C178" s="150">
        <f t="shared" si="35"/>
        <v>6</v>
      </c>
      <c r="D178" s="156" t="s">
        <v>28</v>
      </c>
      <c r="E178" s="58" t="str">
        <f t="shared" si="36"/>
        <v>M_22</v>
      </c>
      <c r="F178" s="156" t="s">
        <v>28</v>
      </c>
      <c r="G178" s="128" t="str">
        <f t="shared" si="37"/>
        <v>6 M_22 Andaineur de montagne adaptable aux motofaucheuses automotrices hydrostatiques</v>
      </c>
      <c r="H178" s="129" t="s">
        <v>200</v>
      </c>
      <c r="I178" s="130" t="s">
        <v>12</v>
      </c>
      <c r="J178" s="50"/>
      <c r="K178" s="48"/>
      <c r="L178" s="29">
        <f t="shared" si="38"/>
        <v>78</v>
      </c>
    </row>
    <row r="179" spans="1:249" ht="78.599999999999994" thickBot="1" x14ac:dyDescent="0.35">
      <c r="A179" s="149" t="s">
        <v>244</v>
      </c>
      <c r="B179" s="150"/>
      <c r="C179" s="150">
        <f t="shared" si="35"/>
        <v>6</v>
      </c>
      <c r="D179" s="156" t="s">
        <v>28</v>
      </c>
      <c r="E179" s="58" t="str">
        <f t="shared" si="36"/>
        <v>M_22</v>
      </c>
      <c r="F179" s="156" t="s">
        <v>28</v>
      </c>
      <c r="G179" s="128" t="str">
        <f t="shared" si="37"/>
        <v>6 M_22 Andaineur de pierre</v>
      </c>
      <c r="H179" s="129" t="s">
        <v>15</v>
      </c>
      <c r="I179" s="130" t="s">
        <v>12</v>
      </c>
      <c r="J179" s="50"/>
      <c r="K179" s="48"/>
      <c r="L179" s="29">
        <f t="shared" si="38"/>
        <v>19</v>
      </c>
    </row>
    <row r="180" spans="1:249" ht="15" customHeight="1" thickBot="1" x14ac:dyDescent="0.35">
      <c r="A180" s="149" t="s">
        <v>244</v>
      </c>
      <c r="B180" s="150"/>
      <c r="C180" s="150">
        <f t="shared" si="35"/>
        <v>6</v>
      </c>
      <c r="D180" s="156" t="s">
        <v>28</v>
      </c>
      <c r="E180" s="58" t="str">
        <f t="shared" si="36"/>
        <v>M_22</v>
      </c>
      <c r="F180" s="156" t="s">
        <v>28</v>
      </c>
      <c r="G180" s="128" t="str">
        <f t="shared" si="37"/>
        <v>6 M_22 Andaineur doigt souple, tapis porté et trainé</v>
      </c>
      <c r="H180" s="129" t="s">
        <v>174</v>
      </c>
      <c r="I180" s="130" t="s">
        <v>12</v>
      </c>
      <c r="J180" s="50"/>
      <c r="K180" s="48"/>
      <c r="L180" s="29">
        <f t="shared" si="38"/>
        <v>45</v>
      </c>
    </row>
    <row r="181" spans="1:249" ht="15" customHeight="1" thickBot="1" x14ac:dyDescent="0.35">
      <c r="A181" s="149" t="s">
        <v>244</v>
      </c>
      <c r="B181" s="150"/>
      <c r="C181" s="150">
        <f t="shared" si="35"/>
        <v>6</v>
      </c>
      <c r="D181" s="156" t="s">
        <v>28</v>
      </c>
      <c r="E181" s="58" t="str">
        <f t="shared" si="36"/>
        <v>M_22</v>
      </c>
      <c r="F181" s="156" t="s">
        <v>28</v>
      </c>
      <c r="G181" s="128" t="str">
        <f t="shared" si="37"/>
        <v>6 M_22 Andaineur frontal adaptable aux porte-outils et adapté forte pente</v>
      </c>
      <c r="H181" s="129" t="s">
        <v>246</v>
      </c>
      <c r="I181" s="130" t="s">
        <v>12</v>
      </c>
      <c r="J181" s="50"/>
      <c r="K181" s="48"/>
      <c r="L181" s="29">
        <f t="shared" si="38"/>
        <v>66</v>
      </c>
    </row>
    <row r="182" spans="1:249" ht="15" customHeight="1" thickBot="1" x14ac:dyDescent="0.35">
      <c r="A182" s="149" t="s">
        <v>244</v>
      </c>
      <c r="B182" s="150"/>
      <c r="C182" s="150">
        <f t="shared" si="35"/>
        <v>6</v>
      </c>
      <c r="D182" s="156" t="s">
        <v>28</v>
      </c>
      <c r="E182" s="58" t="str">
        <f t="shared" si="36"/>
        <v>M_22</v>
      </c>
      <c r="F182" s="156" t="s">
        <v>28</v>
      </c>
      <c r="G182" s="128" t="str">
        <f t="shared" si="37"/>
        <v>6 M_22 Andaineur tout type</v>
      </c>
      <c r="H182" s="129" t="s">
        <v>42</v>
      </c>
      <c r="I182" s="130" t="s">
        <v>12</v>
      </c>
      <c r="J182" s="50"/>
      <c r="K182" s="48"/>
      <c r="L182" s="29">
        <f t="shared" si="38"/>
        <v>19</v>
      </c>
    </row>
    <row r="183" spans="1:249" ht="77.25" customHeight="1" thickBot="1" x14ac:dyDescent="0.35">
      <c r="A183" s="149" t="s">
        <v>244</v>
      </c>
      <c r="B183" s="150"/>
      <c r="C183" s="150">
        <f t="shared" si="35"/>
        <v>6</v>
      </c>
      <c r="D183" s="156" t="s">
        <v>28</v>
      </c>
      <c r="E183" s="58" t="str">
        <f t="shared" si="36"/>
        <v>M_22</v>
      </c>
      <c r="F183" s="156" t="s">
        <v>28</v>
      </c>
      <c r="G183" s="128" t="str">
        <f t="shared" si="37"/>
        <v>6 M_22 Aplatisseur/Laminoir</v>
      </c>
      <c r="H183" s="129" t="s">
        <v>146</v>
      </c>
      <c r="I183" s="130" t="s">
        <v>12</v>
      </c>
      <c r="J183" s="50"/>
      <c r="K183" s="48"/>
      <c r="L183" s="29">
        <f t="shared" si="38"/>
        <v>20</v>
      </c>
    </row>
    <row r="184" spans="1:249" ht="78.599999999999994" thickBot="1" x14ac:dyDescent="0.35">
      <c r="A184" s="149" t="s">
        <v>244</v>
      </c>
      <c r="B184" s="150"/>
      <c r="C184" s="150">
        <f t="shared" si="35"/>
        <v>6</v>
      </c>
      <c r="D184" s="156" t="s">
        <v>28</v>
      </c>
      <c r="E184" s="58" t="str">
        <f t="shared" si="36"/>
        <v>M_22</v>
      </c>
      <c r="F184" s="156" t="s">
        <v>28</v>
      </c>
      <c r="G184" s="128" t="str">
        <f t="shared" si="37"/>
        <v>6 M_22 Attelage arrière avec prise de force adaptable sur transporteur éligible (uniquement en équipement d’un transporteur déjà existant)</v>
      </c>
      <c r="H184" s="129" t="s">
        <v>201</v>
      </c>
      <c r="I184" s="130" t="s">
        <v>12</v>
      </c>
      <c r="J184" s="50"/>
      <c r="K184" s="48"/>
      <c r="L184" s="29">
        <f t="shared" si="38"/>
        <v>131</v>
      </c>
    </row>
    <row r="185" spans="1:249" ht="78.599999999999994" thickBot="1" x14ac:dyDescent="0.35">
      <c r="A185" s="149" t="s">
        <v>244</v>
      </c>
      <c r="B185" s="150"/>
      <c r="C185" s="150">
        <f t="shared" si="35"/>
        <v>6</v>
      </c>
      <c r="D185" s="156" t="s">
        <v>28</v>
      </c>
      <c r="E185" s="58" t="str">
        <f t="shared" si="36"/>
        <v>M_22</v>
      </c>
      <c r="F185" s="156" t="s">
        <v>28</v>
      </c>
      <c r="G185" s="128" t="str">
        <f t="shared" si="37"/>
        <v>6 M_22 Autochargeuse</v>
      </c>
      <c r="H185" s="129" t="s">
        <v>175</v>
      </c>
      <c r="I185" s="130" t="s">
        <v>12</v>
      </c>
      <c r="J185" s="50"/>
      <c r="K185" s="48"/>
      <c r="L185" s="29">
        <f t="shared" si="38"/>
        <v>13</v>
      </c>
    </row>
    <row r="186" spans="1:249" ht="78.599999999999994" thickBot="1" x14ac:dyDescent="0.35">
      <c r="A186" s="149" t="s">
        <v>244</v>
      </c>
      <c r="B186" s="150"/>
      <c r="C186" s="150">
        <f t="shared" si="35"/>
        <v>6</v>
      </c>
      <c r="D186" s="156" t="s">
        <v>28</v>
      </c>
      <c r="E186" s="58" t="str">
        <f t="shared" si="36"/>
        <v>M_22</v>
      </c>
      <c r="F186" s="156" t="s">
        <v>28</v>
      </c>
      <c r="G186" s="128" t="str">
        <f t="shared" si="37"/>
        <v>6 M_22 Autochargeuse adaptable sur transporteur</v>
      </c>
      <c r="H186" s="129" t="s">
        <v>202</v>
      </c>
      <c r="I186" s="130" t="s">
        <v>12</v>
      </c>
      <c r="J186" s="50"/>
      <c r="K186" s="48"/>
      <c r="L186" s="29">
        <f t="shared" si="38"/>
        <v>40</v>
      </c>
    </row>
    <row r="187" spans="1:249" ht="78.599999999999994" thickBot="1" x14ac:dyDescent="0.35">
      <c r="A187" s="149" t="s">
        <v>244</v>
      </c>
      <c r="B187" s="150"/>
      <c r="C187" s="150">
        <f t="shared" si="35"/>
        <v>6</v>
      </c>
      <c r="D187" s="156" t="s">
        <v>28</v>
      </c>
      <c r="E187" s="58" t="str">
        <f t="shared" si="36"/>
        <v>M_22</v>
      </c>
      <c r="F187" s="156" t="s">
        <v>28</v>
      </c>
      <c r="G187" s="128" t="str">
        <f t="shared" si="37"/>
        <v>6 M_22 Automate de lavage</v>
      </c>
      <c r="H187" s="129" t="s">
        <v>230</v>
      </c>
      <c r="I187" s="130" t="s">
        <v>12</v>
      </c>
      <c r="J187" s="50"/>
      <c r="K187" s="48"/>
      <c r="L187" s="29">
        <f t="shared" si="38"/>
        <v>18</v>
      </c>
    </row>
    <row r="188" spans="1:249" ht="78.599999999999994" thickBot="1" x14ac:dyDescent="0.35">
      <c r="A188" s="149" t="s">
        <v>244</v>
      </c>
      <c r="B188" s="150"/>
      <c r="C188" s="150">
        <f t="shared" si="35"/>
        <v>6</v>
      </c>
      <c r="D188" s="156" t="s">
        <v>28</v>
      </c>
      <c r="E188" s="58" t="str">
        <f t="shared" si="36"/>
        <v>M_22</v>
      </c>
      <c r="F188" s="156" t="s">
        <v>28</v>
      </c>
      <c r="G188" s="128" t="str">
        <f t="shared" si="37"/>
        <v>6 M_22 Tout matériels de désherbage mécanique</v>
      </c>
      <c r="H188" s="129" t="s">
        <v>247</v>
      </c>
      <c r="I188" s="130" t="s">
        <v>12</v>
      </c>
      <c r="J188" s="50"/>
      <c r="K188" s="48"/>
      <c r="L188" s="29">
        <f t="shared" si="38"/>
        <v>38</v>
      </c>
    </row>
    <row r="189" spans="1:249" ht="78.599999999999994" thickBot="1" x14ac:dyDescent="0.35">
      <c r="A189" s="149" t="s">
        <v>244</v>
      </c>
      <c r="B189" s="150"/>
      <c r="C189" s="150">
        <f t="shared" si="35"/>
        <v>6</v>
      </c>
      <c r="D189" s="156" t="s">
        <v>28</v>
      </c>
      <c r="E189" s="58" t="str">
        <f t="shared" si="36"/>
        <v>M_22</v>
      </c>
      <c r="F189" s="156" t="s">
        <v>28</v>
      </c>
      <c r="G189" s="128" t="str">
        <f t="shared" si="37"/>
        <v>6 M_22 Balayeuse attelée</v>
      </c>
      <c r="H189" s="129" t="s">
        <v>231</v>
      </c>
      <c r="I189" s="130" t="s">
        <v>12</v>
      </c>
      <c r="J189" s="50"/>
      <c r="K189" s="48"/>
      <c r="L189" s="29">
        <f t="shared" si="38"/>
        <v>17</v>
      </c>
    </row>
    <row r="190" spans="1:249" s="41" customFormat="1" ht="78.599999999999994" thickBot="1" x14ac:dyDescent="0.35">
      <c r="A190" s="149" t="s">
        <v>244</v>
      </c>
      <c r="B190" s="150"/>
      <c r="C190" s="150">
        <f t="shared" si="35"/>
        <v>6</v>
      </c>
      <c r="D190" s="156" t="s">
        <v>28</v>
      </c>
      <c r="E190" s="58" t="str">
        <f t="shared" si="36"/>
        <v>M_22</v>
      </c>
      <c r="F190" s="156" t="s">
        <v>28</v>
      </c>
      <c r="G190" s="128" t="str">
        <f t="shared" si="37"/>
        <v>6 M_22 Bec et/ou pick up Ensileuse</v>
      </c>
      <c r="H190" s="129" t="s">
        <v>43</v>
      </c>
      <c r="I190" s="130" t="s">
        <v>12</v>
      </c>
      <c r="J190" s="50"/>
      <c r="K190" s="48"/>
      <c r="L190" s="29">
        <f t="shared" si="38"/>
        <v>27</v>
      </c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  <c r="CQ190"/>
      <c r="CR190"/>
      <c r="CS190"/>
      <c r="CT190"/>
      <c r="CU190"/>
      <c r="CV190"/>
      <c r="CW190"/>
      <c r="CX190"/>
      <c r="CY190"/>
      <c r="CZ190"/>
      <c r="DA190"/>
      <c r="DB190"/>
      <c r="DC190"/>
      <c r="DD190"/>
      <c r="DE190"/>
      <c r="DF190"/>
      <c r="DG190"/>
      <c r="DH190"/>
      <c r="DI190"/>
      <c r="DJ190"/>
      <c r="DK190"/>
      <c r="DL190"/>
      <c r="DM190"/>
      <c r="DN190"/>
      <c r="DO190"/>
      <c r="DP190"/>
      <c r="DQ190"/>
      <c r="DR190"/>
      <c r="DS190"/>
      <c r="DT190"/>
      <c r="DU190"/>
      <c r="DV190"/>
      <c r="DW190"/>
      <c r="DX190"/>
      <c r="DY190"/>
      <c r="DZ190"/>
      <c r="EA190"/>
      <c r="EB190"/>
      <c r="EC190"/>
      <c r="ED190"/>
      <c r="EE190"/>
      <c r="EF190"/>
      <c r="EG190"/>
      <c r="EH190"/>
      <c r="EI190"/>
      <c r="EJ190"/>
      <c r="EK190"/>
      <c r="EL190"/>
      <c r="EM190"/>
      <c r="EN190"/>
      <c r="EO190"/>
      <c r="EP190"/>
      <c r="EQ190"/>
      <c r="ER190"/>
      <c r="ES190"/>
      <c r="ET190"/>
      <c r="EU190"/>
      <c r="EV190"/>
      <c r="EW190"/>
      <c r="EX190"/>
      <c r="EY190"/>
      <c r="EZ190"/>
      <c r="FA190"/>
      <c r="FB190"/>
      <c r="FC190"/>
      <c r="FD190"/>
      <c r="FE190"/>
      <c r="FF190"/>
      <c r="FG190"/>
      <c r="FH190"/>
      <c r="FI190"/>
      <c r="FJ190"/>
      <c r="FK190"/>
      <c r="FL190"/>
      <c r="FM190"/>
      <c r="FN190"/>
      <c r="FO190"/>
      <c r="FP190"/>
      <c r="FQ190"/>
      <c r="FR190"/>
      <c r="FS190"/>
      <c r="FT190"/>
      <c r="FU190"/>
      <c r="FV190"/>
      <c r="FW190"/>
      <c r="FX190"/>
      <c r="FY190"/>
      <c r="FZ190"/>
      <c r="GA190"/>
      <c r="GB190"/>
      <c r="GC190"/>
      <c r="GD190"/>
      <c r="GE190"/>
      <c r="GF190"/>
      <c r="GG190"/>
      <c r="GH190"/>
      <c r="GI190"/>
      <c r="GJ190"/>
      <c r="GK190"/>
      <c r="GL190"/>
      <c r="GM190"/>
      <c r="GN190"/>
      <c r="GO190"/>
      <c r="GP190"/>
      <c r="GQ190"/>
      <c r="GR190"/>
      <c r="GS190"/>
      <c r="GT190"/>
      <c r="GU190"/>
      <c r="GV190"/>
      <c r="GW190"/>
      <c r="GX190"/>
      <c r="GY190"/>
      <c r="GZ190"/>
      <c r="HA190"/>
      <c r="HB190"/>
      <c r="HC190"/>
      <c r="HD190"/>
      <c r="HE190"/>
      <c r="HF190"/>
      <c r="HG190"/>
      <c r="HH190"/>
      <c r="HI190"/>
      <c r="HJ190"/>
      <c r="HK190"/>
      <c r="HL190"/>
      <c r="HM190"/>
      <c r="HN190"/>
      <c r="HO190"/>
      <c r="HP190"/>
      <c r="HQ190"/>
      <c r="HR190"/>
      <c r="HS190"/>
      <c r="HT190"/>
      <c r="HU190"/>
      <c r="HV190"/>
      <c r="HW190"/>
      <c r="HX190"/>
      <c r="HY190"/>
      <c r="HZ190"/>
      <c r="IA190"/>
      <c r="IB190"/>
      <c r="IC190"/>
      <c r="ID190"/>
      <c r="IE190"/>
      <c r="IF190"/>
      <c r="IG190"/>
      <c r="IH190"/>
      <c r="II190"/>
      <c r="IJ190"/>
      <c r="IK190"/>
      <c r="IL190"/>
      <c r="IM190"/>
      <c r="IN190"/>
      <c r="IO190"/>
    </row>
    <row r="191" spans="1:249" s="41" customFormat="1" ht="78.599999999999994" thickBot="1" x14ac:dyDescent="0.35">
      <c r="A191" s="149" t="s">
        <v>244</v>
      </c>
      <c r="B191" s="150"/>
      <c r="C191" s="150">
        <f t="shared" si="35"/>
        <v>6</v>
      </c>
      <c r="D191" s="156" t="s">
        <v>28</v>
      </c>
      <c r="E191" s="58" t="str">
        <f t="shared" si="36"/>
        <v>M_22</v>
      </c>
      <c r="F191" s="156" t="s">
        <v>28</v>
      </c>
      <c r="G191" s="128" t="str">
        <f t="shared" si="37"/>
        <v>6 M_22 Bétaillère et autre camion de transport d'animaux d'élevage</v>
      </c>
      <c r="H191" s="129" t="s">
        <v>148</v>
      </c>
      <c r="I191" s="130" t="s">
        <v>12</v>
      </c>
      <c r="J191" s="50"/>
      <c r="K191" s="48"/>
      <c r="L191" s="29">
        <f t="shared" si="38"/>
        <v>59</v>
      </c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  <c r="CQ191"/>
      <c r="CR191"/>
      <c r="CS191"/>
      <c r="CT191"/>
      <c r="CU191"/>
      <c r="CV191"/>
      <c r="CW191"/>
      <c r="CX191"/>
      <c r="CY191"/>
      <c r="CZ191"/>
      <c r="DA191"/>
      <c r="DB191"/>
      <c r="DC191"/>
      <c r="DD191"/>
      <c r="DE191"/>
      <c r="DF191"/>
      <c r="DG191"/>
      <c r="DH191"/>
      <c r="DI191"/>
      <c r="DJ191"/>
      <c r="DK191"/>
      <c r="DL191"/>
      <c r="DM191"/>
      <c r="DN191"/>
      <c r="DO191"/>
      <c r="DP191"/>
      <c r="DQ191"/>
      <c r="DR191"/>
      <c r="DS191"/>
      <c r="DT191"/>
      <c r="DU191"/>
      <c r="DV191"/>
      <c r="DW191"/>
      <c r="DX191"/>
      <c r="DY191"/>
      <c r="DZ191"/>
      <c r="EA191"/>
      <c r="EB191"/>
      <c r="EC191"/>
      <c r="ED191"/>
      <c r="EE191"/>
      <c r="EF191"/>
      <c r="EG191"/>
      <c r="EH191"/>
      <c r="EI191"/>
      <c r="EJ191"/>
      <c r="EK191"/>
      <c r="EL191"/>
      <c r="EM191"/>
      <c r="EN191"/>
      <c r="EO191"/>
      <c r="EP191"/>
      <c r="EQ191"/>
      <c r="ER191"/>
      <c r="ES191"/>
      <c r="ET191"/>
      <c r="EU191"/>
      <c r="EV191"/>
      <c r="EW191"/>
      <c r="EX191"/>
      <c r="EY191"/>
      <c r="EZ191"/>
      <c r="FA191"/>
      <c r="FB191"/>
      <c r="FC191"/>
      <c r="FD191"/>
      <c r="FE191"/>
      <c r="FF191"/>
      <c r="FG191"/>
      <c r="FH191"/>
      <c r="FI191"/>
      <c r="FJ191"/>
      <c r="FK191"/>
      <c r="FL191"/>
      <c r="FM191"/>
      <c r="FN191"/>
      <c r="FO191"/>
      <c r="FP191"/>
      <c r="FQ191"/>
      <c r="FR191"/>
      <c r="FS191"/>
      <c r="FT191"/>
      <c r="FU191"/>
      <c r="FV191"/>
      <c r="FW191"/>
      <c r="FX191"/>
      <c r="FY191"/>
      <c r="FZ191"/>
      <c r="GA191"/>
      <c r="GB191"/>
      <c r="GC191"/>
      <c r="GD191"/>
      <c r="GE191"/>
      <c r="GF191"/>
      <c r="GG191"/>
      <c r="GH191"/>
      <c r="GI191"/>
      <c r="GJ191"/>
      <c r="GK191"/>
      <c r="GL191"/>
      <c r="GM191"/>
      <c r="GN191"/>
      <c r="GO191"/>
      <c r="GP191"/>
      <c r="GQ191"/>
      <c r="GR191"/>
      <c r="GS191"/>
      <c r="GT191"/>
      <c r="GU191"/>
      <c r="GV191"/>
      <c r="GW191"/>
      <c r="GX191"/>
      <c r="GY191"/>
      <c r="GZ191"/>
      <c r="HA191"/>
      <c r="HB191"/>
      <c r="HC191"/>
      <c r="HD191"/>
      <c r="HE191"/>
      <c r="HF191"/>
      <c r="HG191"/>
      <c r="HH191"/>
      <c r="HI191"/>
      <c r="HJ191"/>
      <c r="HK191"/>
      <c r="HL191"/>
      <c r="HM191"/>
      <c r="HN191"/>
      <c r="HO191"/>
      <c r="HP191"/>
      <c r="HQ191"/>
      <c r="HR191"/>
      <c r="HS191"/>
      <c r="HT191"/>
      <c r="HU191"/>
      <c r="HV191"/>
      <c r="HW191"/>
      <c r="HX191"/>
      <c r="HY191"/>
      <c r="HZ191"/>
      <c r="IA191"/>
      <c r="IB191"/>
      <c r="IC191"/>
      <c r="ID191"/>
      <c r="IE191"/>
      <c r="IF191"/>
      <c r="IG191"/>
      <c r="IH191"/>
      <c r="II191"/>
      <c r="IJ191"/>
      <c r="IK191"/>
      <c r="IL191"/>
      <c r="IM191"/>
      <c r="IN191"/>
      <c r="IO191"/>
    </row>
    <row r="192" spans="1:249" s="41" customFormat="1" ht="78.599999999999994" thickBot="1" x14ac:dyDescent="0.35">
      <c r="A192" s="149" t="s">
        <v>244</v>
      </c>
      <c r="B192" s="150"/>
      <c r="C192" s="150">
        <f t="shared" si="35"/>
        <v>6</v>
      </c>
      <c r="D192" s="156" t="s">
        <v>28</v>
      </c>
      <c r="E192" s="58" t="str">
        <f t="shared" si="36"/>
        <v>M_22</v>
      </c>
      <c r="F192" s="156" t="s">
        <v>28</v>
      </c>
      <c r="G192" s="128" t="str">
        <f t="shared" si="37"/>
        <v>6 M_22 Bétaillère tout type</v>
      </c>
      <c r="H192" s="129" t="s">
        <v>221</v>
      </c>
      <c r="I192" s="130" t="s">
        <v>12</v>
      </c>
      <c r="J192" s="50"/>
      <c r="K192" s="49"/>
      <c r="L192" s="29">
        <f t="shared" si="38"/>
        <v>20</v>
      </c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  <c r="CQ192"/>
      <c r="CR192"/>
      <c r="CS192"/>
      <c r="CT192"/>
      <c r="CU192"/>
      <c r="CV192"/>
      <c r="CW192"/>
      <c r="CX192"/>
      <c r="CY192"/>
      <c r="CZ192"/>
      <c r="DA192"/>
      <c r="DB192"/>
      <c r="DC192"/>
      <c r="DD192"/>
      <c r="DE192"/>
      <c r="DF192"/>
      <c r="DG192"/>
      <c r="DH192"/>
      <c r="DI192"/>
      <c r="DJ192"/>
      <c r="DK192"/>
      <c r="DL192"/>
      <c r="DM192"/>
      <c r="DN192"/>
      <c r="DO192"/>
      <c r="DP192"/>
      <c r="DQ192"/>
      <c r="DR192"/>
      <c r="DS192"/>
      <c r="DT192"/>
      <c r="DU192"/>
      <c r="DV192"/>
      <c r="DW192"/>
      <c r="DX192"/>
      <c r="DY192"/>
      <c r="DZ192"/>
      <c r="EA192"/>
      <c r="EB192"/>
      <c r="EC192"/>
      <c r="ED192"/>
      <c r="EE192"/>
      <c r="EF192"/>
      <c r="EG192"/>
      <c r="EH192"/>
      <c r="EI192"/>
      <c r="EJ192"/>
      <c r="EK192"/>
      <c r="EL192"/>
      <c r="EM192"/>
      <c r="EN192"/>
      <c r="EO192"/>
      <c r="EP192"/>
      <c r="EQ192"/>
      <c r="ER192"/>
      <c r="ES192"/>
      <c r="ET192"/>
      <c r="EU192"/>
      <c r="EV192"/>
      <c r="EW192"/>
      <c r="EX192"/>
      <c r="EY192"/>
      <c r="EZ192"/>
      <c r="FA192"/>
      <c r="FB192"/>
      <c r="FC192"/>
      <c r="FD192"/>
      <c r="FE192"/>
      <c r="FF192"/>
      <c r="FG192"/>
      <c r="FH192"/>
      <c r="FI192"/>
      <c r="FJ192"/>
      <c r="FK192"/>
      <c r="FL192"/>
      <c r="FM192"/>
      <c r="FN192"/>
      <c r="FO192"/>
      <c r="FP192"/>
      <c r="FQ192"/>
      <c r="FR192"/>
      <c r="FS192"/>
      <c r="FT192"/>
      <c r="FU192"/>
      <c r="FV192"/>
      <c r="FW192"/>
      <c r="FX192"/>
      <c r="FY192"/>
      <c r="FZ192"/>
      <c r="GA192"/>
      <c r="GB192"/>
      <c r="GC192"/>
      <c r="GD192"/>
      <c r="GE192"/>
      <c r="GF192"/>
      <c r="GG192"/>
      <c r="GH192"/>
      <c r="GI192"/>
      <c r="GJ192"/>
      <c r="GK192"/>
      <c r="GL192"/>
      <c r="GM192"/>
      <c r="GN192"/>
      <c r="GO192"/>
      <c r="GP192"/>
      <c r="GQ192"/>
      <c r="GR192"/>
      <c r="GS192"/>
      <c r="GT192"/>
      <c r="GU192"/>
      <c r="GV192"/>
      <c r="GW192"/>
      <c r="GX192"/>
      <c r="GY192"/>
      <c r="GZ192"/>
      <c r="HA192"/>
      <c r="HB192"/>
      <c r="HC192"/>
      <c r="HD192"/>
      <c r="HE192"/>
      <c r="HF192"/>
      <c r="HG192"/>
      <c r="HH192"/>
      <c r="HI192"/>
      <c r="HJ192"/>
      <c r="HK192"/>
      <c r="HL192"/>
      <c r="HM192"/>
      <c r="HN192"/>
      <c r="HO192"/>
      <c r="HP192"/>
      <c r="HQ192"/>
      <c r="HR192"/>
      <c r="HS192"/>
      <c r="HT192"/>
      <c r="HU192"/>
      <c r="HV192"/>
      <c r="HW192"/>
      <c r="HX192"/>
      <c r="HY192"/>
      <c r="HZ192"/>
      <c r="IA192"/>
      <c r="IB192"/>
      <c r="IC192"/>
      <c r="ID192"/>
      <c r="IE192"/>
      <c r="IF192"/>
      <c r="IG192"/>
      <c r="IH192"/>
      <c r="II192"/>
      <c r="IJ192"/>
      <c r="IK192"/>
      <c r="IL192"/>
      <c r="IM192"/>
      <c r="IN192"/>
      <c r="IO192"/>
    </row>
    <row r="193" spans="1:249" s="41" customFormat="1" ht="78.599999999999994" thickBot="1" x14ac:dyDescent="0.35">
      <c r="A193" s="149" t="s">
        <v>244</v>
      </c>
      <c r="B193" s="150"/>
      <c r="C193" s="150">
        <f t="shared" si="35"/>
        <v>6</v>
      </c>
      <c r="D193" s="156" t="s">
        <v>28</v>
      </c>
      <c r="E193" s="58" t="str">
        <f t="shared" si="36"/>
        <v>M_22</v>
      </c>
      <c r="F193" s="156" t="s">
        <v>28</v>
      </c>
      <c r="G193" s="128" t="str">
        <f t="shared" si="37"/>
        <v>6 M_22 Boudineuse</v>
      </c>
      <c r="H193" s="129" t="s">
        <v>150</v>
      </c>
      <c r="I193" s="130" t="s">
        <v>12</v>
      </c>
      <c r="J193" s="50"/>
      <c r="K193" s="48"/>
      <c r="L193" s="29">
        <f t="shared" si="38"/>
        <v>10</v>
      </c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  <c r="CQ193"/>
      <c r="CR193"/>
      <c r="CS193"/>
      <c r="CT193"/>
      <c r="CU193"/>
      <c r="CV193"/>
      <c r="CW193"/>
      <c r="CX193"/>
      <c r="CY193"/>
      <c r="CZ193"/>
      <c r="DA193"/>
      <c r="DB193"/>
      <c r="DC193"/>
      <c r="DD193"/>
      <c r="DE193"/>
      <c r="DF193"/>
      <c r="DG193"/>
      <c r="DH193"/>
      <c r="DI193"/>
      <c r="DJ193"/>
      <c r="DK193"/>
      <c r="DL193"/>
      <c r="DM193"/>
      <c r="DN193"/>
      <c r="DO193"/>
      <c r="DP193"/>
      <c r="DQ193"/>
      <c r="DR193"/>
      <c r="DS193"/>
      <c r="DT193"/>
      <c r="DU193"/>
      <c r="DV193"/>
      <c r="DW193"/>
      <c r="DX193"/>
      <c r="DY193"/>
      <c r="DZ193"/>
      <c r="EA193"/>
      <c r="EB193"/>
      <c r="EC193"/>
      <c r="ED193"/>
      <c r="EE193"/>
      <c r="EF193"/>
      <c r="EG193"/>
      <c r="EH193"/>
      <c r="EI193"/>
      <c r="EJ193"/>
      <c r="EK193"/>
      <c r="EL193"/>
      <c r="EM193"/>
      <c r="EN193"/>
      <c r="EO193"/>
      <c r="EP193"/>
      <c r="EQ193"/>
      <c r="ER193"/>
      <c r="ES193"/>
      <c r="ET193"/>
      <c r="EU193"/>
      <c r="EV193"/>
      <c r="EW193"/>
      <c r="EX193"/>
      <c r="EY193"/>
      <c r="EZ193"/>
      <c r="FA193"/>
      <c r="FB193"/>
      <c r="FC193"/>
      <c r="FD193"/>
      <c r="FE193"/>
      <c r="FF193"/>
      <c r="FG193"/>
      <c r="FH193"/>
      <c r="FI193"/>
      <c r="FJ193"/>
      <c r="FK193"/>
      <c r="FL193"/>
      <c r="FM193"/>
      <c r="FN193"/>
      <c r="FO193"/>
      <c r="FP193"/>
      <c r="FQ193"/>
      <c r="FR193"/>
      <c r="FS193"/>
      <c r="FT193"/>
      <c r="FU193"/>
      <c r="FV193"/>
      <c r="FW193"/>
      <c r="FX193"/>
      <c r="FY193"/>
      <c r="FZ193"/>
      <c r="GA193"/>
      <c r="GB193"/>
      <c r="GC193"/>
      <c r="GD193"/>
      <c r="GE193"/>
      <c r="GF193"/>
      <c r="GG193"/>
      <c r="GH193"/>
      <c r="GI193"/>
      <c r="GJ193"/>
      <c r="GK193"/>
      <c r="GL193"/>
      <c r="GM193"/>
      <c r="GN193"/>
      <c r="GO193"/>
      <c r="GP193"/>
      <c r="GQ193"/>
      <c r="GR193"/>
      <c r="GS193"/>
      <c r="GT193"/>
      <c r="GU193"/>
      <c r="GV193"/>
      <c r="GW193"/>
      <c r="GX193"/>
      <c r="GY193"/>
      <c r="GZ193"/>
      <c r="HA193"/>
      <c r="HB193"/>
      <c r="HC193"/>
      <c r="HD193"/>
      <c r="HE193"/>
      <c r="HF193"/>
      <c r="HG193"/>
      <c r="HH193"/>
      <c r="HI193"/>
      <c r="HJ193"/>
      <c r="HK193"/>
      <c r="HL193"/>
      <c r="HM193"/>
      <c r="HN193"/>
      <c r="HO193"/>
      <c r="HP193"/>
      <c r="HQ193"/>
      <c r="HR193"/>
      <c r="HS193"/>
      <c r="HT193"/>
      <c r="HU193"/>
      <c r="HV193"/>
      <c r="HW193"/>
      <c r="HX193"/>
      <c r="HY193"/>
      <c r="HZ193"/>
      <c r="IA193"/>
      <c r="IB193"/>
      <c r="IC193"/>
      <c r="ID193"/>
      <c r="IE193"/>
      <c r="IF193"/>
      <c r="IG193"/>
      <c r="IH193"/>
      <c r="II193"/>
      <c r="IJ193"/>
      <c r="IK193"/>
      <c r="IL193"/>
      <c r="IM193"/>
      <c r="IN193"/>
      <c r="IO193"/>
    </row>
    <row r="194" spans="1:249" s="41" customFormat="1" ht="78.599999999999994" thickBot="1" x14ac:dyDescent="0.35">
      <c r="A194" s="149" t="s">
        <v>244</v>
      </c>
      <c r="B194" s="150"/>
      <c r="C194" s="150">
        <f t="shared" si="35"/>
        <v>6</v>
      </c>
      <c r="D194" s="156" t="s">
        <v>28</v>
      </c>
      <c r="E194" s="58" t="str">
        <f t="shared" si="36"/>
        <v>M_22</v>
      </c>
      <c r="F194" s="156" t="s">
        <v>28</v>
      </c>
      <c r="G194" s="128" t="str">
        <f t="shared" si="37"/>
        <v>6 M_22 Broyeur à céréales</v>
      </c>
      <c r="H194" s="129" t="s">
        <v>151</v>
      </c>
      <c r="I194" s="130" t="s">
        <v>12</v>
      </c>
      <c r="J194" s="50"/>
      <c r="K194" s="49"/>
      <c r="L194" s="29">
        <f t="shared" si="38"/>
        <v>18</v>
      </c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  <c r="CQ194"/>
      <c r="CR194"/>
      <c r="CS194"/>
      <c r="CT194"/>
      <c r="CU194"/>
      <c r="CV194"/>
      <c r="CW194"/>
      <c r="CX194"/>
      <c r="CY194"/>
      <c r="CZ194"/>
      <c r="DA194"/>
      <c r="DB194"/>
      <c r="DC194"/>
      <c r="DD194"/>
      <c r="DE194"/>
      <c r="DF194"/>
      <c r="DG194"/>
      <c r="DH194"/>
      <c r="DI194"/>
      <c r="DJ194"/>
      <c r="DK194"/>
      <c r="DL194"/>
      <c r="DM194"/>
      <c r="DN194"/>
      <c r="DO194"/>
      <c r="DP194"/>
      <c r="DQ194"/>
      <c r="DR194"/>
      <c r="DS194"/>
      <c r="DT194"/>
      <c r="DU194"/>
      <c r="DV194"/>
      <c r="DW194"/>
      <c r="DX194"/>
      <c r="DY194"/>
      <c r="DZ194"/>
      <c r="EA194"/>
      <c r="EB194"/>
      <c r="EC194"/>
      <c r="ED194"/>
      <c r="EE194"/>
      <c r="EF194"/>
      <c r="EG194"/>
      <c r="EH194"/>
      <c r="EI194"/>
      <c r="EJ194"/>
      <c r="EK194"/>
      <c r="EL194"/>
      <c r="EM194"/>
      <c r="EN194"/>
      <c r="EO194"/>
      <c r="EP194"/>
      <c r="EQ194"/>
      <c r="ER194"/>
      <c r="ES194"/>
      <c r="ET194"/>
      <c r="EU194"/>
      <c r="EV194"/>
      <c r="EW194"/>
      <c r="EX194"/>
      <c r="EY194"/>
      <c r="EZ194"/>
      <c r="FA194"/>
      <c r="FB194"/>
      <c r="FC194"/>
      <c r="FD194"/>
      <c r="FE194"/>
      <c r="FF194"/>
      <c r="FG194"/>
      <c r="FH194"/>
      <c r="FI194"/>
      <c r="FJ194"/>
      <c r="FK194"/>
      <c r="FL194"/>
      <c r="FM194"/>
      <c r="FN194"/>
      <c r="FO194"/>
      <c r="FP194"/>
      <c r="FQ194"/>
      <c r="FR194"/>
      <c r="FS194"/>
      <c r="FT194"/>
      <c r="FU194"/>
      <c r="FV194"/>
      <c r="FW194"/>
      <c r="FX194"/>
      <c r="FY194"/>
      <c r="FZ194"/>
      <c r="GA194"/>
      <c r="GB194"/>
      <c r="GC194"/>
      <c r="GD194"/>
      <c r="GE194"/>
      <c r="GF194"/>
      <c r="GG194"/>
      <c r="GH194"/>
      <c r="GI194"/>
      <c r="GJ194"/>
      <c r="GK194"/>
      <c r="GL194"/>
      <c r="GM194"/>
      <c r="GN194"/>
      <c r="GO194"/>
      <c r="GP194"/>
      <c r="GQ194"/>
      <c r="GR194"/>
      <c r="GS194"/>
      <c r="GT194"/>
      <c r="GU194"/>
      <c r="GV194"/>
      <c r="GW194"/>
      <c r="GX194"/>
      <c r="GY194"/>
      <c r="GZ194"/>
      <c r="HA194"/>
      <c r="HB194"/>
      <c r="HC194"/>
      <c r="HD194"/>
      <c r="HE194"/>
      <c r="HF194"/>
      <c r="HG194"/>
      <c r="HH194"/>
      <c r="HI194"/>
      <c r="HJ194"/>
      <c r="HK194"/>
      <c r="HL194"/>
      <c r="HM194"/>
      <c r="HN194"/>
      <c r="HO194"/>
      <c r="HP194"/>
      <c r="HQ194"/>
      <c r="HR194"/>
      <c r="HS194"/>
      <c r="HT194"/>
      <c r="HU194"/>
      <c r="HV194"/>
      <c r="HW194"/>
      <c r="HX194"/>
      <c r="HY194"/>
      <c r="HZ194"/>
      <c r="IA194"/>
      <c r="IB194"/>
      <c r="IC194"/>
      <c r="ID194"/>
      <c r="IE194"/>
      <c r="IF194"/>
      <c r="IG194"/>
      <c r="IH194"/>
      <c r="II194"/>
      <c r="IJ194"/>
      <c r="IK194"/>
      <c r="IL194"/>
      <c r="IM194"/>
      <c r="IN194"/>
      <c r="IO194"/>
    </row>
    <row r="195" spans="1:249" s="41" customFormat="1" ht="78.599999999999994" thickBot="1" x14ac:dyDescent="0.35">
      <c r="A195" s="149" t="s">
        <v>244</v>
      </c>
      <c r="B195" s="150"/>
      <c r="C195" s="150">
        <f t="shared" si="35"/>
        <v>6</v>
      </c>
      <c r="D195" s="156" t="s">
        <v>28</v>
      </c>
      <c r="E195" s="58" t="str">
        <f t="shared" si="36"/>
        <v>M_22</v>
      </c>
      <c r="F195" s="156" t="s">
        <v>28</v>
      </c>
      <c r="G195" s="128" t="str">
        <f t="shared" si="37"/>
        <v>6 M_22 Broyeur adaptable sur motofaucheuse</v>
      </c>
      <c r="H195" s="129" t="s">
        <v>204</v>
      </c>
      <c r="I195" s="130" t="s">
        <v>12</v>
      </c>
      <c r="J195" s="50"/>
      <c r="K195" s="48"/>
      <c r="L195" s="29">
        <f t="shared" si="38"/>
        <v>35</v>
      </c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  <c r="CQ195"/>
      <c r="CR195"/>
      <c r="CS195"/>
      <c r="CT195"/>
      <c r="CU195"/>
      <c r="CV195"/>
      <c r="CW195"/>
      <c r="CX195"/>
      <c r="CY195"/>
      <c r="CZ195"/>
      <c r="DA195"/>
      <c r="DB195"/>
      <c r="DC195"/>
      <c r="DD195"/>
      <c r="DE195"/>
      <c r="DF195"/>
      <c r="DG195"/>
      <c r="DH195"/>
      <c r="DI195"/>
      <c r="DJ195"/>
      <c r="DK195"/>
      <c r="DL195"/>
      <c r="DM195"/>
      <c r="DN195"/>
      <c r="DO195"/>
      <c r="DP195"/>
      <c r="DQ195"/>
      <c r="DR195"/>
      <c r="DS195"/>
      <c r="DT195"/>
      <c r="DU195"/>
      <c r="DV195"/>
      <c r="DW195"/>
      <c r="DX195"/>
      <c r="DY195"/>
      <c r="DZ195"/>
      <c r="EA195"/>
      <c r="EB195"/>
      <c r="EC195"/>
      <c r="ED195"/>
      <c r="EE195"/>
      <c r="EF195"/>
      <c r="EG195"/>
      <c r="EH195"/>
      <c r="EI195"/>
      <c r="EJ195"/>
      <c r="EK195"/>
      <c r="EL195"/>
      <c r="EM195"/>
      <c r="EN195"/>
      <c r="EO195"/>
      <c r="EP195"/>
      <c r="EQ195"/>
      <c r="ER195"/>
      <c r="ES195"/>
      <c r="ET195"/>
      <c r="EU195"/>
      <c r="EV195"/>
      <c r="EW195"/>
      <c r="EX195"/>
      <c r="EY195"/>
      <c r="EZ195"/>
      <c r="FA195"/>
      <c r="FB195"/>
      <c r="FC195"/>
      <c r="FD195"/>
      <c r="FE195"/>
      <c r="FF195"/>
      <c r="FG195"/>
      <c r="FH195"/>
      <c r="FI195"/>
      <c r="FJ195"/>
      <c r="FK195"/>
      <c r="FL195"/>
      <c r="FM195"/>
      <c r="FN195"/>
      <c r="FO195"/>
      <c r="FP195"/>
      <c r="FQ195"/>
      <c r="FR195"/>
      <c r="FS195"/>
      <c r="FT195"/>
      <c r="FU195"/>
      <c r="FV195"/>
      <c r="FW195"/>
      <c r="FX195"/>
      <c r="FY195"/>
      <c r="FZ195"/>
      <c r="GA195"/>
      <c r="GB195"/>
      <c r="GC195"/>
      <c r="GD195"/>
      <c r="GE195"/>
      <c r="GF195"/>
      <c r="GG195"/>
      <c r="GH195"/>
      <c r="GI195"/>
      <c r="GJ195"/>
      <c r="GK195"/>
      <c r="GL195"/>
      <c r="GM195"/>
      <c r="GN195"/>
      <c r="GO195"/>
      <c r="GP195"/>
      <c r="GQ195"/>
      <c r="GR195"/>
      <c r="GS195"/>
      <c r="GT195"/>
      <c r="GU195"/>
      <c r="GV195"/>
      <c r="GW195"/>
      <c r="GX195"/>
      <c r="GY195"/>
      <c r="GZ195"/>
      <c r="HA195"/>
      <c r="HB195"/>
      <c r="HC195"/>
      <c r="HD195"/>
      <c r="HE195"/>
      <c r="HF195"/>
      <c r="HG195"/>
      <c r="HH195"/>
      <c r="HI195"/>
      <c r="HJ195"/>
      <c r="HK195"/>
      <c r="HL195"/>
      <c r="HM195"/>
      <c r="HN195"/>
      <c r="HO195"/>
      <c r="HP195"/>
      <c r="HQ195"/>
      <c r="HR195"/>
      <c r="HS195"/>
      <c r="HT195"/>
      <c r="HU195"/>
      <c r="HV195"/>
      <c r="HW195"/>
      <c r="HX195"/>
      <c r="HY195"/>
      <c r="HZ195"/>
      <c r="IA195"/>
      <c r="IB195"/>
      <c r="IC195"/>
      <c r="ID195"/>
      <c r="IE195"/>
      <c r="IF195"/>
      <c r="IG195"/>
      <c r="IH195"/>
      <c r="II195"/>
      <c r="IJ195"/>
      <c r="IK195"/>
      <c r="IL195"/>
      <c r="IM195"/>
      <c r="IN195"/>
      <c r="IO195"/>
    </row>
    <row r="196" spans="1:249" s="41" customFormat="1" ht="78.599999999999994" thickBot="1" x14ac:dyDescent="0.35">
      <c r="A196" s="149" t="s">
        <v>244</v>
      </c>
      <c r="B196" s="150"/>
      <c r="C196" s="150">
        <f t="shared" si="35"/>
        <v>6</v>
      </c>
      <c r="D196" s="156" t="s">
        <v>28</v>
      </c>
      <c r="E196" s="58" t="str">
        <f t="shared" si="36"/>
        <v>M_22</v>
      </c>
      <c r="F196" s="156" t="s">
        <v>28</v>
      </c>
      <c r="G196" s="128" t="str">
        <f t="shared" si="37"/>
        <v>6 M_22 Broyeur axe horizontal, gyro-broyeur, broyeur sur cellule porte outil et broyeur tracté derrière quad (maximum 3m20)</v>
      </c>
      <c r="H196" s="129" t="s">
        <v>222</v>
      </c>
      <c r="I196" s="130" t="s">
        <v>12</v>
      </c>
      <c r="J196" s="50"/>
      <c r="K196" s="48"/>
      <c r="L196" s="29">
        <f t="shared" si="38"/>
        <v>116</v>
      </c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  <c r="CQ196"/>
      <c r="CR196"/>
      <c r="CS196"/>
      <c r="CT196"/>
      <c r="CU196"/>
      <c r="CV196"/>
      <c r="CW196"/>
      <c r="CX196"/>
      <c r="CY196"/>
      <c r="CZ196"/>
      <c r="DA196"/>
      <c r="DB196"/>
      <c r="DC196"/>
      <c r="DD196"/>
      <c r="DE196"/>
      <c r="DF196"/>
      <c r="DG196"/>
      <c r="DH196"/>
      <c r="DI196"/>
      <c r="DJ196"/>
      <c r="DK196"/>
      <c r="DL196"/>
      <c r="DM196"/>
      <c r="DN196"/>
      <c r="DO196"/>
      <c r="DP196"/>
      <c r="DQ196"/>
      <c r="DR196"/>
      <c r="DS196"/>
      <c r="DT196"/>
      <c r="DU196"/>
      <c r="DV196"/>
      <c r="DW196"/>
      <c r="DX196"/>
      <c r="DY196"/>
      <c r="DZ196"/>
      <c r="EA196"/>
      <c r="EB196"/>
      <c r="EC196"/>
      <c r="ED196"/>
      <c r="EE196"/>
      <c r="EF196"/>
      <c r="EG196"/>
      <c r="EH196"/>
      <c r="EI196"/>
      <c r="EJ196"/>
      <c r="EK196"/>
      <c r="EL196"/>
      <c r="EM196"/>
      <c r="EN196"/>
      <c r="EO196"/>
      <c r="EP196"/>
      <c r="EQ196"/>
      <c r="ER196"/>
      <c r="ES196"/>
      <c r="ET196"/>
      <c r="EU196"/>
      <c r="EV196"/>
      <c r="EW196"/>
      <c r="EX196"/>
      <c r="EY196"/>
      <c r="EZ196"/>
      <c r="FA196"/>
      <c r="FB196"/>
      <c r="FC196"/>
      <c r="FD196"/>
      <c r="FE196"/>
      <c r="FF196"/>
      <c r="FG196"/>
      <c r="FH196"/>
      <c r="FI196"/>
      <c r="FJ196"/>
      <c r="FK196"/>
      <c r="FL196"/>
      <c r="FM196"/>
      <c r="FN196"/>
      <c r="FO196"/>
      <c r="FP196"/>
      <c r="FQ196"/>
      <c r="FR196"/>
      <c r="FS196"/>
      <c r="FT196"/>
      <c r="FU196"/>
      <c r="FV196"/>
      <c r="FW196"/>
      <c r="FX196"/>
      <c r="FY196"/>
      <c r="FZ196"/>
      <c r="GA196"/>
      <c r="GB196"/>
      <c r="GC196"/>
      <c r="GD196"/>
      <c r="GE196"/>
      <c r="GF196"/>
      <c r="GG196"/>
      <c r="GH196"/>
      <c r="GI196"/>
      <c r="GJ196"/>
      <c r="GK196"/>
      <c r="GL196"/>
      <c r="GM196"/>
      <c r="GN196"/>
      <c r="GO196"/>
      <c r="GP196"/>
      <c r="GQ196"/>
      <c r="GR196"/>
      <c r="GS196"/>
      <c r="GT196"/>
      <c r="GU196"/>
      <c r="GV196"/>
      <c r="GW196"/>
      <c r="GX196"/>
      <c r="GY196"/>
      <c r="GZ196"/>
      <c r="HA196"/>
      <c r="HB196"/>
      <c r="HC196"/>
      <c r="HD196"/>
      <c r="HE196"/>
      <c r="HF196"/>
      <c r="HG196"/>
      <c r="HH196"/>
      <c r="HI196"/>
      <c r="HJ196"/>
      <c r="HK196"/>
      <c r="HL196"/>
      <c r="HM196"/>
      <c r="HN196"/>
      <c r="HO196"/>
      <c r="HP196"/>
      <c r="HQ196"/>
      <c r="HR196"/>
      <c r="HS196"/>
      <c r="HT196"/>
      <c r="HU196"/>
      <c r="HV196"/>
      <c r="HW196"/>
      <c r="HX196"/>
      <c r="HY196"/>
      <c r="HZ196"/>
      <c r="IA196"/>
      <c r="IB196"/>
      <c r="IC196"/>
      <c r="ID196"/>
      <c r="IE196"/>
      <c r="IF196"/>
      <c r="IG196"/>
      <c r="IH196"/>
      <c r="II196"/>
      <c r="IJ196"/>
      <c r="IK196"/>
      <c r="IL196"/>
      <c r="IM196"/>
      <c r="IN196"/>
      <c r="IO196"/>
    </row>
    <row r="197" spans="1:249" s="41" customFormat="1" ht="78.599999999999994" thickBot="1" x14ac:dyDescent="0.35">
      <c r="A197" s="149" t="s">
        <v>244</v>
      </c>
      <c r="B197" s="150"/>
      <c r="C197" s="150">
        <f t="shared" si="35"/>
        <v>6</v>
      </c>
      <c r="D197" s="156" t="s">
        <v>28</v>
      </c>
      <c r="E197" s="58" t="str">
        <f t="shared" si="36"/>
        <v>M_22</v>
      </c>
      <c r="F197" s="156" t="s">
        <v>28</v>
      </c>
      <c r="G197" s="128" t="str">
        <f t="shared" si="37"/>
        <v>6 M_22 Broyeur d'accotement</v>
      </c>
      <c r="H197" s="129" t="s">
        <v>232</v>
      </c>
      <c r="I197" s="130" t="s">
        <v>12</v>
      </c>
      <c r="J197" s="135"/>
      <c r="K197" s="133"/>
      <c r="L197" s="29">
        <f t="shared" si="38"/>
        <v>20</v>
      </c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  <c r="CQ197"/>
      <c r="CR197"/>
      <c r="CS197"/>
      <c r="CT197"/>
      <c r="CU197"/>
      <c r="CV197"/>
      <c r="CW197"/>
      <c r="CX197"/>
      <c r="CY197"/>
      <c r="CZ197"/>
      <c r="DA197"/>
      <c r="DB197"/>
      <c r="DC197"/>
      <c r="DD197"/>
      <c r="DE197"/>
      <c r="DF197"/>
      <c r="DG197"/>
      <c r="DH197"/>
      <c r="DI197"/>
      <c r="DJ197"/>
      <c r="DK197"/>
      <c r="DL197"/>
      <c r="DM197"/>
      <c r="DN197"/>
      <c r="DO197"/>
      <c r="DP197"/>
      <c r="DQ197"/>
      <c r="DR197"/>
      <c r="DS197"/>
      <c r="DT197"/>
      <c r="DU197"/>
      <c r="DV197"/>
      <c r="DW197"/>
      <c r="DX197"/>
      <c r="DY197"/>
      <c r="DZ197"/>
      <c r="EA197"/>
      <c r="EB197"/>
      <c r="EC197"/>
      <c r="ED197"/>
      <c r="EE197"/>
      <c r="EF197"/>
      <c r="EG197"/>
      <c r="EH197"/>
      <c r="EI197"/>
      <c r="EJ197"/>
      <c r="EK197"/>
      <c r="EL197"/>
      <c r="EM197"/>
      <c r="EN197"/>
      <c r="EO197"/>
      <c r="EP197"/>
      <c r="EQ197"/>
      <c r="ER197"/>
      <c r="ES197"/>
      <c r="ET197"/>
      <c r="EU197"/>
      <c r="EV197"/>
      <c r="EW197"/>
      <c r="EX197"/>
      <c r="EY197"/>
      <c r="EZ197"/>
      <c r="FA197"/>
      <c r="FB197"/>
      <c r="FC197"/>
      <c r="FD197"/>
      <c r="FE197"/>
      <c r="FF197"/>
      <c r="FG197"/>
      <c r="FH197"/>
      <c r="FI197"/>
      <c r="FJ197"/>
      <c r="FK197"/>
      <c r="FL197"/>
      <c r="FM197"/>
      <c r="FN197"/>
      <c r="FO197"/>
      <c r="FP197"/>
      <c r="FQ197"/>
      <c r="FR197"/>
      <c r="FS197"/>
      <c r="FT197"/>
      <c r="FU197"/>
      <c r="FV197"/>
      <c r="FW197"/>
      <c r="FX197"/>
      <c r="FY197"/>
      <c r="FZ197"/>
      <c r="GA197"/>
      <c r="GB197"/>
      <c r="GC197"/>
      <c r="GD197"/>
      <c r="GE197"/>
      <c r="GF197"/>
      <c r="GG197"/>
      <c r="GH197"/>
      <c r="GI197"/>
      <c r="GJ197"/>
      <c r="GK197"/>
      <c r="GL197"/>
      <c r="GM197"/>
      <c r="GN197"/>
      <c r="GO197"/>
      <c r="GP197"/>
      <c r="GQ197"/>
      <c r="GR197"/>
      <c r="GS197"/>
      <c r="GT197"/>
      <c r="GU197"/>
      <c r="GV197"/>
      <c r="GW197"/>
      <c r="GX197"/>
      <c r="GY197"/>
      <c r="GZ197"/>
      <c r="HA197"/>
      <c r="HB197"/>
      <c r="HC197"/>
      <c r="HD197"/>
      <c r="HE197"/>
      <c r="HF197"/>
      <c r="HG197"/>
      <c r="HH197"/>
      <c r="HI197"/>
      <c r="HJ197"/>
      <c r="HK197"/>
      <c r="HL197"/>
      <c r="HM197"/>
      <c r="HN197"/>
      <c r="HO197"/>
      <c r="HP197"/>
      <c r="HQ197"/>
      <c r="HR197"/>
      <c r="HS197"/>
      <c r="HT197"/>
      <c r="HU197"/>
      <c r="HV197"/>
      <c r="HW197"/>
      <c r="HX197"/>
      <c r="HY197"/>
      <c r="HZ197"/>
      <c r="IA197"/>
      <c r="IB197"/>
      <c r="IC197"/>
      <c r="ID197"/>
      <c r="IE197"/>
      <c r="IF197"/>
      <c r="IG197"/>
      <c r="IH197"/>
      <c r="II197"/>
      <c r="IJ197"/>
      <c r="IK197"/>
      <c r="IL197"/>
      <c r="IM197"/>
      <c r="IN197"/>
      <c r="IO197"/>
    </row>
    <row r="198" spans="1:249" s="41" customFormat="1" ht="78.599999999999994" thickBot="1" x14ac:dyDescent="0.35">
      <c r="A198" s="149" t="s">
        <v>244</v>
      </c>
      <c r="B198" s="150"/>
      <c r="C198" s="150">
        <f t="shared" si="35"/>
        <v>6</v>
      </c>
      <c r="D198" s="156" t="s">
        <v>28</v>
      </c>
      <c r="E198" s="58" t="str">
        <f t="shared" si="36"/>
        <v>M_22</v>
      </c>
      <c r="F198" s="156" t="s">
        <v>28</v>
      </c>
      <c r="G198" s="128" t="str">
        <f t="shared" si="37"/>
        <v>6 M_22 Broyeur de fanes de pommes de terre</v>
      </c>
      <c r="H198" s="129" t="s">
        <v>141</v>
      </c>
      <c r="I198" s="130" t="s">
        <v>12</v>
      </c>
      <c r="J198" s="50"/>
      <c r="K198" s="48"/>
      <c r="L198" s="29">
        <f t="shared" si="38"/>
        <v>35</v>
      </c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  <c r="CQ198"/>
      <c r="CR198"/>
      <c r="CS198"/>
      <c r="CT198"/>
      <c r="CU198"/>
      <c r="CV198"/>
      <c r="CW198"/>
      <c r="CX198"/>
      <c r="CY198"/>
      <c r="CZ198"/>
      <c r="DA198"/>
      <c r="DB198"/>
      <c r="DC198"/>
      <c r="DD198"/>
      <c r="DE198"/>
      <c r="DF198"/>
      <c r="DG198"/>
      <c r="DH198"/>
      <c r="DI198"/>
      <c r="DJ198"/>
      <c r="DK198"/>
      <c r="DL198"/>
      <c r="DM198"/>
      <c r="DN198"/>
      <c r="DO198"/>
      <c r="DP198"/>
      <c r="DQ198"/>
      <c r="DR198"/>
      <c r="DS198"/>
      <c r="DT198"/>
      <c r="DU198"/>
      <c r="DV198"/>
      <c r="DW198"/>
      <c r="DX198"/>
      <c r="DY198"/>
      <c r="DZ198"/>
      <c r="EA198"/>
      <c r="EB198"/>
      <c r="EC198"/>
      <c r="ED198"/>
      <c r="EE198"/>
      <c r="EF198"/>
      <c r="EG198"/>
      <c r="EH198"/>
      <c r="EI198"/>
      <c r="EJ198"/>
      <c r="EK198"/>
      <c r="EL198"/>
      <c r="EM198"/>
      <c r="EN198"/>
      <c r="EO198"/>
      <c r="EP198"/>
      <c r="EQ198"/>
      <c r="ER198"/>
      <c r="ES198"/>
      <c r="ET198"/>
      <c r="EU198"/>
      <c r="EV198"/>
      <c r="EW198"/>
      <c r="EX198"/>
      <c r="EY198"/>
      <c r="EZ198"/>
      <c r="FA198"/>
      <c r="FB198"/>
      <c r="FC198"/>
      <c r="FD198"/>
      <c r="FE198"/>
      <c r="FF198"/>
      <c r="FG198"/>
      <c r="FH198"/>
      <c r="FI198"/>
      <c r="FJ198"/>
      <c r="FK198"/>
      <c r="FL198"/>
      <c r="FM198"/>
      <c r="FN198"/>
      <c r="FO198"/>
      <c r="FP198"/>
      <c r="FQ198"/>
      <c r="FR198"/>
      <c r="FS198"/>
      <c r="FT198"/>
      <c r="FU198"/>
      <c r="FV198"/>
      <c r="FW198"/>
      <c r="FX198"/>
      <c r="FY198"/>
      <c r="FZ198"/>
      <c r="GA198"/>
      <c r="GB198"/>
      <c r="GC198"/>
      <c r="GD198"/>
      <c r="GE198"/>
      <c r="GF198"/>
      <c r="GG198"/>
      <c r="GH198"/>
      <c r="GI198"/>
      <c r="GJ198"/>
      <c r="GK198"/>
      <c r="GL198"/>
      <c r="GM198"/>
      <c r="GN198"/>
      <c r="GO198"/>
      <c r="GP198"/>
      <c r="GQ198"/>
      <c r="GR198"/>
      <c r="GS198"/>
      <c r="GT198"/>
      <c r="GU198"/>
      <c r="GV198"/>
      <c r="GW198"/>
      <c r="GX198"/>
      <c r="GY198"/>
      <c r="GZ198"/>
      <c r="HA198"/>
      <c r="HB198"/>
      <c r="HC198"/>
      <c r="HD198"/>
      <c r="HE198"/>
      <c r="HF198"/>
      <c r="HG198"/>
      <c r="HH198"/>
      <c r="HI198"/>
      <c r="HJ198"/>
      <c r="HK198"/>
      <c r="HL198"/>
      <c r="HM198"/>
      <c r="HN198"/>
      <c r="HO198"/>
      <c r="HP198"/>
      <c r="HQ198"/>
      <c r="HR198"/>
      <c r="HS198"/>
      <c r="HT198"/>
      <c r="HU198"/>
      <c r="HV198"/>
      <c r="HW198"/>
      <c r="HX198"/>
      <c r="HY198"/>
      <c r="HZ198"/>
      <c r="IA198"/>
      <c r="IB198"/>
      <c r="IC198"/>
      <c r="ID198"/>
      <c r="IE198"/>
      <c r="IF198"/>
      <c r="IG198"/>
      <c r="IH198"/>
      <c r="II198"/>
      <c r="IJ198"/>
      <c r="IK198"/>
      <c r="IL198"/>
      <c r="IM198"/>
      <c r="IN198"/>
      <c r="IO198"/>
    </row>
    <row r="199" spans="1:249" s="41" customFormat="1" ht="78.599999999999994" thickBot="1" x14ac:dyDescent="0.35">
      <c r="A199" s="149" t="s">
        <v>244</v>
      </c>
      <c r="B199" s="150"/>
      <c r="C199" s="150">
        <f t="shared" ref="C199" si="41">INDEX(valeur,MATCH(A199,Type,0))</f>
        <v>6</v>
      </c>
      <c r="D199" s="156" t="s">
        <v>28</v>
      </c>
      <c r="E199" s="58" t="str">
        <f t="shared" ref="E199" si="42">INDEX(Nature,MATCH(D199,NatMat,0))</f>
        <v>M_22</v>
      </c>
      <c r="F199" s="156"/>
      <c r="G199" s="128" t="str">
        <f t="shared" ref="G199" si="43">IFERROR(C199&amp;" "&amp;E199&amp;" "&amp;H199,"")</f>
        <v>6 M_22 Broyeur de culture ou de prairies</v>
      </c>
      <c r="H199" s="129" t="s">
        <v>18</v>
      </c>
      <c r="I199" s="130" t="s">
        <v>12</v>
      </c>
      <c r="J199" s="50"/>
      <c r="K199" s="48"/>
      <c r="L199" s="2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  <c r="CQ199"/>
      <c r="CR199"/>
      <c r="CS199"/>
      <c r="CT199"/>
      <c r="CU199"/>
      <c r="CV199"/>
      <c r="CW199"/>
      <c r="CX199"/>
      <c r="CY199"/>
      <c r="CZ199"/>
      <c r="DA199"/>
      <c r="DB199"/>
      <c r="DC199"/>
      <c r="DD199"/>
      <c r="DE199"/>
      <c r="DF199"/>
      <c r="DG199"/>
      <c r="DH199"/>
      <c r="DI199"/>
      <c r="DJ199"/>
      <c r="DK199"/>
      <c r="DL199"/>
      <c r="DM199"/>
      <c r="DN199"/>
      <c r="DO199"/>
      <c r="DP199"/>
      <c r="DQ199"/>
      <c r="DR199"/>
      <c r="DS199"/>
      <c r="DT199"/>
      <c r="DU199"/>
      <c r="DV199"/>
      <c r="DW199"/>
      <c r="DX199"/>
      <c r="DY199"/>
      <c r="DZ199"/>
      <c r="EA199"/>
      <c r="EB199"/>
      <c r="EC199"/>
      <c r="ED199"/>
      <c r="EE199"/>
      <c r="EF199"/>
      <c r="EG199"/>
      <c r="EH199"/>
      <c r="EI199"/>
      <c r="EJ199"/>
      <c r="EK199"/>
      <c r="EL199"/>
      <c r="EM199"/>
      <c r="EN199"/>
      <c r="EO199"/>
      <c r="EP199"/>
      <c r="EQ199"/>
      <c r="ER199"/>
      <c r="ES199"/>
      <c r="ET199"/>
      <c r="EU199"/>
      <c r="EV199"/>
      <c r="EW199"/>
      <c r="EX199"/>
      <c r="EY199"/>
      <c r="EZ199"/>
      <c r="FA199"/>
      <c r="FB199"/>
      <c r="FC199"/>
      <c r="FD199"/>
      <c r="FE199"/>
      <c r="FF199"/>
      <c r="FG199"/>
      <c r="FH199"/>
      <c r="FI199"/>
      <c r="FJ199"/>
      <c r="FK199"/>
      <c r="FL199"/>
      <c r="FM199"/>
      <c r="FN199"/>
      <c r="FO199"/>
      <c r="FP199"/>
      <c r="FQ199"/>
      <c r="FR199"/>
      <c r="FS199"/>
      <c r="FT199"/>
      <c r="FU199"/>
      <c r="FV199"/>
      <c r="FW199"/>
      <c r="FX199"/>
      <c r="FY199"/>
      <c r="FZ199"/>
      <c r="GA199"/>
      <c r="GB199"/>
      <c r="GC199"/>
      <c r="GD199"/>
      <c r="GE199"/>
      <c r="GF199"/>
      <c r="GG199"/>
      <c r="GH199"/>
      <c r="GI199"/>
      <c r="GJ199"/>
      <c r="GK199"/>
      <c r="GL199"/>
      <c r="GM199"/>
      <c r="GN199"/>
      <c r="GO199"/>
      <c r="GP199"/>
      <c r="GQ199"/>
      <c r="GR199"/>
      <c r="GS199"/>
      <c r="GT199"/>
      <c r="GU199"/>
      <c r="GV199"/>
      <c r="GW199"/>
      <c r="GX199"/>
      <c r="GY199"/>
      <c r="GZ199"/>
      <c r="HA199"/>
      <c r="HB199"/>
      <c r="HC199"/>
      <c r="HD199"/>
      <c r="HE199"/>
      <c r="HF199"/>
      <c r="HG199"/>
      <c r="HH199"/>
      <c r="HI199"/>
      <c r="HJ199"/>
      <c r="HK199"/>
      <c r="HL199"/>
      <c r="HM199"/>
      <c r="HN199"/>
      <c r="HO199"/>
      <c r="HP199"/>
      <c r="HQ199"/>
      <c r="HR199"/>
      <c r="HS199"/>
      <c r="HT199"/>
      <c r="HU199"/>
      <c r="HV199"/>
      <c r="HW199"/>
      <c r="HX199"/>
      <c r="HY199"/>
      <c r="HZ199"/>
      <c r="IA199"/>
      <c r="IB199"/>
      <c r="IC199"/>
      <c r="ID199"/>
      <c r="IE199"/>
      <c r="IF199"/>
      <c r="IG199"/>
      <c r="IH199"/>
      <c r="II199"/>
      <c r="IJ199"/>
      <c r="IK199"/>
      <c r="IL199"/>
      <c r="IM199"/>
      <c r="IN199"/>
      <c r="IO199"/>
    </row>
    <row r="200" spans="1:249" s="41" customFormat="1" ht="78.599999999999994" thickBot="1" x14ac:dyDescent="0.35">
      <c r="A200" s="149" t="s">
        <v>244</v>
      </c>
      <c r="B200" s="150"/>
      <c r="C200" s="150">
        <f t="shared" si="35"/>
        <v>6</v>
      </c>
      <c r="D200" s="156" t="s">
        <v>28</v>
      </c>
      <c r="E200" s="58" t="str">
        <f t="shared" si="36"/>
        <v>M_22</v>
      </c>
      <c r="F200" s="156" t="s">
        <v>28</v>
      </c>
      <c r="G200" s="128" t="str">
        <f t="shared" si="37"/>
        <v>6 M_22 Broyeur de pierre</v>
      </c>
      <c r="H200" s="129" t="s">
        <v>21</v>
      </c>
      <c r="I200" s="130" t="s">
        <v>12</v>
      </c>
      <c r="J200" s="50"/>
      <c r="K200" s="48"/>
      <c r="L200" s="29">
        <f t="shared" si="38"/>
        <v>17</v>
      </c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  <c r="CQ200"/>
      <c r="CR200"/>
      <c r="CS200"/>
      <c r="CT200"/>
      <c r="CU200"/>
      <c r="CV200"/>
      <c r="CW200"/>
      <c r="CX200"/>
      <c r="CY200"/>
      <c r="CZ200"/>
      <c r="DA200"/>
      <c r="DB200"/>
      <c r="DC200"/>
      <c r="DD200"/>
      <c r="DE200"/>
      <c r="DF200"/>
      <c r="DG200"/>
      <c r="DH200"/>
      <c r="DI200"/>
      <c r="DJ200"/>
      <c r="DK200"/>
      <c r="DL200"/>
      <c r="DM200"/>
      <c r="DN200"/>
      <c r="DO200"/>
      <c r="DP200"/>
      <c r="DQ200"/>
      <c r="DR200"/>
      <c r="DS200"/>
      <c r="DT200"/>
      <c r="DU200"/>
      <c r="DV200"/>
      <c r="DW200"/>
      <c r="DX200"/>
      <c r="DY200"/>
      <c r="DZ200"/>
      <c r="EA200"/>
      <c r="EB200"/>
      <c r="EC200"/>
      <c r="ED200"/>
      <c r="EE200"/>
      <c r="EF200"/>
      <c r="EG200"/>
      <c r="EH200"/>
      <c r="EI200"/>
      <c r="EJ200"/>
      <c r="EK200"/>
      <c r="EL200"/>
      <c r="EM200"/>
      <c r="EN200"/>
      <c r="EO200"/>
      <c r="EP200"/>
      <c r="EQ200"/>
      <c r="ER200"/>
      <c r="ES200"/>
      <c r="ET200"/>
      <c r="EU200"/>
      <c r="EV200"/>
      <c r="EW200"/>
      <c r="EX200"/>
      <c r="EY200"/>
      <c r="EZ200"/>
      <c r="FA200"/>
      <c r="FB200"/>
      <c r="FC200"/>
      <c r="FD200"/>
      <c r="FE200"/>
      <c r="FF200"/>
      <c r="FG200"/>
      <c r="FH200"/>
      <c r="FI200"/>
      <c r="FJ200"/>
      <c r="FK200"/>
      <c r="FL200"/>
      <c r="FM200"/>
      <c r="FN200"/>
      <c r="FO200"/>
      <c r="FP200"/>
      <c r="FQ200"/>
      <c r="FR200"/>
      <c r="FS200"/>
      <c r="FT200"/>
      <c r="FU200"/>
      <c r="FV200"/>
      <c r="FW200"/>
      <c r="FX200"/>
      <c r="FY200"/>
      <c r="FZ200"/>
      <c r="GA200"/>
      <c r="GB200"/>
      <c r="GC200"/>
      <c r="GD200"/>
      <c r="GE200"/>
      <c r="GF200"/>
      <c r="GG200"/>
      <c r="GH200"/>
      <c r="GI200"/>
      <c r="GJ200"/>
      <c r="GK200"/>
      <c r="GL200"/>
      <c r="GM200"/>
      <c r="GN200"/>
      <c r="GO200"/>
      <c r="GP200"/>
      <c r="GQ200"/>
      <c r="GR200"/>
      <c r="GS200"/>
      <c r="GT200"/>
      <c r="GU200"/>
      <c r="GV200"/>
      <c r="GW200"/>
      <c r="GX200"/>
      <c r="GY200"/>
      <c r="GZ200"/>
      <c r="HA200"/>
      <c r="HB200"/>
      <c r="HC200"/>
      <c r="HD200"/>
      <c r="HE200"/>
      <c r="HF200"/>
      <c r="HG200"/>
      <c r="HH200"/>
      <c r="HI200"/>
      <c r="HJ200"/>
      <c r="HK200"/>
      <c r="HL200"/>
      <c r="HM200"/>
      <c r="HN200"/>
      <c r="HO200"/>
      <c r="HP200"/>
      <c r="HQ200"/>
      <c r="HR200"/>
      <c r="HS200"/>
      <c r="HT200"/>
      <c r="HU200"/>
      <c r="HV200"/>
      <c r="HW200"/>
      <c r="HX200"/>
      <c r="HY200"/>
      <c r="HZ200"/>
      <c r="IA200"/>
      <c r="IB200"/>
      <c r="IC200"/>
      <c r="ID200"/>
      <c r="IE200"/>
      <c r="IF200"/>
      <c r="IG200"/>
      <c r="IH200"/>
      <c r="II200"/>
      <c r="IJ200"/>
      <c r="IK200"/>
      <c r="IL200"/>
      <c r="IM200"/>
      <c r="IN200"/>
      <c r="IO200"/>
    </row>
    <row r="201" spans="1:249" s="41" customFormat="1" ht="78.599999999999994" thickBot="1" x14ac:dyDescent="0.35">
      <c r="A201" s="149" t="s">
        <v>244</v>
      </c>
      <c r="B201" s="150"/>
      <c r="C201" s="150">
        <f t="shared" si="35"/>
        <v>6</v>
      </c>
      <c r="D201" s="156" t="s">
        <v>28</v>
      </c>
      <c r="E201" s="58" t="str">
        <f t="shared" si="36"/>
        <v>M_22</v>
      </c>
      <c r="F201" s="156" t="s">
        <v>28</v>
      </c>
      <c r="G201" s="128" t="str">
        <f t="shared" si="37"/>
        <v>6 M_22 Broyeur sous clôture</v>
      </c>
      <c r="H201" s="129" t="s">
        <v>109</v>
      </c>
      <c r="I201" s="130" t="s">
        <v>12</v>
      </c>
      <c r="J201" s="50"/>
      <c r="K201" s="48"/>
      <c r="L201" s="29">
        <f t="shared" si="38"/>
        <v>20</v>
      </c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  <c r="CQ201"/>
      <c r="CR201"/>
      <c r="CS201"/>
      <c r="CT201"/>
      <c r="CU201"/>
      <c r="CV201"/>
      <c r="CW201"/>
      <c r="CX201"/>
      <c r="CY201"/>
      <c r="CZ201"/>
      <c r="DA201"/>
      <c r="DB201"/>
      <c r="DC201"/>
      <c r="DD201"/>
      <c r="DE201"/>
      <c r="DF201"/>
      <c r="DG201"/>
      <c r="DH201"/>
      <c r="DI201"/>
      <c r="DJ201"/>
      <c r="DK201"/>
      <c r="DL201"/>
      <c r="DM201"/>
      <c r="DN201"/>
      <c r="DO201"/>
      <c r="DP201"/>
      <c r="DQ201"/>
      <c r="DR201"/>
      <c r="DS201"/>
      <c r="DT201"/>
      <c r="DU201"/>
      <c r="DV201"/>
      <c r="DW201"/>
      <c r="DX201"/>
      <c r="DY201"/>
      <c r="DZ201"/>
      <c r="EA201"/>
      <c r="EB201"/>
      <c r="EC201"/>
      <c r="ED201"/>
      <c r="EE201"/>
      <c r="EF201"/>
      <c r="EG201"/>
      <c r="EH201"/>
      <c r="EI201"/>
      <c r="EJ201"/>
      <c r="EK201"/>
      <c r="EL201"/>
      <c r="EM201"/>
      <c r="EN201"/>
      <c r="EO201"/>
      <c r="EP201"/>
      <c r="EQ201"/>
      <c r="ER201"/>
      <c r="ES201"/>
      <c r="ET201"/>
      <c r="EU201"/>
      <c r="EV201"/>
      <c r="EW201"/>
      <c r="EX201"/>
      <c r="EY201"/>
      <c r="EZ201"/>
      <c r="FA201"/>
      <c r="FB201"/>
      <c r="FC201"/>
      <c r="FD201"/>
      <c r="FE201"/>
      <c r="FF201"/>
      <c r="FG201"/>
      <c r="FH201"/>
      <c r="FI201"/>
      <c r="FJ201"/>
      <c r="FK201"/>
      <c r="FL201"/>
      <c r="FM201"/>
      <c r="FN201"/>
      <c r="FO201"/>
      <c r="FP201"/>
      <c r="FQ201"/>
      <c r="FR201"/>
      <c r="FS201"/>
      <c r="FT201"/>
      <c r="FU201"/>
      <c r="FV201"/>
      <c r="FW201"/>
      <c r="FX201"/>
      <c r="FY201"/>
      <c r="FZ201"/>
      <c r="GA201"/>
      <c r="GB201"/>
      <c r="GC201"/>
      <c r="GD201"/>
      <c r="GE201"/>
      <c r="GF201"/>
      <c r="GG201"/>
      <c r="GH201"/>
      <c r="GI201"/>
      <c r="GJ201"/>
      <c r="GK201"/>
      <c r="GL201"/>
      <c r="GM201"/>
      <c r="GN201"/>
      <c r="GO201"/>
      <c r="GP201"/>
      <c r="GQ201"/>
      <c r="GR201"/>
      <c r="GS201"/>
      <c r="GT201"/>
      <c r="GU201"/>
      <c r="GV201"/>
      <c r="GW201"/>
      <c r="GX201"/>
      <c r="GY201"/>
      <c r="GZ201"/>
      <c r="HA201"/>
      <c r="HB201"/>
      <c r="HC201"/>
      <c r="HD201"/>
      <c r="HE201"/>
      <c r="HF201"/>
      <c r="HG201"/>
      <c r="HH201"/>
      <c r="HI201"/>
      <c r="HJ201"/>
      <c r="HK201"/>
      <c r="HL201"/>
      <c r="HM201"/>
      <c r="HN201"/>
      <c r="HO201"/>
      <c r="HP201"/>
      <c r="HQ201"/>
      <c r="HR201"/>
      <c r="HS201"/>
      <c r="HT201"/>
      <c r="HU201"/>
      <c r="HV201"/>
      <c r="HW201"/>
      <c r="HX201"/>
      <c r="HY201"/>
      <c r="HZ201"/>
      <c r="IA201"/>
      <c r="IB201"/>
      <c r="IC201"/>
      <c r="ID201"/>
      <c r="IE201"/>
      <c r="IF201"/>
      <c r="IG201"/>
      <c r="IH201"/>
      <c r="II201"/>
      <c r="IJ201"/>
      <c r="IK201"/>
      <c r="IL201"/>
      <c r="IM201"/>
      <c r="IN201"/>
      <c r="IO201"/>
    </row>
    <row r="202" spans="1:249" s="41" customFormat="1" ht="78.599999999999994" thickBot="1" x14ac:dyDescent="0.35">
      <c r="A202" s="149" t="s">
        <v>244</v>
      </c>
      <c r="B202" s="150"/>
      <c r="C202" s="150">
        <f t="shared" si="35"/>
        <v>6</v>
      </c>
      <c r="D202" s="156" t="s">
        <v>28</v>
      </c>
      <c r="E202" s="58" t="str">
        <f t="shared" si="36"/>
        <v>M_22</v>
      </c>
      <c r="F202" s="156" t="s">
        <v>28</v>
      </c>
      <c r="G202" s="128" t="str">
        <f t="shared" si="37"/>
        <v>6 M_22 Broyeur végétal tout type</v>
      </c>
      <c r="H202" s="129" t="s">
        <v>248</v>
      </c>
      <c r="I202" s="130" t="s">
        <v>12</v>
      </c>
      <c r="J202" s="50"/>
      <c r="K202" s="48"/>
      <c r="L202" s="29">
        <f t="shared" si="38"/>
        <v>25</v>
      </c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  <c r="CQ202"/>
      <c r="CR202"/>
      <c r="CS202"/>
      <c r="CT202"/>
      <c r="CU202"/>
      <c r="CV202"/>
      <c r="CW202"/>
      <c r="CX202"/>
      <c r="CY202"/>
      <c r="CZ202"/>
      <c r="DA202"/>
      <c r="DB202"/>
      <c r="DC202"/>
      <c r="DD202"/>
      <c r="DE202"/>
      <c r="DF202"/>
      <c r="DG202"/>
      <c r="DH202"/>
      <c r="DI202"/>
      <c r="DJ202"/>
      <c r="DK202"/>
      <c r="DL202"/>
      <c r="DM202"/>
      <c r="DN202"/>
      <c r="DO202"/>
      <c r="DP202"/>
      <c r="DQ202"/>
      <c r="DR202"/>
      <c r="DS202"/>
      <c r="DT202"/>
      <c r="DU202"/>
      <c r="DV202"/>
      <c r="DW202"/>
      <c r="DX202"/>
      <c r="DY202"/>
      <c r="DZ202"/>
      <c r="EA202"/>
      <c r="EB202"/>
      <c r="EC202"/>
      <c r="ED202"/>
      <c r="EE202"/>
      <c r="EF202"/>
      <c r="EG202"/>
      <c r="EH202"/>
      <c r="EI202"/>
      <c r="EJ202"/>
      <c r="EK202"/>
      <c r="EL202"/>
      <c r="EM202"/>
      <c r="EN202"/>
      <c r="EO202"/>
      <c r="EP202"/>
      <c r="EQ202"/>
      <c r="ER202"/>
      <c r="ES202"/>
      <c r="ET202"/>
      <c r="EU202"/>
      <c r="EV202"/>
      <c r="EW202"/>
      <c r="EX202"/>
      <c r="EY202"/>
      <c r="EZ202"/>
      <c r="FA202"/>
      <c r="FB202"/>
      <c r="FC202"/>
      <c r="FD202"/>
      <c r="FE202"/>
      <c r="FF202"/>
      <c r="FG202"/>
      <c r="FH202"/>
      <c r="FI202"/>
      <c r="FJ202"/>
      <c r="FK202"/>
      <c r="FL202"/>
      <c r="FM202"/>
      <c r="FN202"/>
      <c r="FO202"/>
      <c r="FP202"/>
      <c r="FQ202"/>
      <c r="FR202"/>
      <c r="FS202"/>
      <c r="FT202"/>
      <c r="FU202"/>
      <c r="FV202"/>
      <c r="FW202"/>
      <c r="FX202"/>
      <c r="FY202"/>
      <c r="FZ202"/>
      <c r="GA202"/>
      <c r="GB202"/>
      <c r="GC202"/>
      <c r="GD202"/>
      <c r="GE202"/>
      <c r="GF202"/>
      <c r="GG202"/>
      <c r="GH202"/>
      <c r="GI202"/>
      <c r="GJ202"/>
      <c r="GK202"/>
      <c r="GL202"/>
      <c r="GM202"/>
      <c r="GN202"/>
      <c r="GO202"/>
      <c r="GP202"/>
      <c r="GQ202"/>
      <c r="GR202"/>
      <c r="GS202"/>
      <c r="GT202"/>
      <c r="GU202"/>
      <c r="GV202"/>
      <c r="GW202"/>
      <c r="GX202"/>
      <c r="GY202"/>
      <c r="GZ202"/>
      <c r="HA202"/>
      <c r="HB202"/>
      <c r="HC202"/>
      <c r="HD202"/>
      <c r="HE202"/>
      <c r="HF202"/>
      <c r="HG202"/>
      <c r="HH202"/>
      <c r="HI202"/>
      <c r="HJ202"/>
      <c r="HK202"/>
      <c r="HL202"/>
      <c r="HM202"/>
      <c r="HN202"/>
      <c r="HO202"/>
      <c r="HP202"/>
      <c r="HQ202"/>
      <c r="HR202"/>
      <c r="HS202"/>
      <c r="HT202"/>
      <c r="HU202"/>
      <c r="HV202"/>
      <c r="HW202"/>
      <c r="HX202"/>
      <c r="HY202"/>
      <c r="HZ202"/>
      <c r="IA202"/>
      <c r="IB202"/>
      <c r="IC202"/>
      <c r="ID202"/>
      <c r="IE202"/>
      <c r="IF202"/>
      <c r="IG202"/>
      <c r="IH202"/>
      <c r="II202"/>
      <c r="IJ202"/>
      <c r="IK202"/>
      <c r="IL202"/>
      <c r="IM202"/>
      <c r="IN202"/>
      <c r="IO202"/>
    </row>
    <row r="203" spans="1:249" s="41" customFormat="1" ht="78.599999999999994" thickBot="1" x14ac:dyDescent="0.35">
      <c r="A203" s="149" t="s">
        <v>244</v>
      </c>
      <c r="B203" s="150"/>
      <c r="C203" s="150">
        <f t="shared" si="35"/>
        <v>6</v>
      </c>
      <c r="D203" s="156" t="s">
        <v>28</v>
      </c>
      <c r="E203" s="58" t="str">
        <f t="shared" si="36"/>
        <v>M_22</v>
      </c>
      <c r="F203" s="156" t="s">
        <v>28</v>
      </c>
      <c r="G203" s="128" t="str">
        <f t="shared" si="37"/>
        <v>6 M_22 Broyeurs destructeurs de couverts végétaux (dont broyeur sous clôture)</v>
      </c>
      <c r="H203" s="129" t="s">
        <v>97</v>
      </c>
      <c r="I203" s="130" t="s">
        <v>12</v>
      </c>
      <c r="J203" s="50"/>
      <c r="K203" s="48"/>
      <c r="L203" s="29">
        <f t="shared" si="38"/>
        <v>70</v>
      </c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  <c r="CQ203"/>
      <c r="CR203"/>
      <c r="CS203"/>
      <c r="CT203"/>
      <c r="CU203"/>
      <c r="CV203"/>
      <c r="CW203"/>
      <c r="CX203"/>
      <c r="CY203"/>
      <c r="CZ203"/>
      <c r="DA203"/>
      <c r="DB203"/>
      <c r="DC203"/>
      <c r="DD203"/>
      <c r="DE203"/>
      <c r="DF203"/>
      <c r="DG203"/>
      <c r="DH203"/>
      <c r="DI203"/>
      <c r="DJ203"/>
      <c r="DK203"/>
      <c r="DL203"/>
      <c r="DM203"/>
      <c r="DN203"/>
      <c r="DO203"/>
      <c r="DP203"/>
      <c r="DQ203"/>
      <c r="DR203"/>
      <c r="DS203"/>
      <c r="DT203"/>
      <c r="DU203"/>
      <c r="DV203"/>
      <c r="DW203"/>
      <c r="DX203"/>
      <c r="DY203"/>
      <c r="DZ203"/>
      <c r="EA203"/>
      <c r="EB203"/>
      <c r="EC203"/>
      <c r="ED203"/>
      <c r="EE203"/>
      <c r="EF203"/>
      <c r="EG203"/>
      <c r="EH203"/>
      <c r="EI203"/>
      <c r="EJ203"/>
      <c r="EK203"/>
      <c r="EL203"/>
      <c r="EM203"/>
      <c r="EN203"/>
      <c r="EO203"/>
      <c r="EP203"/>
      <c r="EQ203"/>
      <c r="ER203"/>
      <c r="ES203"/>
      <c r="ET203"/>
      <c r="EU203"/>
      <c r="EV203"/>
      <c r="EW203"/>
      <c r="EX203"/>
      <c r="EY203"/>
      <c r="EZ203"/>
      <c r="FA203"/>
      <c r="FB203"/>
      <c r="FC203"/>
      <c r="FD203"/>
      <c r="FE203"/>
      <c r="FF203"/>
      <c r="FG203"/>
      <c r="FH203"/>
      <c r="FI203"/>
      <c r="FJ203"/>
      <c r="FK203"/>
      <c r="FL203"/>
      <c r="FM203"/>
      <c r="FN203"/>
      <c r="FO203"/>
      <c r="FP203"/>
      <c r="FQ203"/>
      <c r="FR203"/>
      <c r="FS203"/>
      <c r="FT203"/>
      <c r="FU203"/>
      <c r="FV203"/>
      <c r="FW203"/>
      <c r="FX203"/>
      <c r="FY203"/>
      <c r="FZ203"/>
      <c r="GA203"/>
      <c r="GB203"/>
      <c r="GC203"/>
      <c r="GD203"/>
      <c r="GE203"/>
      <c r="GF203"/>
      <c r="GG203"/>
      <c r="GH203"/>
      <c r="GI203"/>
      <c r="GJ203"/>
      <c r="GK203"/>
      <c r="GL203"/>
      <c r="GM203"/>
      <c r="GN203"/>
      <c r="GO203"/>
      <c r="GP203"/>
      <c r="GQ203"/>
      <c r="GR203"/>
      <c r="GS203"/>
      <c r="GT203"/>
      <c r="GU203"/>
      <c r="GV203"/>
      <c r="GW203"/>
      <c r="GX203"/>
      <c r="GY203"/>
      <c r="GZ203"/>
      <c r="HA203"/>
      <c r="HB203"/>
      <c r="HC203"/>
      <c r="HD203"/>
      <c r="HE203"/>
      <c r="HF203"/>
      <c r="HG203"/>
      <c r="HH203"/>
      <c r="HI203"/>
      <c r="HJ203"/>
      <c r="HK203"/>
      <c r="HL203"/>
      <c r="HM203"/>
      <c r="HN203"/>
      <c r="HO203"/>
      <c r="HP203"/>
      <c r="HQ203"/>
      <c r="HR203"/>
      <c r="HS203"/>
      <c r="HT203"/>
      <c r="HU203"/>
      <c r="HV203"/>
      <c r="HW203"/>
      <c r="HX203"/>
      <c r="HY203"/>
      <c r="HZ203"/>
      <c r="IA203"/>
      <c r="IB203"/>
      <c r="IC203"/>
      <c r="ID203"/>
      <c r="IE203"/>
      <c r="IF203"/>
      <c r="IG203"/>
      <c r="IH203"/>
      <c r="II203"/>
      <c r="IJ203"/>
      <c r="IK203"/>
      <c r="IL203"/>
      <c r="IM203"/>
      <c r="IN203"/>
      <c r="IO203"/>
    </row>
    <row r="204" spans="1:249" s="41" customFormat="1" ht="78.599999999999994" thickBot="1" x14ac:dyDescent="0.35">
      <c r="A204" s="149" t="s">
        <v>244</v>
      </c>
      <c r="B204" s="150"/>
      <c r="C204" s="150">
        <f t="shared" si="35"/>
        <v>6</v>
      </c>
      <c r="D204" s="156" t="s">
        <v>28</v>
      </c>
      <c r="E204" s="58" t="str">
        <f t="shared" si="36"/>
        <v>M_22</v>
      </c>
      <c r="F204" s="156" t="s">
        <v>28</v>
      </c>
      <c r="G204" s="128" t="str">
        <f t="shared" si="37"/>
        <v>6 M_22 Cage de contention</v>
      </c>
      <c r="H204" s="129" t="s">
        <v>152</v>
      </c>
      <c r="I204" s="130" t="s">
        <v>12</v>
      </c>
      <c r="J204" s="50"/>
      <c r="K204" s="48"/>
      <c r="L204" s="29">
        <f t="shared" si="38"/>
        <v>18</v>
      </c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  <c r="CQ204"/>
      <c r="CR204"/>
      <c r="CS204"/>
      <c r="CT204"/>
      <c r="CU204"/>
      <c r="CV204"/>
      <c r="CW204"/>
      <c r="CX204"/>
      <c r="CY204"/>
      <c r="CZ204"/>
      <c r="DA204"/>
      <c r="DB204"/>
      <c r="DC204"/>
      <c r="DD204"/>
      <c r="DE204"/>
      <c r="DF204"/>
      <c r="DG204"/>
      <c r="DH204"/>
      <c r="DI204"/>
      <c r="DJ204"/>
      <c r="DK204"/>
      <c r="DL204"/>
      <c r="DM204"/>
      <c r="DN204"/>
      <c r="DO204"/>
      <c r="DP204"/>
      <c r="DQ204"/>
      <c r="DR204"/>
      <c r="DS204"/>
      <c r="DT204"/>
      <c r="DU204"/>
      <c r="DV204"/>
      <c r="DW204"/>
      <c r="DX204"/>
      <c r="DY204"/>
      <c r="DZ204"/>
      <c r="EA204"/>
      <c r="EB204"/>
      <c r="EC204"/>
      <c r="ED204"/>
      <c r="EE204"/>
      <c r="EF204"/>
      <c r="EG204"/>
      <c r="EH204"/>
      <c r="EI204"/>
      <c r="EJ204"/>
      <c r="EK204"/>
      <c r="EL204"/>
      <c r="EM204"/>
      <c r="EN204"/>
      <c r="EO204"/>
      <c r="EP204"/>
      <c r="EQ204"/>
      <c r="ER204"/>
      <c r="ES204"/>
      <c r="ET204"/>
      <c r="EU204"/>
      <c r="EV204"/>
      <c r="EW204"/>
      <c r="EX204"/>
      <c r="EY204"/>
      <c r="EZ204"/>
      <c r="FA204"/>
      <c r="FB204"/>
      <c r="FC204"/>
      <c r="FD204"/>
      <c r="FE204"/>
      <c r="FF204"/>
      <c r="FG204"/>
      <c r="FH204"/>
      <c r="FI204"/>
      <c r="FJ204"/>
      <c r="FK204"/>
      <c r="FL204"/>
      <c r="FM204"/>
      <c r="FN204"/>
      <c r="FO204"/>
      <c r="FP204"/>
      <c r="FQ204"/>
      <c r="FR204"/>
      <c r="FS204"/>
      <c r="FT204"/>
      <c r="FU204"/>
      <c r="FV204"/>
      <c r="FW204"/>
      <c r="FX204"/>
      <c r="FY204"/>
      <c r="FZ204"/>
      <c r="GA204"/>
      <c r="GB204"/>
      <c r="GC204"/>
      <c r="GD204"/>
      <c r="GE204"/>
      <c r="GF204"/>
      <c r="GG204"/>
      <c r="GH204"/>
      <c r="GI204"/>
      <c r="GJ204"/>
      <c r="GK204"/>
      <c r="GL204"/>
      <c r="GM204"/>
      <c r="GN204"/>
      <c r="GO204"/>
      <c r="GP204"/>
      <c r="GQ204"/>
      <c r="GR204"/>
      <c r="GS204"/>
      <c r="GT204"/>
      <c r="GU204"/>
      <c r="GV204"/>
      <c r="GW204"/>
      <c r="GX204"/>
      <c r="GY204"/>
      <c r="GZ204"/>
      <c r="HA204"/>
      <c r="HB204"/>
      <c r="HC204"/>
      <c r="HD204"/>
      <c r="HE204"/>
      <c r="HF204"/>
      <c r="HG204"/>
      <c r="HH204"/>
      <c r="HI204"/>
      <c r="HJ204"/>
      <c r="HK204"/>
      <c r="HL204"/>
      <c r="HM204"/>
      <c r="HN204"/>
      <c r="HO204"/>
      <c r="HP204"/>
      <c r="HQ204"/>
      <c r="HR204"/>
      <c r="HS204"/>
      <c r="HT204"/>
      <c r="HU204"/>
      <c r="HV204"/>
      <c r="HW204"/>
      <c r="HX204"/>
      <c r="HY204"/>
      <c r="HZ204"/>
      <c r="IA204"/>
      <c r="IB204"/>
      <c r="IC204"/>
      <c r="ID204"/>
      <c r="IE204"/>
      <c r="IF204"/>
      <c r="IG204"/>
      <c r="IH204"/>
      <c r="II204"/>
      <c r="IJ204"/>
      <c r="IK204"/>
      <c r="IL204"/>
      <c r="IM204"/>
      <c r="IN204"/>
      <c r="IO204"/>
    </row>
    <row r="205" spans="1:249" s="41" customFormat="1" ht="78.599999999999994" thickBot="1" x14ac:dyDescent="0.35">
      <c r="A205" s="149" t="s">
        <v>244</v>
      </c>
      <c r="B205" s="150"/>
      <c r="C205" s="150">
        <f t="shared" si="35"/>
        <v>6</v>
      </c>
      <c r="D205" s="156" t="s">
        <v>28</v>
      </c>
      <c r="E205" s="58" t="str">
        <f t="shared" si="36"/>
        <v>M_22</v>
      </c>
      <c r="F205" s="156" t="s">
        <v>28</v>
      </c>
      <c r="G205" s="128" t="str">
        <f t="shared" si="37"/>
        <v>6 M_22 Caméra sur matériel de desherbage mécanique</v>
      </c>
      <c r="H205" s="129" t="s">
        <v>64</v>
      </c>
      <c r="I205" s="130" t="s">
        <v>12</v>
      </c>
      <c r="J205" s="50"/>
      <c r="K205" s="48"/>
      <c r="L205" s="29">
        <f t="shared" si="38"/>
        <v>43</v>
      </c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  <c r="CQ205"/>
      <c r="CR205"/>
      <c r="CS205"/>
      <c r="CT205"/>
      <c r="CU205"/>
      <c r="CV205"/>
      <c r="CW205"/>
      <c r="CX205"/>
      <c r="CY205"/>
      <c r="CZ205"/>
      <c r="DA205"/>
      <c r="DB205"/>
      <c r="DC205"/>
      <c r="DD205"/>
      <c r="DE205"/>
      <c r="DF205"/>
      <c r="DG205"/>
      <c r="DH205"/>
      <c r="DI205"/>
      <c r="DJ205"/>
      <c r="DK205"/>
      <c r="DL205"/>
      <c r="DM205"/>
      <c r="DN205"/>
      <c r="DO205"/>
      <c r="DP205"/>
      <c r="DQ205"/>
      <c r="DR205"/>
      <c r="DS205"/>
      <c r="DT205"/>
      <c r="DU205"/>
      <c r="DV205"/>
      <c r="DW205"/>
      <c r="DX205"/>
      <c r="DY205"/>
      <c r="DZ205"/>
      <c r="EA205"/>
      <c r="EB205"/>
      <c r="EC205"/>
      <c r="ED205"/>
      <c r="EE205"/>
      <c r="EF205"/>
      <c r="EG205"/>
      <c r="EH205"/>
      <c r="EI205"/>
      <c r="EJ205"/>
      <c r="EK205"/>
      <c r="EL205"/>
      <c r="EM205"/>
      <c r="EN205"/>
      <c r="EO205"/>
      <c r="EP205"/>
      <c r="EQ205"/>
      <c r="ER205"/>
      <c r="ES205"/>
      <c r="ET205"/>
      <c r="EU205"/>
      <c r="EV205"/>
      <c r="EW205"/>
      <c r="EX205"/>
      <c r="EY205"/>
      <c r="EZ205"/>
      <c r="FA205"/>
      <c r="FB205"/>
      <c r="FC205"/>
      <c r="FD205"/>
      <c r="FE205"/>
      <c r="FF205"/>
      <c r="FG205"/>
      <c r="FH205"/>
      <c r="FI205"/>
      <c r="FJ205"/>
      <c r="FK205"/>
      <c r="FL205"/>
      <c r="FM205"/>
      <c r="FN205"/>
      <c r="FO205"/>
      <c r="FP205"/>
      <c r="FQ205"/>
      <c r="FR205"/>
      <c r="FS205"/>
      <c r="FT205"/>
      <c r="FU205"/>
      <c r="FV205"/>
      <c r="FW205"/>
      <c r="FX205"/>
      <c r="FY205"/>
      <c r="FZ205"/>
      <c r="GA205"/>
      <c r="GB205"/>
      <c r="GC205"/>
      <c r="GD205"/>
      <c r="GE205"/>
      <c r="GF205"/>
      <c r="GG205"/>
      <c r="GH205"/>
      <c r="GI205"/>
      <c r="GJ205"/>
      <c r="GK205"/>
      <c r="GL205"/>
      <c r="GM205"/>
      <c r="GN205"/>
      <c r="GO205"/>
      <c r="GP205"/>
      <c r="GQ205"/>
      <c r="GR205"/>
      <c r="GS205"/>
      <c r="GT205"/>
      <c r="GU205"/>
      <c r="GV205"/>
      <c r="GW205"/>
      <c r="GX205"/>
      <c r="GY205"/>
      <c r="GZ205"/>
      <c r="HA205"/>
      <c r="HB205"/>
      <c r="HC205"/>
      <c r="HD205"/>
      <c r="HE205"/>
      <c r="HF205"/>
      <c r="HG205"/>
      <c r="HH205"/>
      <c r="HI205"/>
      <c r="HJ205"/>
      <c r="HK205"/>
      <c r="HL205"/>
      <c r="HM205"/>
      <c r="HN205"/>
      <c r="HO205"/>
      <c r="HP205"/>
      <c r="HQ205"/>
      <c r="HR205"/>
      <c r="HS205"/>
      <c r="HT205"/>
      <c r="HU205"/>
      <c r="HV205"/>
      <c r="HW205"/>
      <c r="HX205"/>
      <c r="HY205"/>
      <c r="HZ205"/>
      <c r="IA205"/>
      <c r="IB205"/>
      <c r="IC205"/>
      <c r="ID205"/>
      <c r="IE205"/>
      <c r="IF205"/>
      <c r="IG205"/>
      <c r="IH205"/>
      <c r="II205"/>
      <c r="IJ205"/>
      <c r="IK205"/>
      <c r="IL205"/>
      <c r="IM205"/>
      <c r="IN205"/>
      <c r="IO205"/>
    </row>
    <row r="206" spans="1:249" s="41" customFormat="1" ht="78.599999999999994" thickBot="1" x14ac:dyDescent="0.35">
      <c r="A206" s="149" t="s">
        <v>244</v>
      </c>
      <c r="B206" s="150"/>
      <c r="C206" s="150">
        <f t="shared" si="35"/>
        <v>6</v>
      </c>
      <c r="D206" s="156" t="s">
        <v>28</v>
      </c>
      <c r="E206" s="58" t="str">
        <f t="shared" si="36"/>
        <v>M_22</v>
      </c>
      <c r="F206" s="156" t="s">
        <v>28</v>
      </c>
      <c r="G206" s="128" t="str">
        <f t="shared" si="37"/>
        <v>6 M_22 Capeur optique sur matériel de desherbage mécanique</v>
      </c>
      <c r="H206" s="129" t="s">
        <v>65</v>
      </c>
      <c r="I206" s="130" t="s">
        <v>12</v>
      </c>
      <c r="J206" s="50"/>
      <c r="K206" s="48"/>
      <c r="L206" s="29">
        <f t="shared" si="38"/>
        <v>51</v>
      </c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  <c r="CQ206"/>
      <c r="CR206"/>
      <c r="CS206"/>
      <c r="CT206"/>
      <c r="CU206"/>
      <c r="CV206"/>
      <c r="CW206"/>
      <c r="CX206"/>
      <c r="CY206"/>
      <c r="CZ206"/>
      <c r="DA206"/>
      <c r="DB206"/>
      <c r="DC206"/>
      <c r="DD206"/>
      <c r="DE206"/>
      <c r="DF206"/>
      <c r="DG206"/>
      <c r="DH206"/>
      <c r="DI206"/>
      <c r="DJ206"/>
      <c r="DK206"/>
      <c r="DL206"/>
      <c r="DM206"/>
      <c r="DN206"/>
      <c r="DO206"/>
      <c r="DP206"/>
      <c r="DQ206"/>
      <c r="DR206"/>
      <c r="DS206"/>
      <c r="DT206"/>
      <c r="DU206"/>
      <c r="DV206"/>
      <c r="DW206"/>
      <c r="DX206"/>
      <c r="DY206"/>
      <c r="DZ206"/>
      <c r="EA206"/>
      <c r="EB206"/>
      <c r="EC206"/>
      <c r="ED206"/>
      <c r="EE206"/>
      <c r="EF206"/>
      <c r="EG206"/>
      <c r="EH206"/>
      <c r="EI206"/>
      <c r="EJ206"/>
      <c r="EK206"/>
      <c r="EL206"/>
      <c r="EM206"/>
      <c r="EN206"/>
      <c r="EO206"/>
      <c r="EP206"/>
      <c r="EQ206"/>
      <c r="ER206"/>
      <c r="ES206"/>
      <c r="ET206"/>
      <c r="EU206"/>
      <c r="EV206"/>
      <c r="EW206"/>
      <c r="EX206"/>
      <c r="EY206"/>
      <c r="EZ206"/>
      <c r="FA206"/>
      <c r="FB206"/>
      <c r="FC206"/>
      <c r="FD206"/>
      <c r="FE206"/>
      <c r="FF206"/>
      <c r="FG206"/>
      <c r="FH206"/>
      <c r="FI206"/>
      <c r="FJ206"/>
      <c r="FK206"/>
      <c r="FL206"/>
      <c r="FM206"/>
      <c r="FN206"/>
      <c r="FO206"/>
      <c r="FP206"/>
      <c r="FQ206"/>
      <c r="FR206"/>
      <c r="FS206"/>
      <c r="FT206"/>
      <c r="FU206"/>
      <c r="FV206"/>
      <c r="FW206"/>
      <c r="FX206"/>
      <c r="FY206"/>
      <c r="FZ206"/>
      <c r="GA206"/>
      <c r="GB206"/>
      <c r="GC206"/>
      <c r="GD206"/>
      <c r="GE206"/>
      <c r="GF206"/>
      <c r="GG206"/>
      <c r="GH206"/>
      <c r="GI206"/>
      <c r="GJ206"/>
      <c r="GK206"/>
      <c r="GL206"/>
      <c r="GM206"/>
      <c r="GN206"/>
      <c r="GO206"/>
      <c r="GP206"/>
      <c r="GQ206"/>
      <c r="GR206"/>
      <c r="GS206"/>
      <c r="GT206"/>
      <c r="GU206"/>
      <c r="GV206"/>
      <c r="GW206"/>
      <c r="GX206"/>
      <c r="GY206"/>
      <c r="GZ206"/>
      <c r="HA206"/>
      <c r="HB206"/>
      <c r="HC206"/>
      <c r="HD206"/>
      <c r="HE206"/>
      <c r="HF206"/>
      <c r="HG206"/>
      <c r="HH206"/>
      <c r="HI206"/>
      <c r="HJ206"/>
      <c r="HK206"/>
      <c r="HL206"/>
      <c r="HM206"/>
      <c r="HN206"/>
      <c r="HO206"/>
      <c r="HP206"/>
      <c r="HQ206"/>
      <c r="HR206"/>
      <c r="HS206"/>
      <c r="HT206"/>
      <c r="HU206"/>
      <c r="HV206"/>
      <c r="HW206"/>
      <c r="HX206"/>
      <c r="HY206"/>
      <c r="HZ206"/>
      <c r="IA206"/>
      <c r="IB206"/>
      <c r="IC206"/>
      <c r="ID206"/>
      <c r="IE206"/>
      <c r="IF206"/>
      <c r="IG206"/>
      <c r="IH206"/>
      <c r="II206"/>
      <c r="IJ206"/>
      <c r="IK206"/>
      <c r="IL206"/>
      <c r="IM206"/>
      <c r="IN206"/>
      <c r="IO206"/>
    </row>
    <row r="207" spans="1:249" s="41" customFormat="1" ht="78.599999999999994" thickBot="1" x14ac:dyDescent="0.35">
      <c r="A207" s="149" t="s">
        <v>244</v>
      </c>
      <c r="B207" s="150"/>
      <c r="C207" s="150">
        <f t="shared" si="35"/>
        <v>6</v>
      </c>
      <c r="D207" s="156" t="s">
        <v>28</v>
      </c>
      <c r="E207" s="58" t="str">
        <f t="shared" si="36"/>
        <v>M_22</v>
      </c>
      <c r="F207" s="156" t="s">
        <v>28</v>
      </c>
      <c r="G207" s="128" t="str">
        <f t="shared" si="37"/>
        <v>6 M_22 Cellule porte outil (type motofaucheuses) avec équipement adapté</v>
      </c>
      <c r="H207" s="129" t="s">
        <v>223</v>
      </c>
      <c r="I207" s="130" t="s">
        <v>12</v>
      </c>
      <c r="J207" s="50"/>
      <c r="K207" s="48"/>
      <c r="L207" s="29">
        <f t="shared" si="38"/>
        <v>64</v>
      </c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  <c r="CQ207"/>
      <c r="CR207"/>
      <c r="CS207"/>
      <c r="CT207"/>
      <c r="CU207"/>
      <c r="CV207"/>
      <c r="CW207"/>
      <c r="CX207"/>
      <c r="CY207"/>
      <c r="CZ207"/>
      <c r="DA207"/>
      <c r="DB207"/>
      <c r="DC207"/>
      <c r="DD207"/>
      <c r="DE207"/>
      <c r="DF207"/>
      <c r="DG207"/>
      <c r="DH207"/>
      <c r="DI207"/>
      <c r="DJ207"/>
      <c r="DK207"/>
      <c r="DL207"/>
      <c r="DM207"/>
      <c r="DN207"/>
      <c r="DO207"/>
      <c r="DP207"/>
      <c r="DQ207"/>
      <c r="DR207"/>
      <c r="DS207"/>
      <c r="DT207"/>
      <c r="DU207"/>
      <c r="DV207"/>
      <c r="DW207"/>
      <c r="DX207"/>
      <c r="DY207"/>
      <c r="DZ207"/>
      <c r="EA207"/>
      <c r="EB207"/>
      <c r="EC207"/>
      <c r="ED207"/>
      <c r="EE207"/>
      <c r="EF207"/>
      <c r="EG207"/>
      <c r="EH207"/>
      <c r="EI207"/>
      <c r="EJ207"/>
      <c r="EK207"/>
      <c r="EL207"/>
      <c r="EM207"/>
      <c r="EN207"/>
      <c r="EO207"/>
      <c r="EP207"/>
      <c r="EQ207"/>
      <c r="ER207"/>
      <c r="ES207"/>
      <c r="ET207"/>
      <c r="EU207"/>
      <c r="EV207"/>
      <c r="EW207"/>
      <c r="EX207"/>
      <c r="EY207"/>
      <c r="EZ207"/>
      <c r="FA207"/>
      <c r="FB207"/>
      <c r="FC207"/>
      <c r="FD207"/>
      <c r="FE207"/>
      <c r="FF207"/>
      <c r="FG207"/>
      <c r="FH207"/>
      <c r="FI207"/>
      <c r="FJ207"/>
      <c r="FK207"/>
      <c r="FL207"/>
      <c r="FM207"/>
      <c r="FN207"/>
      <c r="FO207"/>
      <c r="FP207"/>
      <c r="FQ207"/>
      <c r="FR207"/>
      <c r="FS207"/>
      <c r="FT207"/>
      <c r="FU207"/>
      <c r="FV207"/>
      <c r="FW207"/>
      <c r="FX207"/>
      <c r="FY207"/>
      <c r="FZ207"/>
      <c r="GA207"/>
      <c r="GB207"/>
      <c r="GC207"/>
      <c r="GD207"/>
      <c r="GE207"/>
      <c r="GF207"/>
      <c r="GG207"/>
      <c r="GH207"/>
      <c r="GI207"/>
      <c r="GJ207"/>
      <c r="GK207"/>
      <c r="GL207"/>
      <c r="GM207"/>
      <c r="GN207"/>
      <c r="GO207"/>
      <c r="GP207"/>
      <c r="GQ207"/>
      <c r="GR207"/>
      <c r="GS207"/>
      <c r="GT207"/>
      <c r="GU207"/>
      <c r="GV207"/>
      <c r="GW207"/>
      <c r="GX207"/>
      <c r="GY207"/>
      <c r="GZ207"/>
      <c r="HA207"/>
      <c r="HB207"/>
      <c r="HC207"/>
      <c r="HD207"/>
      <c r="HE207"/>
      <c r="HF207"/>
      <c r="HG207"/>
      <c r="HH207"/>
      <c r="HI207"/>
      <c r="HJ207"/>
      <c r="HK207"/>
      <c r="HL207"/>
      <c r="HM207"/>
      <c r="HN207"/>
      <c r="HO207"/>
      <c r="HP207"/>
      <c r="HQ207"/>
      <c r="HR207"/>
      <c r="HS207"/>
      <c r="HT207"/>
      <c r="HU207"/>
      <c r="HV207"/>
      <c r="HW207"/>
      <c r="HX207"/>
      <c r="HY207"/>
      <c r="HZ207"/>
      <c r="IA207"/>
      <c r="IB207"/>
      <c r="IC207"/>
      <c r="ID207"/>
      <c r="IE207"/>
      <c r="IF207"/>
      <c r="IG207"/>
      <c r="IH207"/>
      <c r="II207"/>
      <c r="IJ207"/>
      <c r="IK207"/>
      <c r="IL207"/>
      <c r="IM207"/>
      <c r="IN207"/>
      <c r="IO207"/>
    </row>
    <row r="208" spans="1:249" s="41" customFormat="1" ht="78.599999999999994" thickBot="1" x14ac:dyDescent="0.35">
      <c r="A208" s="149" t="s">
        <v>244</v>
      </c>
      <c r="B208" s="150"/>
      <c r="C208" s="150">
        <f t="shared" si="35"/>
        <v>6</v>
      </c>
      <c r="D208" s="156" t="s">
        <v>28</v>
      </c>
      <c r="E208" s="58" t="str">
        <f t="shared" si="36"/>
        <v>M_22</v>
      </c>
      <c r="F208" s="156" t="s">
        <v>28</v>
      </c>
      <c r="G208" s="128" t="str">
        <f t="shared" si="37"/>
        <v>6 M_22 Chargeur télescopique</v>
      </c>
      <c r="H208" s="151" t="s">
        <v>233</v>
      </c>
      <c r="I208" s="130" t="s">
        <v>12</v>
      </c>
      <c r="J208" s="50"/>
      <c r="K208" s="48"/>
      <c r="L208" s="29">
        <f t="shared" si="38"/>
        <v>21</v>
      </c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  <c r="CQ208"/>
      <c r="CR208"/>
      <c r="CS208"/>
      <c r="CT208"/>
      <c r="CU208"/>
      <c r="CV208"/>
      <c r="CW208"/>
      <c r="CX208"/>
      <c r="CY208"/>
      <c r="CZ208"/>
      <c r="DA208"/>
      <c r="DB208"/>
      <c r="DC208"/>
      <c r="DD208"/>
      <c r="DE208"/>
      <c r="DF208"/>
      <c r="DG208"/>
      <c r="DH208"/>
      <c r="DI208"/>
      <c r="DJ208"/>
      <c r="DK208"/>
      <c r="DL208"/>
      <c r="DM208"/>
      <c r="DN208"/>
      <c r="DO208"/>
      <c r="DP208"/>
      <c r="DQ208"/>
      <c r="DR208"/>
      <c r="DS208"/>
      <c r="DT208"/>
      <c r="DU208"/>
      <c r="DV208"/>
      <c r="DW208"/>
      <c r="DX208"/>
      <c r="DY208"/>
      <c r="DZ208"/>
      <c r="EA208"/>
      <c r="EB208"/>
      <c r="EC208"/>
      <c r="ED208"/>
      <c r="EE208"/>
      <c r="EF208"/>
      <c r="EG208"/>
      <c r="EH208"/>
      <c r="EI208"/>
      <c r="EJ208"/>
      <c r="EK208"/>
      <c r="EL208"/>
      <c r="EM208"/>
      <c r="EN208"/>
      <c r="EO208"/>
      <c r="EP208"/>
      <c r="EQ208"/>
      <c r="ER208"/>
      <c r="ES208"/>
      <c r="ET208"/>
      <c r="EU208"/>
      <c r="EV208"/>
      <c r="EW208"/>
      <c r="EX208"/>
      <c r="EY208"/>
      <c r="EZ208"/>
      <c r="FA208"/>
      <c r="FB208"/>
      <c r="FC208"/>
      <c r="FD208"/>
      <c r="FE208"/>
      <c r="FF208"/>
      <c r="FG208"/>
      <c r="FH208"/>
      <c r="FI208"/>
      <c r="FJ208"/>
      <c r="FK208"/>
      <c r="FL208"/>
      <c r="FM208"/>
      <c r="FN208"/>
      <c r="FO208"/>
      <c r="FP208"/>
      <c r="FQ208"/>
      <c r="FR208"/>
      <c r="FS208"/>
      <c r="FT208"/>
      <c r="FU208"/>
      <c r="FV208"/>
      <c r="FW208"/>
      <c r="FX208"/>
      <c r="FY208"/>
      <c r="FZ208"/>
      <c r="GA208"/>
      <c r="GB208"/>
      <c r="GC208"/>
      <c r="GD208"/>
      <c r="GE208"/>
      <c r="GF208"/>
      <c r="GG208"/>
      <c r="GH208"/>
      <c r="GI208"/>
      <c r="GJ208"/>
      <c r="GK208"/>
      <c r="GL208"/>
      <c r="GM208"/>
      <c r="GN208"/>
      <c r="GO208"/>
      <c r="GP208"/>
      <c r="GQ208"/>
      <c r="GR208"/>
      <c r="GS208"/>
      <c r="GT208"/>
      <c r="GU208"/>
      <c r="GV208"/>
      <c r="GW208"/>
      <c r="GX208"/>
      <c r="GY208"/>
      <c r="GZ208"/>
      <c r="HA208"/>
      <c r="HB208"/>
      <c r="HC208"/>
      <c r="HD208"/>
      <c r="HE208"/>
      <c r="HF208"/>
      <c r="HG208"/>
      <c r="HH208"/>
      <c r="HI208"/>
      <c r="HJ208"/>
      <c r="HK208"/>
      <c r="HL208"/>
      <c r="HM208"/>
      <c r="HN208"/>
      <c r="HO208"/>
      <c r="HP208"/>
      <c r="HQ208"/>
      <c r="HR208"/>
      <c r="HS208"/>
      <c r="HT208"/>
      <c r="HU208"/>
      <c r="HV208"/>
      <c r="HW208"/>
      <c r="HX208"/>
      <c r="HY208"/>
      <c r="HZ208"/>
      <c r="IA208"/>
      <c r="IB208"/>
      <c r="IC208"/>
      <c r="ID208"/>
      <c r="IE208"/>
      <c r="IF208"/>
      <c r="IG208"/>
      <c r="IH208"/>
      <c r="II208"/>
      <c r="IJ208"/>
      <c r="IK208"/>
      <c r="IL208"/>
      <c r="IM208"/>
      <c r="IN208"/>
      <c r="IO208"/>
    </row>
    <row r="209" spans="1:249" s="41" customFormat="1" ht="78.599999999999994" thickBot="1" x14ac:dyDescent="0.35">
      <c r="A209" s="149" t="s">
        <v>244</v>
      </c>
      <c r="B209" s="150"/>
      <c r="C209" s="150">
        <f t="shared" si="35"/>
        <v>6</v>
      </c>
      <c r="D209" s="156" t="s">
        <v>28</v>
      </c>
      <c r="E209" s="58" t="str">
        <f t="shared" si="36"/>
        <v>M_22</v>
      </c>
      <c r="F209" s="156" t="s">
        <v>28</v>
      </c>
      <c r="G209" s="128" t="str">
        <f t="shared" si="37"/>
        <v>6 M_22 Charrue et/ou charrue déchaumeuse</v>
      </c>
      <c r="H209" s="129" t="s">
        <v>24</v>
      </c>
      <c r="I209" s="130" t="s">
        <v>12</v>
      </c>
      <c r="J209" s="50"/>
      <c r="K209" s="48"/>
      <c r="L209" s="29">
        <f t="shared" si="38"/>
        <v>33</v>
      </c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  <c r="CQ209"/>
      <c r="CR209"/>
      <c r="CS209"/>
      <c r="CT209"/>
      <c r="CU209"/>
      <c r="CV209"/>
      <c r="CW209"/>
      <c r="CX209"/>
      <c r="CY209"/>
      <c r="CZ209"/>
      <c r="DA209"/>
      <c r="DB209"/>
      <c r="DC209"/>
      <c r="DD209"/>
      <c r="DE209"/>
      <c r="DF209"/>
      <c r="DG209"/>
      <c r="DH209"/>
      <c r="DI209"/>
      <c r="DJ209"/>
      <c r="DK209"/>
      <c r="DL209"/>
      <c r="DM209"/>
      <c r="DN209"/>
      <c r="DO209"/>
      <c r="DP209"/>
      <c r="DQ209"/>
      <c r="DR209"/>
      <c r="DS209"/>
      <c r="DT209"/>
      <c r="DU209"/>
      <c r="DV209"/>
      <c r="DW209"/>
      <c r="DX209"/>
      <c r="DY209"/>
      <c r="DZ209"/>
      <c r="EA209"/>
      <c r="EB209"/>
      <c r="EC209"/>
      <c r="ED209"/>
      <c r="EE209"/>
      <c r="EF209"/>
      <c r="EG209"/>
      <c r="EH209"/>
      <c r="EI209"/>
      <c r="EJ209"/>
      <c r="EK209"/>
      <c r="EL209"/>
      <c r="EM209"/>
      <c r="EN209"/>
      <c r="EO209"/>
      <c r="EP209"/>
      <c r="EQ209"/>
      <c r="ER209"/>
      <c r="ES209"/>
      <c r="ET209"/>
      <c r="EU209"/>
      <c r="EV209"/>
      <c r="EW209"/>
      <c r="EX209"/>
      <c r="EY209"/>
      <c r="EZ209"/>
      <c r="FA209"/>
      <c r="FB209"/>
      <c r="FC209"/>
      <c r="FD209"/>
      <c r="FE209"/>
      <c r="FF209"/>
      <c r="FG209"/>
      <c r="FH209"/>
      <c r="FI209"/>
      <c r="FJ209"/>
      <c r="FK209"/>
      <c r="FL209"/>
      <c r="FM209"/>
      <c r="FN209"/>
      <c r="FO209"/>
      <c r="FP209"/>
      <c r="FQ209"/>
      <c r="FR209"/>
      <c r="FS209"/>
      <c r="FT209"/>
      <c r="FU209"/>
      <c r="FV209"/>
      <c r="FW209"/>
      <c r="FX209"/>
      <c r="FY209"/>
      <c r="FZ209"/>
      <c r="GA209"/>
      <c r="GB209"/>
      <c r="GC209"/>
      <c r="GD209"/>
      <c r="GE209"/>
      <c r="GF209"/>
      <c r="GG209"/>
      <c r="GH209"/>
      <c r="GI209"/>
      <c r="GJ209"/>
      <c r="GK209"/>
      <c r="GL209"/>
      <c r="GM209"/>
      <c r="GN209"/>
      <c r="GO209"/>
      <c r="GP209"/>
      <c r="GQ209"/>
      <c r="GR209"/>
      <c r="GS209"/>
      <c r="GT209"/>
      <c r="GU209"/>
      <c r="GV209"/>
      <c r="GW209"/>
      <c r="GX209"/>
      <c r="GY209"/>
      <c r="GZ209"/>
      <c r="HA209"/>
      <c r="HB209"/>
      <c r="HC209"/>
      <c r="HD209"/>
      <c r="HE209"/>
      <c r="HF209"/>
      <c r="HG209"/>
      <c r="HH209"/>
      <c r="HI209"/>
      <c r="HJ209"/>
      <c r="HK209"/>
      <c r="HL209"/>
      <c r="HM209"/>
      <c r="HN209"/>
      <c r="HO209"/>
      <c r="HP209"/>
      <c r="HQ209"/>
      <c r="HR209"/>
      <c r="HS209"/>
      <c r="HT209"/>
      <c r="HU209"/>
      <c r="HV209"/>
      <c r="HW209"/>
      <c r="HX209"/>
      <c r="HY209"/>
      <c r="HZ209"/>
      <c r="IA209"/>
      <c r="IB209"/>
      <c r="IC209"/>
      <c r="ID209"/>
      <c r="IE209"/>
      <c r="IF209"/>
      <c r="IG209"/>
      <c r="IH209"/>
      <c r="II209"/>
      <c r="IJ209"/>
      <c r="IK209"/>
      <c r="IL209"/>
      <c r="IM209"/>
      <c r="IN209"/>
      <c r="IO209"/>
    </row>
    <row r="210" spans="1:249" s="41" customFormat="1" ht="78.599999999999994" thickBot="1" x14ac:dyDescent="0.35">
      <c r="A210" s="149" t="s">
        <v>244</v>
      </c>
      <c r="B210" s="150"/>
      <c r="C210" s="150">
        <f t="shared" si="35"/>
        <v>6</v>
      </c>
      <c r="D210" s="156" t="s">
        <v>28</v>
      </c>
      <c r="E210" s="58" t="str">
        <f t="shared" si="36"/>
        <v>M_22</v>
      </c>
      <c r="F210" s="156" t="s">
        <v>28</v>
      </c>
      <c r="G210" s="128" t="str">
        <f t="shared" si="37"/>
        <v>6 M_22 Combiné andaineur/ramasseur de pierre</v>
      </c>
      <c r="H210" s="129" t="s">
        <v>27</v>
      </c>
      <c r="I210" s="130" t="s">
        <v>12</v>
      </c>
      <c r="J210" s="50"/>
      <c r="K210" s="48"/>
      <c r="L210" s="29">
        <f t="shared" si="38"/>
        <v>37</v>
      </c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  <c r="CQ210"/>
      <c r="CR210"/>
      <c r="CS210"/>
      <c r="CT210"/>
      <c r="CU210"/>
      <c r="CV210"/>
      <c r="CW210"/>
      <c r="CX210"/>
      <c r="CY210"/>
      <c r="CZ210"/>
      <c r="DA210"/>
      <c r="DB210"/>
      <c r="DC210"/>
      <c r="DD210"/>
      <c r="DE210"/>
      <c r="DF210"/>
      <c r="DG210"/>
      <c r="DH210"/>
      <c r="DI210"/>
      <c r="DJ210"/>
      <c r="DK210"/>
      <c r="DL210"/>
      <c r="DM210"/>
      <c r="DN210"/>
      <c r="DO210"/>
      <c r="DP210"/>
      <c r="DQ210"/>
      <c r="DR210"/>
      <c r="DS210"/>
      <c r="DT210"/>
      <c r="DU210"/>
      <c r="DV210"/>
      <c r="DW210"/>
      <c r="DX210"/>
      <c r="DY210"/>
      <c r="DZ210"/>
      <c r="EA210"/>
      <c r="EB210"/>
      <c r="EC210"/>
      <c r="ED210"/>
      <c r="EE210"/>
      <c r="EF210"/>
      <c r="EG210"/>
      <c r="EH210"/>
      <c r="EI210"/>
      <c r="EJ210"/>
      <c r="EK210"/>
      <c r="EL210"/>
      <c r="EM210"/>
      <c r="EN210"/>
      <c r="EO210"/>
      <c r="EP210"/>
      <c r="EQ210"/>
      <c r="ER210"/>
      <c r="ES210"/>
      <c r="ET210"/>
      <c r="EU210"/>
      <c r="EV210"/>
      <c r="EW210"/>
      <c r="EX210"/>
      <c r="EY210"/>
      <c r="EZ210"/>
      <c r="FA210"/>
      <c r="FB210"/>
      <c r="FC210"/>
      <c r="FD210"/>
      <c r="FE210"/>
      <c r="FF210"/>
      <c r="FG210"/>
      <c r="FH210"/>
      <c r="FI210"/>
      <c r="FJ210"/>
      <c r="FK210"/>
      <c r="FL210"/>
      <c r="FM210"/>
      <c r="FN210"/>
      <c r="FO210"/>
      <c r="FP210"/>
      <c r="FQ210"/>
      <c r="FR210"/>
      <c r="FS210"/>
      <c r="FT210"/>
      <c r="FU210"/>
      <c r="FV210"/>
      <c r="FW210"/>
      <c r="FX210"/>
      <c r="FY210"/>
      <c r="FZ210"/>
      <c r="GA210"/>
      <c r="GB210"/>
      <c r="GC210"/>
      <c r="GD210"/>
      <c r="GE210"/>
      <c r="GF210"/>
      <c r="GG210"/>
      <c r="GH210"/>
      <c r="GI210"/>
      <c r="GJ210"/>
      <c r="GK210"/>
      <c r="GL210"/>
      <c r="GM210"/>
      <c r="GN210"/>
      <c r="GO210"/>
      <c r="GP210"/>
      <c r="GQ210"/>
      <c r="GR210"/>
      <c r="GS210"/>
      <c r="GT210"/>
      <c r="GU210"/>
      <c r="GV210"/>
      <c r="GW210"/>
      <c r="GX210"/>
      <c r="GY210"/>
      <c r="GZ210"/>
      <c r="HA210"/>
      <c r="HB210"/>
      <c r="HC210"/>
      <c r="HD210"/>
      <c r="HE210"/>
      <c r="HF210"/>
      <c r="HG210"/>
      <c r="HH210"/>
      <c r="HI210"/>
      <c r="HJ210"/>
      <c r="HK210"/>
      <c r="HL210"/>
      <c r="HM210"/>
      <c r="HN210"/>
      <c r="HO210"/>
      <c r="HP210"/>
      <c r="HQ210"/>
      <c r="HR210"/>
      <c r="HS210"/>
      <c r="HT210"/>
      <c r="HU210"/>
      <c r="HV210"/>
      <c r="HW210"/>
      <c r="HX210"/>
      <c r="HY210"/>
      <c r="HZ210"/>
      <c r="IA210"/>
      <c r="IB210"/>
      <c r="IC210"/>
      <c r="ID210"/>
      <c r="IE210"/>
      <c r="IF210"/>
      <c r="IG210"/>
      <c r="IH210"/>
      <c r="II210"/>
      <c r="IJ210"/>
      <c r="IK210"/>
      <c r="IL210"/>
      <c r="IM210"/>
      <c r="IN210"/>
      <c r="IO210"/>
    </row>
    <row r="211" spans="1:249" s="41" customFormat="1" ht="78.599999999999994" thickBot="1" x14ac:dyDescent="0.35">
      <c r="A211" s="149" t="s">
        <v>244</v>
      </c>
      <c r="B211" s="150"/>
      <c r="C211" s="150">
        <f t="shared" ref="C211:C272" si="44">INDEX(valeur,MATCH(A211,Type,0))</f>
        <v>6</v>
      </c>
      <c r="D211" s="156" t="s">
        <v>28</v>
      </c>
      <c r="E211" s="58" t="str">
        <f t="shared" ref="E211:E272" si="45">INDEX(Nature,MATCH(D211,NatMat,0))</f>
        <v>M_22</v>
      </c>
      <c r="F211" s="156" t="s">
        <v>28</v>
      </c>
      <c r="G211" s="128" t="str">
        <f t="shared" si="37"/>
        <v>6 M_22 Combiné presse-enrubanneuse</v>
      </c>
      <c r="H211" s="129" t="s">
        <v>44</v>
      </c>
      <c r="I211" s="130" t="s">
        <v>12</v>
      </c>
      <c r="J211" s="50"/>
      <c r="K211" s="48"/>
      <c r="L211" s="29">
        <f t="shared" si="38"/>
        <v>27</v>
      </c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  <c r="CQ211"/>
      <c r="CR211"/>
      <c r="CS211"/>
      <c r="CT211"/>
      <c r="CU211"/>
      <c r="CV211"/>
      <c r="CW211"/>
      <c r="CX211"/>
      <c r="CY211"/>
      <c r="CZ211"/>
      <c r="DA211"/>
      <c r="DB211"/>
      <c r="DC211"/>
      <c r="DD211"/>
      <c r="DE211"/>
      <c r="DF211"/>
      <c r="DG211"/>
      <c r="DH211"/>
      <c r="DI211"/>
      <c r="DJ211"/>
      <c r="DK211"/>
      <c r="DL211"/>
      <c r="DM211"/>
      <c r="DN211"/>
      <c r="DO211"/>
      <c r="DP211"/>
      <c r="DQ211"/>
      <c r="DR211"/>
      <c r="DS211"/>
      <c r="DT211"/>
      <c r="DU211"/>
      <c r="DV211"/>
      <c r="DW211"/>
      <c r="DX211"/>
      <c r="DY211"/>
      <c r="DZ211"/>
      <c r="EA211"/>
      <c r="EB211"/>
      <c r="EC211"/>
      <c r="ED211"/>
      <c r="EE211"/>
      <c r="EF211"/>
      <c r="EG211"/>
      <c r="EH211"/>
      <c r="EI211"/>
      <c r="EJ211"/>
      <c r="EK211"/>
      <c r="EL211"/>
      <c r="EM211"/>
      <c r="EN211"/>
      <c r="EO211"/>
      <c r="EP211"/>
      <c r="EQ211"/>
      <c r="ER211"/>
      <c r="ES211"/>
      <c r="ET211"/>
      <c r="EU211"/>
      <c r="EV211"/>
      <c r="EW211"/>
      <c r="EX211"/>
      <c r="EY211"/>
      <c r="EZ211"/>
      <c r="FA211"/>
      <c r="FB211"/>
      <c r="FC211"/>
      <c r="FD211"/>
      <c r="FE211"/>
      <c r="FF211"/>
      <c r="FG211"/>
      <c r="FH211"/>
      <c r="FI211"/>
      <c r="FJ211"/>
      <c r="FK211"/>
      <c r="FL211"/>
      <c r="FM211"/>
      <c r="FN211"/>
      <c r="FO211"/>
      <c r="FP211"/>
      <c r="FQ211"/>
      <c r="FR211"/>
      <c r="FS211"/>
      <c r="FT211"/>
      <c r="FU211"/>
      <c r="FV211"/>
      <c r="FW211"/>
      <c r="FX211"/>
      <c r="FY211"/>
      <c r="FZ211"/>
      <c r="GA211"/>
      <c r="GB211"/>
      <c r="GC211"/>
      <c r="GD211"/>
      <c r="GE211"/>
      <c r="GF211"/>
      <c r="GG211"/>
      <c r="GH211"/>
      <c r="GI211"/>
      <c r="GJ211"/>
      <c r="GK211"/>
      <c r="GL211"/>
      <c r="GM211"/>
      <c r="GN211"/>
      <c r="GO211"/>
      <c r="GP211"/>
      <c r="GQ211"/>
      <c r="GR211"/>
      <c r="GS211"/>
      <c r="GT211"/>
      <c r="GU211"/>
      <c r="GV211"/>
      <c r="GW211"/>
      <c r="GX211"/>
      <c r="GY211"/>
      <c r="GZ211"/>
      <c r="HA211"/>
      <c r="HB211"/>
      <c r="HC211"/>
      <c r="HD211"/>
      <c r="HE211"/>
      <c r="HF211"/>
      <c r="HG211"/>
      <c r="HH211"/>
      <c r="HI211"/>
      <c r="HJ211"/>
      <c r="HK211"/>
      <c r="HL211"/>
      <c r="HM211"/>
      <c r="HN211"/>
      <c r="HO211"/>
      <c r="HP211"/>
      <c r="HQ211"/>
      <c r="HR211"/>
      <c r="HS211"/>
      <c r="HT211"/>
      <c r="HU211"/>
      <c r="HV211"/>
      <c r="HW211"/>
      <c r="HX211"/>
      <c r="HY211"/>
      <c r="HZ211"/>
      <c r="IA211"/>
      <c r="IB211"/>
      <c r="IC211"/>
      <c r="ID211"/>
      <c r="IE211"/>
      <c r="IF211"/>
      <c r="IG211"/>
      <c r="IH211"/>
      <c r="II211"/>
      <c r="IJ211"/>
      <c r="IK211"/>
      <c r="IL211"/>
      <c r="IM211"/>
      <c r="IN211"/>
      <c r="IO211"/>
    </row>
    <row r="212" spans="1:249" s="41" customFormat="1" ht="78.599999999999994" thickBot="1" x14ac:dyDescent="0.35">
      <c r="A212" s="149" t="s">
        <v>244</v>
      </c>
      <c r="B212" s="150"/>
      <c r="C212" s="150">
        <f t="shared" si="44"/>
        <v>6</v>
      </c>
      <c r="D212" s="156" t="s">
        <v>28</v>
      </c>
      <c r="E212" s="58" t="str">
        <f t="shared" si="45"/>
        <v>M_22</v>
      </c>
      <c r="F212" s="156" t="s">
        <v>28</v>
      </c>
      <c r="G212" s="128" t="str">
        <f t="shared" ref="G212:G273" si="46">IFERROR(C212&amp;" "&amp;E212&amp;" "&amp;H212,"")</f>
        <v>6 M_22 Couloir de contention</v>
      </c>
      <c r="H212" s="129" t="s">
        <v>153</v>
      </c>
      <c r="I212" s="130" t="s">
        <v>12</v>
      </c>
      <c r="J212" s="135"/>
      <c r="K212" s="141"/>
      <c r="L212" s="29">
        <f t="shared" ref="L212:L273" si="47">LEN(H212)</f>
        <v>21</v>
      </c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  <c r="CQ212"/>
      <c r="CR212"/>
      <c r="CS212"/>
      <c r="CT212"/>
      <c r="CU212"/>
      <c r="CV212"/>
      <c r="CW212"/>
      <c r="CX212"/>
      <c r="CY212"/>
      <c r="CZ212"/>
      <c r="DA212"/>
      <c r="DB212"/>
      <c r="DC212"/>
      <c r="DD212"/>
      <c r="DE212"/>
      <c r="DF212"/>
      <c r="DG212"/>
      <c r="DH212"/>
      <c r="DI212"/>
      <c r="DJ212"/>
      <c r="DK212"/>
      <c r="DL212"/>
      <c r="DM212"/>
      <c r="DN212"/>
      <c r="DO212"/>
      <c r="DP212"/>
      <c r="DQ212"/>
      <c r="DR212"/>
      <c r="DS212"/>
      <c r="DT212"/>
      <c r="DU212"/>
      <c r="DV212"/>
      <c r="DW212"/>
      <c r="DX212"/>
      <c r="DY212"/>
      <c r="DZ212"/>
      <c r="EA212"/>
      <c r="EB212"/>
      <c r="EC212"/>
      <c r="ED212"/>
      <c r="EE212"/>
      <c r="EF212"/>
      <c r="EG212"/>
      <c r="EH212"/>
      <c r="EI212"/>
      <c r="EJ212"/>
      <c r="EK212"/>
      <c r="EL212"/>
      <c r="EM212"/>
      <c r="EN212"/>
      <c r="EO212"/>
      <c r="EP212"/>
      <c r="EQ212"/>
      <c r="ER212"/>
      <c r="ES212"/>
      <c r="ET212"/>
      <c r="EU212"/>
      <c r="EV212"/>
      <c r="EW212"/>
      <c r="EX212"/>
      <c r="EY212"/>
      <c r="EZ212"/>
      <c r="FA212"/>
      <c r="FB212"/>
      <c r="FC212"/>
      <c r="FD212"/>
      <c r="FE212"/>
      <c r="FF212"/>
      <c r="FG212"/>
      <c r="FH212"/>
      <c r="FI212"/>
      <c r="FJ212"/>
      <c r="FK212"/>
      <c r="FL212"/>
      <c r="FM212"/>
      <c r="FN212"/>
      <c r="FO212"/>
      <c r="FP212"/>
      <c r="FQ212"/>
      <c r="FR212"/>
      <c r="FS212"/>
      <c r="FT212"/>
      <c r="FU212"/>
      <c r="FV212"/>
      <c r="FW212"/>
      <c r="FX212"/>
      <c r="FY212"/>
      <c r="FZ212"/>
      <c r="GA212"/>
      <c r="GB212"/>
      <c r="GC212"/>
      <c r="GD212"/>
      <c r="GE212"/>
      <c r="GF212"/>
      <c r="GG212"/>
      <c r="GH212"/>
      <c r="GI212"/>
      <c r="GJ212"/>
      <c r="GK212"/>
      <c r="GL212"/>
      <c r="GM212"/>
      <c r="GN212"/>
      <c r="GO212"/>
      <c r="GP212"/>
      <c r="GQ212"/>
      <c r="GR212"/>
      <c r="GS212"/>
      <c r="GT212"/>
      <c r="GU212"/>
      <c r="GV212"/>
      <c r="GW212"/>
      <c r="GX212"/>
      <c r="GY212"/>
      <c r="GZ212"/>
      <c r="HA212"/>
      <c r="HB212"/>
      <c r="HC212"/>
      <c r="HD212"/>
      <c r="HE212"/>
      <c r="HF212"/>
      <c r="HG212"/>
      <c r="HH212"/>
      <c r="HI212"/>
      <c r="HJ212"/>
      <c r="HK212"/>
      <c r="HL212"/>
      <c r="HM212"/>
      <c r="HN212"/>
      <c r="HO212"/>
      <c r="HP212"/>
      <c r="HQ212"/>
      <c r="HR212"/>
      <c r="HS212"/>
      <c r="HT212"/>
      <c r="HU212"/>
      <c r="HV212"/>
      <c r="HW212"/>
      <c r="HX212"/>
      <c r="HY212"/>
      <c r="HZ212"/>
      <c r="IA212"/>
      <c r="IB212"/>
      <c r="IC212"/>
      <c r="ID212"/>
      <c r="IE212"/>
      <c r="IF212"/>
      <c r="IG212"/>
      <c r="IH212"/>
      <c r="II212"/>
      <c r="IJ212"/>
      <c r="IK212"/>
      <c r="IL212"/>
      <c r="IM212"/>
      <c r="IN212"/>
      <c r="IO212"/>
    </row>
    <row r="213" spans="1:249" s="41" customFormat="1" ht="78.599999999999994" thickBot="1" x14ac:dyDescent="0.35">
      <c r="A213" s="149" t="s">
        <v>244</v>
      </c>
      <c r="B213" s="150"/>
      <c r="C213" s="150">
        <f t="shared" si="44"/>
        <v>6</v>
      </c>
      <c r="D213" s="156" t="s">
        <v>28</v>
      </c>
      <c r="E213" s="58" t="str">
        <f t="shared" si="45"/>
        <v>M_22</v>
      </c>
      <c r="F213" s="156" t="s">
        <v>28</v>
      </c>
      <c r="G213" s="128" t="str">
        <f t="shared" si="46"/>
        <v>6 M_22 Coupe flex</v>
      </c>
      <c r="H213" s="129" t="s">
        <v>133</v>
      </c>
      <c r="I213" s="130" t="s">
        <v>12</v>
      </c>
      <c r="J213" s="50"/>
      <c r="K213" s="48"/>
      <c r="L213" s="29">
        <f t="shared" si="47"/>
        <v>10</v>
      </c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  <c r="CQ213"/>
      <c r="CR213"/>
      <c r="CS213"/>
      <c r="CT213"/>
      <c r="CU213"/>
      <c r="CV213"/>
      <c r="CW213"/>
      <c r="CX213"/>
      <c r="CY213"/>
      <c r="CZ213"/>
      <c r="DA213"/>
      <c r="DB213"/>
      <c r="DC213"/>
      <c r="DD213"/>
      <c r="DE213"/>
      <c r="DF213"/>
      <c r="DG213"/>
      <c r="DH213"/>
      <c r="DI213"/>
      <c r="DJ213"/>
      <c r="DK213"/>
      <c r="DL213"/>
      <c r="DM213"/>
      <c r="DN213"/>
      <c r="DO213"/>
      <c r="DP213"/>
      <c r="DQ213"/>
      <c r="DR213"/>
      <c r="DS213"/>
      <c r="DT213"/>
      <c r="DU213"/>
      <c r="DV213"/>
      <c r="DW213"/>
      <c r="DX213"/>
      <c r="DY213"/>
      <c r="DZ213"/>
      <c r="EA213"/>
      <c r="EB213"/>
      <c r="EC213"/>
      <c r="ED213"/>
      <c r="EE213"/>
      <c r="EF213"/>
      <c r="EG213"/>
      <c r="EH213"/>
      <c r="EI213"/>
      <c r="EJ213"/>
      <c r="EK213"/>
      <c r="EL213"/>
      <c r="EM213"/>
      <c r="EN213"/>
      <c r="EO213"/>
      <c r="EP213"/>
      <c r="EQ213"/>
      <c r="ER213"/>
      <c r="ES213"/>
      <c r="ET213"/>
      <c r="EU213"/>
      <c r="EV213"/>
      <c r="EW213"/>
      <c r="EX213"/>
      <c r="EY213"/>
      <c r="EZ213"/>
      <c r="FA213"/>
      <c r="FB213"/>
      <c r="FC213"/>
      <c r="FD213"/>
      <c r="FE213"/>
      <c r="FF213"/>
      <c r="FG213"/>
      <c r="FH213"/>
      <c r="FI213"/>
      <c r="FJ213"/>
      <c r="FK213"/>
      <c r="FL213"/>
      <c r="FM213"/>
      <c r="FN213"/>
      <c r="FO213"/>
      <c r="FP213"/>
      <c r="FQ213"/>
      <c r="FR213"/>
      <c r="FS213"/>
      <c r="FT213"/>
      <c r="FU213"/>
      <c r="FV213"/>
      <c r="FW213"/>
      <c r="FX213"/>
      <c r="FY213"/>
      <c r="FZ213"/>
      <c r="GA213"/>
      <c r="GB213"/>
      <c r="GC213"/>
      <c r="GD213"/>
      <c r="GE213"/>
      <c r="GF213"/>
      <c r="GG213"/>
      <c r="GH213"/>
      <c r="GI213"/>
      <c r="GJ213"/>
      <c r="GK213"/>
      <c r="GL213"/>
      <c r="GM213"/>
      <c r="GN213"/>
      <c r="GO213"/>
      <c r="GP213"/>
      <c r="GQ213"/>
      <c r="GR213"/>
      <c r="GS213"/>
      <c r="GT213"/>
      <c r="GU213"/>
      <c r="GV213"/>
      <c r="GW213"/>
      <c r="GX213"/>
      <c r="GY213"/>
      <c r="GZ213"/>
      <c r="HA213"/>
      <c r="HB213"/>
      <c r="HC213"/>
      <c r="HD213"/>
      <c r="HE213"/>
      <c r="HF213"/>
      <c r="HG213"/>
      <c r="HH213"/>
      <c r="HI213"/>
      <c r="HJ213"/>
      <c r="HK213"/>
      <c r="HL213"/>
      <c r="HM213"/>
      <c r="HN213"/>
      <c r="HO213"/>
      <c r="HP213"/>
      <c r="HQ213"/>
      <c r="HR213"/>
      <c r="HS213"/>
      <c r="HT213"/>
      <c r="HU213"/>
      <c r="HV213"/>
      <c r="HW213"/>
      <c r="HX213"/>
      <c r="HY213"/>
      <c r="HZ213"/>
      <c r="IA213"/>
      <c r="IB213"/>
      <c r="IC213"/>
      <c r="ID213"/>
      <c r="IE213"/>
      <c r="IF213"/>
      <c r="IG213"/>
      <c r="IH213"/>
      <c r="II213"/>
      <c r="IJ213"/>
      <c r="IK213"/>
      <c r="IL213"/>
      <c r="IM213"/>
      <c r="IN213"/>
      <c r="IO213"/>
    </row>
    <row r="214" spans="1:249" s="41" customFormat="1" ht="78.599999999999994" thickBot="1" x14ac:dyDescent="0.35">
      <c r="A214" s="149" t="s">
        <v>244</v>
      </c>
      <c r="B214" s="150"/>
      <c r="C214" s="150">
        <f t="shared" si="44"/>
        <v>6</v>
      </c>
      <c r="D214" s="156" t="s">
        <v>28</v>
      </c>
      <c r="E214" s="58" t="str">
        <f t="shared" si="45"/>
        <v>M_22</v>
      </c>
      <c r="F214" s="156" t="s">
        <v>28</v>
      </c>
      <c r="G214" s="128" t="str">
        <f t="shared" si="46"/>
        <v>6 M_22 Cover Crop</v>
      </c>
      <c r="H214" s="129" t="s">
        <v>30</v>
      </c>
      <c r="I214" s="130" t="s">
        <v>12</v>
      </c>
      <c r="J214" s="50"/>
      <c r="K214" s="48"/>
      <c r="L214" s="29">
        <f t="shared" si="47"/>
        <v>10</v>
      </c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  <c r="CQ214"/>
      <c r="CR214"/>
      <c r="CS214"/>
      <c r="CT214"/>
      <c r="CU214"/>
      <c r="CV214"/>
      <c r="CW214"/>
      <c r="CX214"/>
      <c r="CY214"/>
      <c r="CZ214"/>
      <c r="DA214"/>
      <c r="DB214"/>
      <c r="DC214"/>
      <c r="DD214"/>
      <c r="DE214"/>
      <c r="DF214"/>
      <c r="DG214"/>
      <c r="DH214"/>
      <c r="DI214"/>
      <c r="DJ214"/>
      <c r="DK214"/>
      <c r="DL214"/>
      <c r="DM214"/>
      <c r="DN214"/>
      <c r="DO214"/>
      <c r="DP214"/>
      <c r="DQ214"/>
      <c r="DR214"/>
      <c r="DS214"/>
      <c r="DT214"/>
      <c r="DU214"/>
      <c r="DV214"/>
      <c r="DW214"/>
      <c r="DX214"/>
      <c r="DY214"/>
      <c r="DZ214"/>
      <c r="EA214"/>
      <c r="EB214"/>
      <c r="EC214"/>
      <c r="ED214"/>
      <c r="EE214"/>
      <c r="EF214"/>
      <c r="EG214"/>
      <c r="EH214"/>
      <c r="EI214"/>
      <c r="EJ214"/>
      <c r="EK214"/>
      <c r="EL214"/>
      <c r="EM214"/>
      <c r="EN214"/>
      <c r="EO214"/>
      <c r="EP214"/>
      <c r="EQ214"/>
      <c r="ER214"/>
      <c r="ES214"/>
      <c r="ET214"/>
      <c r="EU214"/>
      <c r="EV214"/>
      <c r="EW214"/>
      <c r="EX214"/>
      <c r="EY214"/>
      <c r="EZ214"/>
      <c r="FA214"/>
      <c r="FB214"/>
      <c r="FC214"/>
      <c r="FD214"/>
      <c r="FE214"/>
      <c r="FF214"/>
      <c r="FG214"/>
      <c r="FH214"/>
      <c r="FI214"/>
      <c r="FJ214"/>
      <c r="FK214"/>
      <c r="FL214"/>
      <c r="FM214"/>
      <c r="FN214"/>
      <c r="FO214"/>
      <c r="FP214"/>
      <c r="FQ214"/>
      <c r="FR214"/>
      <c r="FS214"/>
      <c r="FT214"/>
      <c r="FU214"/>
      <c r="FV214"/>
      <c r="FW214"/>
      <c r="FX214"/>
      <c r="FY214"/>
      <c r="FZ214"/>
      <c r="GA214"/>
      <c r="GB214"/>
      <c r="GC214"/>
      <c r="GD214"/>
      <c r="GE214"/>
      <c r="GF214"/>
      <c r="GG214"/>
      <c r="GH214"/>
      <c r="GI214"/>
      <c r="GJ214"/>
      <c r="GK214"/>
      <c r="GL214"/>
      <c r="GM214"/>
      <c r="GN214"/>
      <c r="GO214"/>
      <c r="GP214"/>
      <c r="GQ214"/>
      <c r="GR214"/>
      <c r="GS214"/>
      <c r="GT214"/>
      <c r="GU214"/>
      <c r="GV214"/>
      <c r="GW214"/>
      <c r="GX214"/>
      <c r="GY214"/>
      <c r="GZ214"/>
      <c r="HA214"/>
      <c r="HB214"/>
      <c r="HC214"/>
      <c r="HD214"/>
      <c r="HE214"/>
      <c r="HF214"/>
      <c r="HG214"/>
      <c r="HH214"/>
      <c r="HI214"/>
      <c r="HJ214"/>
      <c r="HK214"/>
      <c r="HL214"/>
      <c r="HM214"/>
      <c r="HN214"/>
      <c r="HO214"/>
      <c r="HP214"/>
      <c r="HQ214"/>
      <c r="HR214"/>
      <c r="HS214"/>
      <c r="HT214"/>
      <c r="HU214"/>
      <c r="HV214"/>
      <c r="HW214"/>
      <c r="HX214"/>
      <c r="HY214"/>
      <c r="HZ214"/>
      <c r="IA214"/>
      <c r="IB214"/>
      <c r="IC214"/>
      <c r="ID214"/>
      <c r="IE214"/>
      <c r="IF214"/>
      <c r="IG214"/>
      <c r="IH214"/>
      <c r="II214"/>
      <c r="IJ214"/>
      <c r="IK214"/>
      <c r="IL214"/>
      <c r="IM214"/>
      <c r="IN214"/>
      <c r="IO214"/>
    </row>
    <row r="215" spans="1:249" s="41" customFormat="1" ht="78.599999999999994" thickBot="1" x14ac:dyDescent="0.35">
      <c r="A215" s="149" t="s">
        <v>244</v>
      </c>
      <c r="B215" s="150"/>
      <c r="C215" s="150">
        <f t="shared" si="44"/>
        <v>6</v>
      </c>
      <c r="D215" s="156" t="s">
        <v>28</v>
      </c>
      <c r="E215" s="58" t="str">
        <f t="shared" si="45"/>
        <v>M_22</v>
      </c>
      <c r="F215" s="156" t="s">
        <v>28</v>
      </c>
      <c r="G215" s="128" t="str">
        <f t="shared" si="46"/>
        <v>6 M_22 Cover Crop vigne</v>
      </c>
      <c r="H215" s="129" t="s">
        <v>66</v>
      </c>
      <c r="I215" s="130" t="s">
        <v>12</v>
      </c>
      <c r="J215" s="50"/>
      <c r="K215" s="48"/>
      <c r="L215" s="29">
        <f t="shared" si="47"/>
        <v>16</v>
      </c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  <c r="CQ215"/>
      <c r="CR215"/>
      <c r="CS215"/>
      <c r="CT215"/>
      <c r="CU215"/>
      <c r="CV215"/>
      <c r="CW215"/>
      <c r="CX215"/>
      <c r="CY215"/>
      <c r="CZ215"/>
      <c r="DA215"/>
      <c r="DB215"/>
      <c r="DC215"/>
      <c r="DD215"/>
      <c r="DE215"/>
      <c r="DF215"/>
      <c r="DG215"/>
      <c r="DH215"/>
      <c r="DI215"/>
      <c r="DJ215"/>
      <c r="DK215"/>
      <c r="DL215"/>
      <c r="DM215"/>
      <c r="DN215"/>
      <c r="DO215"/>
      <c r="DP215"/>
      <c r="DQ215"/>
      <c r="DR215"/>
      <c r="DS215"/>
      <c r="DT215"/>
      <c r="DU215"/>
      <c r="DV215"/>
      <c r="DW215"/>
      <c r="DX215"/>
      <c r="DY215"/>
      <c r="DZ215"/>
      <c r="EA215"/>
      <c r="EB215"/>
      <c r="EC215"/>
      <c r="ED215"/>
      <c r="EE215"/>
      <c r="EF215"/>
      <c r="EG215"/>
      <c r="EH215"/>
      <c r="EI215"/>
      <c r="EJ215"/>
      <c r="EK215"/>
      <c r="EL215"/>
      <c r="EM215"/>
      <c r="EN215"/>
      <c r="EO215"/>
      <c r="EP215"/>
      <c r="EQ215"/>
      <c r="ER215"/>
      <c r="ES215"/>
      <c r="ET215"/>
      <c r="EU215"/>
      <c r="EV215"/>
      <c r="EW215"/>
      <c r="EX215"/>
      <c r="EY215"/>
      <c r="EZ215"/>
      <c r="FA215"/>
      <c r="FB215"/>
      <c r="FC215"/>
      <c r="FD215"/>
      <c r="FE215"/>
      <c r="FF215"/>
      <c r="FG215"/>
      <c r="FH215"/>
      <c r="FI215"/>
      <c r="FJ215"/>
      <c r="FK215"/>
      <c r="FL215"/>
      <c r="FM215"/>
      <c r="FN215"/>
      <c r="FO215"/>
      <c r="FP215"/>
      <c r="FQ215"/>
      <c r="FR215"/>
      <c r="FS215"/>
      <c r="FT215"/>
      <c r="FU215"/>
      <c r="FV215"/>
      <c r="FW215"/>
      <c r="FX215"/>
      <c r="FY215"/>
      <c r="FZ215"/>
      <c r="GA215"/>
      <c r="GB215"/>
      <c r="GC215"/>
      <c r="GD215"/>
      <c r="GE215"/>
      <c r="GF215"/>
      <c r="GG215"/>
      <c r="GH215"/>
      <c r="GI215"/>
      <c r="GJ215"/>
      <c r="GK215"/>
      <c r="GL215"/>
      <c r="GM215"/>
      <c r="GN215"/>
      <c r="GO215"/>
      <c r="GP215"/>
      <c r="GQ215"/>
      <c r="GR215"/>
      <c r="GS215"/>
      <c r="GT215"/>
      <c r="GU215"/>
      <c r="GV215"/>
      <c r="GW215"/>
      <c r="GX215"/>
      <c r="GY215"/>
      <c r="GZ215"/>
      <c r="HA215"/>
      <c r="HB215"/>
      <c r="HC215"/>
      <c r="HD215"/>
      <c r="HE215"/>
      <c r="HF215"/>
      <c r="HG215"/>
      <c r="HH215"/>
      <c r="HI215"/>
      <c r="HJ215"/>
      <c r="HK215"/>
      <c r="HL215"/>
      <c r="HM215"/>
      <c r="HN215"/>
      <c r="HO215"/>
      <c r="HP215"/>
      <c r="HQ215"/>
      <c r="HR215"/>
      <c r="HS215"/>
      <c r="HT215"/>
      <c r="HU215"/>
      <c r="HV215"/>
      <c r="HW215"/>
      <c r="HX215"/>
      <c r="HY215"/>
      <c r="HZ215"/>
      <c r="IA215"/>
      <c r="IB215"/>
      <c r="IC215"/>
      <c r="ID215"/>
      <c r="IE215"/>
      <c r="IF215"/>
      <c r="IG215"/>
      <c r="IH215"/>
      <c r="II215"/>
      <c r="IJ215"/>
      <c r="IK215"/>
      <c r="IL215"/>
      <c r="IM215"/>
      <c r="IN215"/>
      <c r="IO215"/>
    </row>
    <row r="216" spans="1:249" s="41" customFormat="1" ht="78.599999999999994" thickBot="1" x14ac:dyDescent="0.35">
      <c r="A216" s="149" t="s">
        <v>244</v>
      </c>
      <c r="B216" s="150"/>
      <c r="C216" s="150">
        <f t="shared" si="44"/>
        <v>6</v>
      </c>
      <c r="D216" s="156" t="s">
        <v>28</v>
      </c>
      <c r="E216" s="58" t="str">
        <f t="shared" si="45"/>
        <v>M_22</v>
      </c>
      <c r="F216" s="156" t="s">
        <v>28</v>
      </c>
      <c r="G216" s="128" t="str">
        <f t="shared" si="46"/>
        <v>6 M_22 Déboucheur de drains</v>
      </c>
      <c r="H216" s="129" t="s">
        <v>234</v>
      </c>
      <c r="I216" s="130" t="s">
        <v>12</v>
      </c>
      <c r="J216" s="50"/>
      <c r="K216" s="48"/>
      <c r="L216" s="29">
        <f t="shared" si="47"/>
        <v>20</v>
      </c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  <c r="CQ216"/>
      <c r="CR216"/>
      <c r="CS216"/>
      <c r="CT216"/>
      <c r="CU216"/>
      <c r="CV216"/>
      <c r="CW216"/>
      <c r="CX216"/>
      <c r="CY216"/>
      <c r="CZ216"/>
      <c r="DA216"/>
      <c r="DB216"/>
      <c r="DC216"/>
      <c r="DD216"/>
      <c r="DE216"/>
      <c r="DF216"/>
      <c r="DG216"/>
      <c r="DH216"/>
      <c r="DI216"/>
      <c r="DJ216"/>
      <c r="DK216"/>
      <c r="DL216"/>
      <c r="DM216"/>
      <c r="DN216"/>
      <c r="DO216"/>
      <c r="DP216"/>
      <c r="DQ216"/>
      <c r="DR216"/>
      <c r="DS216"/>
      <c r="DT216"/>
      <c r="DU216"/>
      <c r="DV216"/>
      <c r="DW216"/>
      <c r="DX216"/>
      <c r="DY216"/>
      <c r="DZ216"/>
      <c r="EA216"/>
      <c r="EB216"/>
      <c r="EC216"/>
      <c r="ED216"/>
      <c r="EE216"/>
      <c r="EF216"/>
      <c r="EG216"/>
      <c r="EH216"/>
      <c r="EI216"/>
      <c r="EJ216"/>
      <c r="EK216"/>
      <c r="EL216"/>
      <c r="EM216"/>
      <c r="EN216"/>
      <c r="EO216"/>
      <c r="EP216"/>
      <c r="EQ216"/>
      <c r="ER216"/>
      <c r="ES216"/>
      <c r="ET216"/>
      <c r="EU216"/>
      <c r="EV216"/>
      <c r="EW216"/>
      <c r="EX216"/>
      <c r="EY216"/>
      <c r="EZ216"/>
      <c r="FA216"/>
      <c r="FB216"/>
      <c r="FC216"/>
      <c r="FD216"/>
      <c r="FE216"/>
      <c r="FF216"/>
      <c r="FG216"/>
      <c r="FH216"/>
      <c r="FI216"/>
      <c r="FJ216"/>
      <c r="FK216"/>
      <c r="FL216"/>
      <c r="FM216"/>
      <c r="FN216"/>
      <c r="FO216"/>
      <c r="FP216"/>
      <c r="FQ216"/>
      <c r="FR216"/>
      <c r="FS216"/>
      <c r="FT216"/>
      <c r="FU216"/>
      <c r="FV216"/>
      <c r="FW216"/>
      <c r="FX216"/>
      <c r="FY216"/>
      <c r="FZ216"/>
      <c r="GA216"/>
      <c r="GB216"/>
      <c r="GC216"/>
      <c r="GD216"/>
      <c r="GE216"/>
      <c r="GF216"/>
      <c r="GG216"/>
      <c r="GH216"/>
      <c r="GI216"/>
      <c r="GJ216"/>
      <c r="GK216"/>
      <c r="GL216"/>
      <c r="GM216"/>
      <c r="GN216"/>
      <c r="GO216"/>
      <c r="GP216"/>
      <c r="GQ216"/>
      <c r="GR216"/>
      <c r="GS216"/>
      <c r="GT216"/>
      <c r="GU216"/>
      <c r="GV216"/>
      <c r="GW216"/>
      <c r="GX216"/>
      <c r="GY216"/>
      <c r="GZ216"/>
      <c r="HA216"/>
      <c r="HB216"/>
      <c r="HC216"/>
      <c r="HD216"/>
      <c r="HE216"/>
      <c r="HF216"/>
      <c r="HG216"/>
      <c r="HH216"/>
      <c r="HI216"/>
      <c r="HJ216"/>
      <c r="HK216"/>
      <c r="HL216"/>
      <c r="HM216"/>
      <c r="HN216"/>
      <c r="HO216"/>
      <c r="HP216"/>
      <c r="HQ216"/>
      <c r="HR216"/>
      <c r="HS216"/>
      <c r="HT216"/>
      <c r="HU216"/>
      <c r="HV216"/>
      <c r="HW216"/>
      <c r="HX216"/>
      <c r="HY216"/>
      <c r="HZ216"/>
      <c r="IA216"/>
      <c r="IB216"/>
      <c r="IC216"/>
      <c r="ID216"/>
      <c r="IE216"/>
      <c r="IF216"/>
      <c r="IG216"/>
      <c r="IH216"/>
      <c r="II216"/>
      <c r="IJ216"/>
      <c r="IK216"/>
      <c r="IL216"/>
      <c r="IM216"/>
      <c r="IN216"/>
      <c r="IO216"/>
    </row>
    <row r="217" spans="1:249" s="41" customFormat="1" ht="78.599999999999994" thickBot="1" x14ac:dyDescent="0.35">
      <c r="A217" s="149" t="s">
        <v>244</v>
      </c>
      <c r="B217" s="150"/>
      <c r="C217" s="150">
        <f t="shared" si="44"/>
        <v>6</v>
      </c>
      <c r="D217" s="156" t="s">
        <v>28</v>
      </c>
      <c r="E217" s="58" t="str">
        <f t="shared" si="45"/>
        <v>M_22</v>
      </c>
      <c r="F217" s="156" t="s">
        <v>28</v>
      </c>
      <c r="G217" s="128" t="str">
        <f t="shared" si="46"/>
        <v xml:space="preserve">6 M_22 Débroussailleuse, faucheuse frontale et adaptable sur porte-outils adaptés forte pente ou sur transporteur adapté </v>
      </c>
      <c r="H217" s="129" t="s">
        <v>249</v>
      </c>
      <c r="I217" s="130" t="s">
        <v>12</v>
      </c>
      <c r="J217" s="50"/>
      <c r="K217" s="48"/>
      <c r="L217" s="29">
        <f t="shared" si="47"/>
        <v>114</v>
      </c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  <c r="CQ217"/>
      <c r="CR217"/>
      <c r="CS217"/>
      <c r="CT217"/>
      <c r="CU217"/>
      <c r="CV217"/>
      <c r="CW217"/>
      <c r="CX217"/>
      <c r="CY217"/>
      <c r="CZ217"/>
      <c r="DA217"/>
      <c r="DB217"/>
      <c r="DC217"/>
      <c r="DD217"/>
      <c r="DE217"/>
      <c r="DF217"/>
      <c r="DG217"/>
      <c r="DH217"/>
      <c r="DI217"/>
      <c r="DJ217"/>
      <c r="DK217"/>
      <c r="DL217"/>
      <c r="DM217"/>
      <c r="DN217"/>
      <c r="DO217"/>
      <c r="DP217"/>
      <c r="DQ217"/>
      <c r="DR217"/>
      <c r="DS217"/>
      <c r="DT217"/>
      <c r="DU217"/>
      <c r="DV217"/>
      <c r="DW217"/>
      <c r="DX217"/>
      <c r="DY217"/>
      <c r="DZ217"/>
      <c r="EA217"/>
      <c r="EB217"/>
      <c r="EC217"/>
      <c r="ED217"/>
      <c r="EE217"/>
      <c r="EF217"/>
      <c r="EG217"/>
      <c r="EH217"/>
      <c r="EI217"/>
      <c r="EJ217"/>
      <c r="EK217"/>
      <c r="EL217"/>
      <c r="EM217"/>
      <c r="EN217"/>
      <c r="EO217"/>
      <c r="EP217"/>
      <c r="EQ217"/>
      <c r="ER217"/>
      <c r="ES217"/>
      <c r="ET217"/>
      <c r="EU217"/>
      <c r="EV217"/>
      <c r="EW217"/>
      <c r="EX217"/>
      <c r="EY217"/>
      <c r="EZ217"/>
      <c r="FA217"/>
      <c r="FB217"/>
      <c r="FC217"/>
      <c r="FD217"/>
      <c r="FE217"/>
      <c r="FF217"/>
      <c r="FG217"/>
      <c r="FH217"/>
      <c r="FI217"/>
      <c r="FJ217"/>
      <c r="FK217"/>
      <c r="FL217"/>
      <c r="FM217"/>
      <c r="FN217"/>
      <c r="FO217"/>
      <c r="FP217"/>
      <c r="FQ217"/>
      <c r="FR217"/>
      <c r="FS217"/>
      <c r="FT217"/>
      <c r="FU217"/>
      <c r="FV217"/>
      <c r="FW217"/>
      <c r="FX217"/>
      <c r="FY217"/>
      <c r="FZ217"/>
      <c r="GA217"/>
      <c r="GB217"/>
      <c r="GC217"/>
      <c r="GD217"/>
      <c r="GE217"/>
      <c r="GF217"/>
      <c r="GG217"/>
      <c r="GH217"/>
      <c r="GI217"/>
      <c r="GJ217"/>
      <c r="GK217"/>
      <c r="GL217"/>
      <c r="GM217"/>
      <c r="GN217"/>
      <c r="GO217"/>
      <c r="GP217"/>
      <c r="GQ217"/>
      <c r="GR217"/>
      <c r="GS217"/>
      <c r="GT217"/>
      <c r="GU217"/>
      <c r="GV217"/>
      <c r="GW217"/>
      <c r="GX217"/>
      <c r="GY217"/>
      <c r="GZ217"/>
      <c r="HA217"/>
      <c r="HB217"/>
      <c r="HC217"/>
      <c r="HD217"/>
      <c r="HE217"/>
      <c r="HF217"/>
      <c r="HG217"/>
      <c r="HH217"/>
      <c r="HI217"/>
      <c r="HJ217"/>
      <c r="HK217"/>
      <c r="HL217"/>
      <c r="HM217"/>
      <c r="HN217"/>
      <c r="HO217"/>
      <c r="HP217"/>
      <c r="HQ217"/>
      <c r="HR217"/>
      <c r="HS217"/>
      <c r="HT217"/>
      <c r="HU217"/>
      <c r="HV217"/>
      <c r="HW217"/>
      <c r="HX217"/>
      <c r="HY217"/>
      <c r="HZ217"/>
      <c r="IA217"/>
      <c r="IB217"/>
      <c r="IC217"/>
      <c r="ID217"/>
      <c r="IE217"/>
      <c r="IF217"/>
      <c r="IG217"/>
      <c r="IH217"/>
      <c r="II217"/>
      <c r="IJ217"/>
      <c r="IK217"/>
      <c r="IL217"/>
      <c r="IM217"/>
      <c r="IN217"/>
      <c r="IO217"/>
    </row>
    <row r="218" spans="1:249" s="41" customFormat="1" ht="78.599999999999994" thickBot="1" x14ac:dyDescent="0.35">
      <c r="A218" s="149" t="s">
        <v>244</v>
      </c>
      <c r="B218" s="150"/>
      <c r="C218" s="150">
        <f t="shared" si="44"/>
        <v>6</v>
      </c>
      <c r="D218" s="156" t="s">
        <v>28</v>
      </c>
      <c r="E218" s="58" t="str">
        <f t="shared" si="45"/>
        <v>M_22</v>
      </c>
      <c r="F218" s="156" t="s">
        <v>28</v>
      </c>
      <c r="G218" s="128" t="str">
        <f t="shared" si="46"/>
        <v>6 M_22 Décavailloneuse</v>
      </c>
      <c r="H218" s="129" t="s">
        <v>68</v>
      </c>
      <c r="I218" s="130" t="s">
        <v>12</v>
      </c>
      <c r="J218" s="135"/>
      <c r="K218" s="141"/>
      <c r="L218" s="29">
        <f t="shared" si="47"/>
        <v>15</v>
      </c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  <c r="CQ218"/>
      <c r="CR218"/>
      <c r="CS218"/>
      <c r="CT218"/>
      <c r="CU218"/>
      <c r="CV218"/>
      <c r="CW218"/>
      <c r="CX218"/>
      <c r="CY218"/>
      <c r="CZ218"/>
      <c r="DA218"/>
      <c r="DB218"/>
      <c r="DC218"/>
      <c r="DD218"/>
      <c r="DE218"/>
      <c r="DF218"/>
      <c r="DG218"/>
      <c r="DH218"/>
      <c r="DI218"/>
      <c r="DJ218"/>
      <c r="DK218"/>
      <c r="DL218"/>
      <c r="DM218"/>
      <c r="DN218"/>
      <c r="DO218"/>
      <c r="DP218"/>
      <c r="DQ218"/>
      <c r="DR218"/>
      <c r="DS218"/>
      <c r="DT218"/>
      <c r="DU218"/>
      <c r="DV218"/>
      <c r="DW218"/>
      <c r="DX218"/>
      <c r="DY218"/>
      <c r="DZ218"/>
      <c r="EA218"/>
      <c r="EB218"/>
      <c r="EC218"/>
      <c r="ED218"/>
      <c r="EE218"/>
      <c r="EF218"/>
      <c r="EG218"/>
      <c r="EH218"/>
      <c r="EI218"/>
      <c r="EJ218"/>
      <c r="EK218"/>
      <c r="EL218"/>
      <c r="EM218"/>
      <c r="EN218"/>
      <c r="EO218"/>
      <c r="EP218"/>
      <c r="EQ218"/>
      <c r="ER218"/>
      <c r="ES218"/>
      <c r="ET218"/>
      <c r="EU218"/>
      <c r="EV218"/>
      <c r="EW218"/>
      <c r="EX218"/>
      <c r="EY218"/>
      <c r="EZ218"/>
      <c r="FA218"/>
      <c r="FB218"/>
      <c r="FC218"/>
      <c r="FD218"/>
      <c r="FE218"/>
      <c r="FF218"/>
      <c r="FG218"/>
      <c r="FH218"/>
      <c r="FI218"/>
      <c r="FJ218"/>
      <c r="FK218"/>
      <c r="FL218"/>
      <c r="FM218"/>
      <c r="FN218"/>
      <c r="FO218"/>
      <c r="FP218"/>
      <c r="FQ218"/>
      <c r="FR218"/>
      <c r="FS218"/>
      <c r="FT218"/>
      <c r="FU218"/>
      <c r="FV218"/>
      <c r="FW218"/>
      <c r="FX218"/>
      <c r="FY218"/>
      <c r="FZ218"/>
      <c r="GA218"/>
      <c r="GB218"/>
      <c r="GC218"/>
      <c r="GD218"/>
      <c r="GE218"/>
      <c r="GF218"/>
      <c r="GG218"/>
      <c r="GH218"/>
      <c r="GI218"/>
      <c r="GJ218"/>
      <c r="GK218"/>
      <c r="GL218"/>
      <c r="GM218"/>
      <c r="GN218"/>
      <c r="GO218"/>
      <c r="GP218"/>
      <c r="GQ218"/>
      <c r="GR218"/>
      <c r="GS218"/>
      <c r="GT218"/>
      <c r="GU218"/>
      <c r="GV218"/>
      <c r="GW218"/>
      <c r="GX218"/>
      <c r="GY218"/>
      <c r="GZ218"/>
      <c r="HA218"/>
      <c r="HB218"/>
      <c r="HC218"/>
      <c r="HD218"/>
      <c r="HE218"/>
      <c r="HF218"/>
      <c r="HG218"/>
      <c r="HH218"/>
      <c r="HI218"/>
      <c r="HJ218"/>
      <c r="HK218"/>
      <c r="HL218"/>
      <c r="HM218"/>
      <c r="HN218"/>
      <c r="HO218"/>
      <c r="HP218"/>
      <c r="HQ218"/>
      <c r="HR218"/>
      <c r="HS218"/>
      <c r="HT218"/>
      <c r="HU218"/>
      <c r="HV218"/>
      <c r="HW218"/>
      <c r="HX218"/>
      <c r="HY218"/>
      <c r="HZ218"/>
      <c r="IA218"/>
      <c r="IB218"/>
      <c r="IC218"/>
      <c r="ID218"/>
      <c r="IE218"/>
      <c r="IF218"/>
      <c r="IG218"/>
      <c r="IH218"/>
      <c r="II218"/>
      <c r="IJ218"/>
      <c r="IK218"/>
      <c r="IL218"/>
      <c r="IM218"/>
      <c r="IN218"/>
      <c r="IO218"/>
    </row>
    <row r="219" spans="1:249" s="41" customFormat="1" ht="78.599999999999994" thickBot="1" x14ac:dyDescent="0.35">
      <c r="A219" s="149" t="s">
        <v>244</v>
      </c>
      <c r="B219" s="150"/>
      <c r="C219" s="150">
        <f t="shared" si="44"/>
        <v>6</v>
      </c>
      <c r="D219" s="156" t="s">
        <v>28</v>
      </c>
      <c r="E219" s="58" t="str">
        <f t="shared" si="45"/>
        <v>M_22</v>
      </c>
      <c r="F219" s="156" t="s">
        <v>28</v>
      </c>
      <c r="G219" s="128" t="str">
        <f t="shared" si="46"/>
        <v>6 M_22 Déchaumeur à dents ou à disques tout type</v>
      </c>
      <c r="H219" s="129" t="s">
        <v>250</v>
      </c>
      <c r="I219" s="130" t="s">
        <v>12</v>
      </c>
      <c r="J219" s="50"/>
      <c r="K219" s="48"/>
      <c r="L219" s="29">
        <f t="shared" si="47"/>
        <v>41</v>
      </c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  <c r="CQ219"/>
      <c r="CR219"/>
      <c r="CS219"/>
      <c r="CT219"/>
      <c r="CU219"/>
      <c r="CV219"/>
      <c r="CW219"/>
      <c r="CX219"/>
      <c r="CY219"/>
      <c r="CZ219"/>
      <c r="DA219"/>
      <c r="DB219"/>
      <c r="DC219"/>
      <c r="DD219"/>
      <c r="DE219"/>
      <c r="DF219"/>
      <c r="DG219"/>
      <c r="DH219"/>
      <c r="DI219"/>
      <c r="DJ219"/>
      <c r="DK219"/>
      <c r="DL219"/>
      <c r="DM219"/>
      <c r="DN219"/>
      <c r="DO219"/>
      <c r="DP219"/>
      <c r="DQ219"/>
      <c r="DR219"/>
      <c r="DS219"/>
      <c r="DT219"/>
      <c r="DU219"/>
      <c r="DV219"/>
      <c r="DW219"/>
      <c r="DX219"/>
      <c r="DY219"/>
      <c r="DZ219"/>
      <c r="EA219"/>
      <c r="EB219"/>
      <c r="EC219"/>
      <c r="ED219"/>
      <c r="EE219"/>
      <c r="EF219"/>
      <c r="EG219"/>
      <c r="EH219"/>
      <c r="EI219"/>
      <c r="EJ219"/>
      <c r="EK219"/>
      <c r="EL219"/>
      <c r="EM219"/>
      <c r="EN219"/>
      <c r="EO219"/>
      <c r="EP219"/>
      <c r="EQ219"/>
      <c r="ER219"/>
      <c r="ES219"/>
      <c r="ET219"/>
      <c r="EU219"/>
      <c r="EV219"/>
      <c r="EW219"/>
      <c r="EX219"/>
      <c r="EY219"/>
      <c r="EZ219"/>
      <c r="FA219"/>
      <c r="FB219"/>
      <c r="FC219"/>
      <c r="FD219"/>
      <c r="FE219"/>
      <c r="FF219"/>
      <c r="FG219"/>
      <c r="FH219"/>
      <c r="FI219"/>
      <c r="FJ219"/>
      <c r="FK219"/>
      <c r="FL219"/>
      <c r="FM219"/>
      <c r="FN219"/>
      <c r="FO219"/>
      <c r="FP219"/>
      <c r="FQ219"/>
      <c r="FR219"/>
      <c r="FS219"/>
      <c r="FT219"/>
      <c r="FU219"/>
      <c r="FV219"/>
      <c r="FW219"/>
      <c r="FX219"/>
      <c r="FY219"/>
      <c r="FZ219"/>
      <c r="GA219"/>
      <c r="GB219"/>
      <c r="GC219"/>
      <c r="GD219"/>
      <c r="GE219"/>
      <c r="GF219"/>
      <c r="GG219"/>
      <c r="GH219"/>
      <c r="GI219"/>
      <c r="GJ219"/>
      <c r="GK219"/>
      <c r="GL219"/>
      <c r="GM219"/>
      <c r="GN219"/>
      <c r="GO219"/>
      <c r="GP219"/>
      <c r="GQ219"/>
      <c r="GR219"/>
      <c r="GS219"/>
      <c r="GT219"/>
      <c r="GU219"/>
      <c r="GV219"/>
      <c r="GW219"/>
      <c r="GX219"/>
      <c r="GY219"/>
      <c r="GZ219"/>
      <c r="HA219"/>
      <c r="HB219"/>
      <c r="HC219"/>
      <c r="HD219"/>
      <c r="HE219"/>
      <c r="HF219"/>
      <c r="HG219"/>
      <c r="HH219"/>
      <c r="HI219"/>
      <c r="HJ219"/>
      <c r="HK219"/>
      <c r="HL219"/>
      <c r="HM219"/>
      <c r="HN219"/>
      <c r="HO219"/>
      <c r="HP219"/>
      <c r="HQ219"/>
      <c r="HR219"/>
      <c r="HS219"/>
      <c r="HT219"/>
      <c r="HU219"/>
      <c r="HV219"/>
      <c r="HW219"/>
      <c r="HX219"/>
      <c r="HY219"/>
      <c r="HZ219"/>
      <c r="IA219"/>
      <c r="IB219"/>
      <c r="IC219"/>
      <c r="ID219"/>
      <c r="IE219"/>
      <c r="IF219"/>
      <c r="IG219"/>
      <c r="IH219"/>
      <c r="II219"/>
      <c r="IJ219"/>
      <c r="IK219"/>
      <c r="IL219"/>
      <c r="IM219"/>
      <c r="IN219"/>
      <c r="IO219"/>
    </row>
    <row r="220" spans="1:249" s="41" customFormat="1" ht="78.599999999999994" thickBot="1" x14ac:dyDescent="0.35">
      <c r="A220" s="149" t="s">
        <v>244</v>
      </c>
      <c r="B220" s="150"/>
      <c r="C220" s="150">
        <f t="shared" si="44"/>
        <v>6</v>
      </c>
      <c r="D220" s="156" t="s">
        <v>28</v>
      </c>
      <c r="E220" s="58" t="str">
        <f t="shared" si="45"/>
        <v>M_22</v>
      </c>
      <c r="F220" s="156" t="s">
        <v>28</v>
      </c>
      <c r="G220" s="128" t="str">
        <f t="shared" si="46"/>
        <v>6 M_22 Déchaumeur pour la viticulture</v>
      </c>
      <c r="H220" s="129" t="s">
        <v>70</v>
      </c>
      <c r="I220" s="130" t="s">
        <v>12</v>
      </c>
      <c r="J220" s="50"/>
      <c r="K220" s="48"/>
      <c r="L220" s="29">
        <f t="shared" si="47"/>
        <v>30</v>
      </c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  <c r="CQ220"/>
      <c r="CR220"/>
      <c r="CS220"/>
      <c r="CT220"/>
      <c r="CU220"/>
      <c r="CV220"/>
      <c r="CW220"/>
      <c r="CX220"/>
      <c r="CY220"/>
      <c r="CZ220"/>
      <c r="DA220"/>
      <c r="DB220"/>
      <c r="DC220"/>
      <c r="DD220"/>
      <c r="DE220"/>
      <c r="DF220"/>
      <c r="DG220"/>
      <c r="DH220"/>
      <c r="DI220"/>
      <c r="DJ220"/>
      <c r="DK220"/>
      <c r="DL220"/>
      <c r="DM220"/>
      <c r="DN220"/>
      <c r="DO220"/>
      <c r="DP220"/>
      <c r="DQ220"/>
      <c r="DR220"/>
      <c r="DS220"/>
      <c r="DT220"/>
      <c r="DU220"/>
      <c r="DV220"/>
      <c r="DW220"/>
      <c r="DX220"/>
      <c r="DY220"/>
      <c r="DZ220"/>
      <c r="EA220"/>
      <c r="EB220"/>
      <c r="EC220"/>
      <c r="ED220"/>
      <c r="EE220"/>
      <c r="EF220"/>
      <c r="EG220"/>
      <c r="EH220"/>
      <c r="EI220"/>
      <c r="EJ220"/>
      <c r="EK220"/>
      <c r="EL220"/>
      <c r="EM220"/>
      <c r="EN220"/>
      <c r="EO220"/>
      <c r="EP220"/>
      <c r="EQ220"/>
      <c r="ER220"/>
      <c r="ES220"/>
      <c r="ET220"/>
      <c r="EU220"/>
      <c r="EV220"/>
      <c r="EW220"/>
      <c r="EX220"/>
      <c r="EY220"/>
      <c r="EZ220"/>
      <c r="FA220"/>
      <c r="FB220"/>
      <c r="FC220"/>
      <c r="FD220"/>
      <c r="FE220"/>
      <c r="FF220"/>
      <c r="FG220"/>
      <c r="FH220"/>
      <c r="FI220"/>
      <c r="FJ220"/>
      <c r="FK220"/>
      <c r="FL220"/>
      <c r="FM220"/>
      <c r="FN220"/>
      <c r="FO220"/>
      <c r="FP220"/>
      <c r="FQ220"/>
      <c r="FR220"/>
      <c r="FS220"/>
      <c r="FT220"/>
      <c r="FU220"/>
      <c r="FV220"/>
      <c r="FW220"/>
      <c r="FX220"/>
      <c r="FY220"/>
      <c r="FZ220"/>
      <c r="GA220"/>
      <c r="GB220"/>
      <c r="GC220"/>
      <c r="GD220"/>
      <c r="GE220"/>
      <c r="GF220"/>
      <c r="GG220"/>
      <c r="GH220"/>
      <c r="GI220"/>
      <c r="GJ220"/>
      <c r="GK220"/>
      <c r="GL220"/>
      <c r="GM220"/>
      <c r="GN220"/>
      <c r="GO220"/>
      <c r="GP220"/>
      <c r="GQ220"/>
      <c r="GR220"/>
      <c r="GS220"/>
      <c r="GT220"/>
      <c r="GU220"/>
      <c r="GV220"/>
      <c r="GW220"/>
      <c r="GX220"/>
      <c r="GY220"/>
      <c r="GZ220"/>
      <c r="HA220"/>
      <c r="HB220"/>
      <c r="HC220"/>
      <c r="HD220"/>
      <c r="HE220"/>
      <c r="HF220"/>
      <c r="HG220"/>
      <c r="HH220"/>
      <c r="HI220"/>
      <c r="HJ220"/>
      <c r="HK220"/>
      <c r="HL220"/>
      <c r="HM220"/>
      <c r="HN220"/>
      <c r="HO220"/>
      <c r="HP220"/>
      <c r="HQ220"/>
      <c r="HR220"/>
      <c r="HS220"/>
      <c r="HT220"/>
      <c r="HU220"/>
      <c r="HV220"/>
      <c r="HW220"/>
      <c r="HX220"/>
      <c r="HY220"/>
      <c r="HZ220"/>
      <c r="IA220"/>
      <c r="IB220"/>
      <c r="IC220"/>
      <c r="ID220"/>
      <c r="IE220"/>
      <c r="IF220"/>
      <c r="IG220"/>
      <c r="IH220"/>
      <c r="II220"/>
      <c r="IJ220"/>
      <c r="IK220"/>
      <c r="IL220"/>
      <c r="IM220"/>
      <c r="IN220"/>
      <c r="IO220"/>
    </row>
    <row r="221" spans="1:249" s="41" customFormat="1" ht="78.599999999999994" thickBot="1" x14ac:dyDescent="0.35">
      <c r="A221" s="149" t="s">
        <v>244</v>
      </c>
      <c r="B221" s="150"/>
      <c r="C221" s="150">
        <f t="shared" si="44"/>
        <v>6</v>
      </c>
      <c r="D221" s="156" t="s">
        <v>28</v>
      </c>
      <c r="E221" s="58" t="str">
        <f t="shared" si="45"/>
        <v>M_22</v>
      </c>
      <c r="F221" s="156" t="s">
        <v>28</v>
      </c>
      <c r="G221" s="128" t="str">
        <f t="shared" si="46"/>
        <v>6 M_22 Décompacteur</v>
      </c>
      <c r="H221" s="129" t="s">
        <v>32</v>
      </c>
      <c r="I221" s="130" t="s">
        <v>12</v>
      </c>
      <c r="J221" s="50"/>
      <c r="K221" s="48"/>
      <c r="L221" s="29">
        <f t="shared" si="47"/>
        <v>12</v>
      </c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  <c r="CQ221"/>
      <c r="CR221"/>
      <c r="CS221"/>
      <c r="CT221"/>
      <c r="CU221"/>
      <c r="CV221"/>
      <c r="CW221"/>
      <c r="CX221"/>
      <c r="CY221"/>
      <c r="CZ221"/>
      <c r="DA221"/>
      <c r="DB221"/>
      <c r="DC221"/>
      <c r="DD221"/>
      <c r="DE221"/>
      <c r="DF221"/>
      <c r="DG221"/>
      <c r="DH221"/>
      <c r="DI221"/>
      <c r="DJ221"/>
      <c r="DK221"/>
      <c r="DL221"/>
      <c r="DM221"/>
      <c r="DN221"/>
      <c r="DO221"/>
      <c r="DP221"/>
      <c r="DQ221"/>
      <c r="DR221"/>
      <c r="DS221"/>
      <c r="DT221"/>
      <c r="DU221"/>
      <c r="DV221"/>
      <c r="DW221"/>
      <c r="DX221"/>
      <c r="DY221"/>
      <c r="DZ221"/>
      <c r="EA221"/>
      <c r="EB221"/>
      <c r="EC221"/>
      <c r="ED221"/>
      <c r="EE221"/>
      <c r="EF221"/>
      <c r="EG221"/>
      <c r="EH221"/>
      <c r="EI221"/>
      <c r="EJ221"/>
      <c r="EK221"/>
      <c r="EL221"/>
      <c r="EM221"/>
      <c r="EN221"/>
      <c r="EO221"/>
      <c r="EP221"/>
      <c r="EQ221"/>
      <c r="ER221"/>
      <c r="ES221"/>
      <c r="ET221"/>
      <c r="EU221"/>
      <c r="EV221"/>
      <c r="EW221"/>
      <c r="EX221"/>
      <c r="EY221"/>
      <c r="EZ221"/>
      <c r="FA221"/>
      <c r="FB221"/>
      <c r="FC221"/>
      <c r="FD221"/>
      <c r="FE221"/>
      <c r="FF221"/>
      <c r="FG221"/>
      <c r="FH221"/>
      <c r="FI221"/>
      <c r="FJ221"/>
      <c r="FK221"/>
      <c r="FL221"/>
      <c r="FM221"/>
      <c r="FN221"/>
      <c r="FO221"/>
      <c r="FP221"/>
      <c r="FQ221"/>
      <c r="FR221"/>
      <c r="FS221"/>
      <c r="FT221"/>
      <c r="FU221"/>
      <c r="FV221"/>
      <c r="FW221"/>
      <c r="FX221"/>
      <c r="FY221"/>
      <c r="FZ221"/>
      <c r="GA221"/>
      <c r="GB221"/>
      <c r="GC221"/>
      <c r="GD221"/>
      <c r="GE221"/>
      <c r="GF221"/>
      <c r="GG221"/>
      <c r="GH221"/>
      <c r="GI221"/>
      <c r="GJ221"/>
      <c r="GK221"/>
      <c r="GL221"/>
      <c r="GM221"/>
      <c r="GN221"/>
      <c r="GO221"/>
      <c r="GP221"/>
      <c r="GQ221"/>
      <c r="GR221"/>
      <c r="GS221"/>
      <c r="GT221"/>
      <c r="GU221"/>
      <c r="GV221"/>
      <c r="GW221"/>
      <c r="GX221"/>
      <c r="GY221"/>
      <c r="GZ221"/>
      <c r="HA221"/>
      <c r="HB221"/>
      <c r="HC221"/>
      <c r="HD221"/>
      <c r="HE221"/>
      <c r="HF221"/>
      <c r="HG221"/>
      <c r="HH221"/>
      <c r="HI221"/>
      <c r="HJ221"/>
      <c r="HK221"/>
      <c r="HL221"/>
      <c r="HM221"/>
      <c r="HN221"/>
      <c r="HO221"/>
      <c r="HP221"/>
      <c r="HQ221"/>
      <c r="HR221"/>
      <c r="HS221"/>
      <c r="HT221"/>
      <c r="HU221"/>
      <c r="HV221"/>
      <c r="HW221"/>
      <c r="HX221"/>
      <c r="HY221"/>
      <c r="HZ221"/>
      <c r="IA221"/>
      <c r="IB221"/>
      <c r="IC221"/>
      <c r="ID221"/>
      <c r="IE221"/>
      <c r="IF221"/>
      <c r="IG221"/>
      <c r="IH221"/>
      <c r="II221"/>
      <c r="IJ221"/>
      <c r="IK221"/>
      <c r="IL221"/>
      <c r="IM221"/>
      <c r="IN221"/>
      <c r="IO221"/>
    </row>
    <row r="222" spans="1:249" s="41" customFormat="1" ht="78.599999999999994" thickBot="1" x14ac:dyDescent="0.35">
      <c r="A222" s="149" t="s">
        <v>244</v>
      </c>
      <c r="B222" s="150"/>
      <c r="C222" s="150">
        <f t="shared" si="44"/>
        <v>6</v>
      </c>
      <c r="D222" s="156" t="s">
        <v>28</v>
      </c>
      <c r="E222" s="58" t="str">
        <f t="shared" si="45"/>
        <v>M_22</v>
      </c>
      <c r="F222" s="156" t="s">
        <v>28</v>
      </c>
      <c r="G222" s="128" t="str">
        <f t="shared" si="46"/>
        <v>6 M_22 Dedrageonneuse</v>
      </c>
      <c r="H222" s="129" t="s">
        <v>71</v>
      </c>
      <c r="I222" s="130" t="s">
        <v>12</v>
      </c>
      <c r="J222" s="50"/>
      <c r="K222" s="48"/>
      <c r="L222" s="29">
        <f t="shared" si="47"/>
        <v>14</v>
      </c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  <c r="CQ222"/>
      <c r="CR222"/>
      <c r="CS222"/>
      <c r="CT222"/>
      <c r="CU222"/>
      <c r="CV222"/>
      <c r="CW222"/>
      <c r="CX222"/>
      <c r="CY222"/>
      <c r="CZ222"/>
      <c r="DA222"/>
      <c r="DB222"/>
      <c r="DC222"/>
      <c r="DD222"/>
      <c r="DE222"/>
      <c r="DF222"/>
      <c r="DG222"/>
      <c r="DH222"/>
      <c r="DI222"/>
      <c r="DJ222"/>
      <c r="DK222"/>
      <c r="DL222"/>
      <c r="DM222"/>
      <c r="DN222"/>
      <c r="DO222"/>
      <c r="DP222"/>
      <c r="DQ222"/>
      <c r="DR222"/>
      <c r="DS222"/>
      <c r="DT222"/>
      <c r="DU222"/>
      <c r="DV222"/>
      <c r="DW222"/>
      <c r="DX222"/>
      <c r="DY222"/>
      <c r="DZ222"/>
      <c r="EA222"/>
      <c r="EB222"/>
      <c r="EC222"/>
      <c r="ED222"/>
      <c r="EE222"/>
      <c r="EF222"/>
      <c r="EG222"/>
      <c r="EH222"/>
      <c r="EI222"/>
      <c r="EJ222"/>
      <c r="EK222"/>
      <c r="EL222"/>
      <c r="EM222"/>
      <c r="EN222"/>
      <c r="EO222"/>
      <c r="EP222"/>
      <c r="EQ222"/>
      <c r="ER222"/>
      <c r="ES222"/>
      <c r="ET222"/>
      <c r="EU222"/>
      <c r="EV222"/>
      <c r="EW222"/>
      <c r="EX222"/>
      <c r="EY222"/>
      <c r="EZ222"/>
      <c r="FA222"/>
      <c r="FB222"/>
      <c r="FC222"/>
      <c r="FD222"/>
      <c r="FE222"/>
      <c r="FF222"/>
      <c r="FG222"/>
      <c r="FH222"/>
      <c r="FI222"/>
      <c r="FJ222"/>
      <c r="FK222"/>
      <c r="FL222"/>
      <c r="FM222"/>
      <c r="FN222"/>
      <c r="FO222"/>
      <c r="FP222"/>
      <c r="FQ222"/>
      <c r="FR222"/>
      <c r="FS222"/>
      <c r="FT222"/>
      <c r="FU222"/>
      <c r="FV222"/>
      <c r="FW222"/>
      <c r="FX222"/>
      <c r="FY222"/>
      <c r="FZ222"/>
      <c r="GA222"/>
      <c r="GB222"/>
      <c r="GC222"/>
      <c r="GD222"/>
      <c r="GE222"/>
      <c r="GF222"/>
      <c r="GG222"/>
      <c r="GH222"/>
      <c r="GI222"/>
      <c r="GJ222"/>
      <c r="GK222"/>
      <c r="GL222"/>
      <c r="GM222"/>
      <c r="GN222"/>
      <c r="GO222"/>
      <c r="GP222"/>
      <c r="GQ222"/>
      <c r="GR222"/>
      <c r="GS222"/>
      <c r="GT222"/>
      <c r="GU222"/>
      <c r="GV222"/>
      <c r="GW222"/>
      <c r="GX222"/>
      <c r="GY222"/>
      <c r="GZ222"/>
      <c r="HA222"/>
      <c r="HB222"/>
      <c r="HC222"/>
      <c r="HD222"/>
      <c r="HE222"/>
      <c r="HF222"/>
      <c r="HG222"/>
      <c r="HH222"/>
      <c r="HI222"/>
      <c r="HJ222"/>
      <c r="HK222"/>
      <c r="HL222"/>
      <c r="HM222"/>
      <c r="HN222"/>
      <c r="HO222"/>
      <c r="HP222"/>
      <c r="HQ222"/>
      <c r="HR222"/>
      <c r="HS222"/>
      <c r="HT222"/>
      <c r="HU222"/>
      <c r="HV222"/>
      <c r="HW222"/>
      <c r="HX222"/>
      <c r="HY222"/>
      <c r="HZ222"/>
      <c r="IA222"/>
      <c r="IB222"/>
      <c r="IC222"/>
      <c r="ID222"/>
      <c r="IE222"/>
      <c r="IF222"/>
      <c r="IG222"/>
      <c r="IH222"/>
      <c r="II222"/>
      <c r="IJ222"/>
      <c r="IK222"/>
      <c r="IL222"/>
      <c r="IM222"/>
      <c r="IN222"/>
      <c r="IO222"/>
    </row>
    <row r="223" spans="1:249" s="41" customFormat="1" ht="78.599999999999994" thickBot="1" x14ac:dyDescent="0.35">
      <c r="A223" s="149" t="s">
        <v>244</v>
      </c>
      <c r="B223" s="150"/>
      <c r="C223" s="150">
        <f t="shared" si="44"/>
        <v>6</v>
      </c>
      <c r="D223" s="156" t="s">
        <v>28</v>
      </c>
      <c r="E223" s="58" t="str">
        <f t="shared" si="45"/>
        <v>M_22</v>
      </c>
      <c r="F223" s="156" t="s">
        <v>28</v>
      </c>
      <c r="G223" s="128" t="str">
        <f t="shared" si="46"/>
        <v>6 M_22 Dérouleuse</v>
      </c>
      <c r="H223" s="129" t="s">
        <v>154</v>
      </c>
      <c r="I223" s="130" t="s">
        <v>12</v>
      </c>
      <c r="J223" s="135"/>
      <c r="K223" s="141"/>
      <c r="L223" s="29">
        <f t="shared" si="47"/>
        <v>10</v>
      </c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  <c r="CQ223"/>
      <c r="CR223"/>
      <c r="CS223"/>
      <c r="CT223"/>
      <c r="CU223"/>
      <c r="CV223"/>
      <c r="CW223"/>
      <c r="CX223"/>
      <c r="CY223"/>
      <c r="CZ223"/>
      <c r="DA223"/>
      <c r="DB223"/>
      <c r="DC223"/>
      <c r="DD223"/>
      <c r="DE223"/>
      <c r="DF223"/>
      <c r="DG223"/>
      <c r="DH223"/>
      <c r="DI223"/>
      <c r="DJ223"/>
      <c r="DK223"/>
      <c r="DL223"/>
      <c r="DM223"/>
      <c r="DN223"/>
      <c r="DO223"/>
      <c r="DP223"/>
      <c r="DQ223"/>
      <c r="DR223"/>
      <c r="DS223"/>
      <c r="DT223"/>
      <c r="DU223"/>
      <c r="DV223"/>
      <c r="DW223"/>
      <c r="DX223"/>
      <c r="DY223"/>
      <c r="DZ223"/>
      <c r="EA223"/>
      <c r="EB223"/>
      <c r="EC223"/>
      <c r="ED223"/>
      <c r="EE223"/>
      <c r="EF223"/>
      <c r="EG223"/>
      <c r="EH223"/>
      <c r="EI223"/>
      <c r="EJ223"/>
      <c r="EK223"/>
      <c r="EL223"/>
      <c r="EM223"/>
      <c r="EN223"/>
      <c r="EO223"/>
      <c r="EP223"/>
      <c r="EQ223"/>
      <c r="ER223"/>
      <c r="ES223"/>
      <c r="ET223"/>
      <c r="EU223"/>
      <c r="EV223"/>
      <c r="EW223"/>
      <c r="EX223"/>
      <c r="EY223"/>
      <c r="EZ223"/>
      <c r="FA223"/>
      <c r="FB223"/>
      <c r="FC223"/>
      <c r="FD223"/>
      <c r="FE223"/>
      <c r="FF223"/>
      <c r="FG223"/>
      <c r="FH223"/>
      <c r="FI223"/>
      <c r="FJ223"/>
      <c r="FK223"/>
      <c r="FL223"/>
      <c r="FM223"/>
      <c r="FN223"/>
      <c r="FO223"/>
      <c r="FP223"/>
      <c r="FQ223"/>
      <c r="FR223"/>
      <c r="FS223"/>
      <c r="FT223"/>
      <c r="FU223"/>
      <c r="FV223"/>
      <c r="FW223"/>
      <c r="FX223"/>
      <c r="FY223"/>
      <c r="FZ223"/>
      <c r="GA223"/>
      <c r="GB223"/>
      <c r="GC223"/>
      <c r="GD223"/>
      <c r="GE223"/>
      <c r="GF223"/>
      <c r="GG223"/>
      <c r="GH223"/>
      <c r="GI223"/>
      <c r="GJ223"/>
      <c r="GK223"/>
      <c r="GL223"/>
      <c r="GM223"/>
      <c r="GN223"/>
      <c r="GO223"/>
      <c r="GP223"/>
      <c r="GQ223"/>
      <c r="GR223"/>
      <c r="GS223"/>
      <c r="GT223"/>
      <c r="GU223"/>
      <c r="GV223"/>
      <c r="GW223"/>
      <c r="GX223"/>
      <c r="GY223"/>
      <c r="GZ223"/>
      <c r="HA223"/>
      <c r="HB223"/>
      <c r="HC223"/>
      <c r="HD223"/>
      <c r="HE223"/>
      <c r="HF223"/>
      <c r="HG223"/>
      <c r="HH223"/>
      <c r="HI223"/>
      <c r="HJ223"/>
      <c r="HK223"/>
      <c r="HL223"/>
      <c r="HM223"/>
      <c r="HN223"/>
      <c r="HO223"/>
      <c r="HP223"/>
      <c r="HQ223"/>
      <c r="HR223"/>
      <c r="HS223"/>
      <c r="HT223"/>
      <c r="HU223"/>
      <c r="HV223"/>
      <c r="HW223"/>
      <c r="HX223"/>
      <c r="HY223"/>
      <c r="HZ223"/>
      <c r="IA223"/>
      <c r="IB223"/>
      <c r="IC223"/>
      <c r="ID223"/>
      <c r="IE223"/>
      <c r="IF223"/>
      <c r="IG223"/>
      <c r="IH223"/>
      <c r="II223"/>
      <c r="IJ223"/>
      <c r="IK223"/>
      <c r="IL223"/>
      <c r="IM223"/>
      <c r="IN223"/>
      <c r="IO223"/>
    </row>
    <row r="224" spans="1:249" s="41" customFormat="1" ht="78.599999999999994" thickBot="1" x14ac:dyDescent="0.35">
      <c r="A224" s="149" t="s">
        <v>244</v>
      </c>
      <c r="B224" s="150"/>
      <c r="C224" s="150">
        <f t="shared" si="44"/>
        <v>6</v>
      </c>
      <c r="D224" s="156" t="s">
        <v>28</v>
      </c>
      <c r="E224" s="58" t="str">
        <f t="shared" si="45"/>
        <v>M_22</v>
      </c>
      <c r="F224" s="156" t="s">
        <v>28</v>
      </c>
      <c r="G224" s="128" t="str">
        <f t="shared" si="46"/>
        <v>6 M_22 Désherbeurs (matériel de lutte thermique, type bineuse à gaz, traitement vapeur, désherbage par humectage, désherbage électrique)</v>
      </c>
      <c r="H224" s="129" t="s">
        <v>73</v>
      </c>
      <c r="I224" s="130" t="s">
        <v>12</v>
      </c>
      <c r="J224" s="50"/>
      <c r="K224" s="48"/>
      <c r="L224" s="29">
        <f t="shared" si="47"/>
        <v>129</v>
      </c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  <c r="CQ224"/>
      <c r="CR224"/>
      <c r="CS224"/>
      <c r="CT224"/>
      <c r="CU224"/>
      <c r="CV224"/>
      <c r="CW224"/>
      <c r="CX224"/>
      <c r="CY224"/>
      <c r="CZ224"/>
      <c r="DA224"/>
      <c r="DB224"/>
      <c r="DC224"/>
      <c r="DD224"/>
      <c r="DE224"/>
      <c r="DF224"/>
      <c r="DG224"/>
      <c r="DH224"/>
      <c r="DI224"/>
      <c r="DJ224"/>
      <c r="DK224"/>
      <c r="DL224"/>
      <c r="DM224"/>
      <c r="DN224"/>
      <c r="DO224"/>
      <c r="DP224"/>
      <c r="DQ224"/>
      <c r="DR224"/>
      <c r="DS224"/>
      <c r="DT224"/>
      <c r="DU224"/>
      <c r="DV224"/>
      <c r="DW224"/>
      <c r="DX224"/>
      <c r="DY224"/>
      <c r="DZ224"/>
      <c r="EA224"/>
      <c r="EB224"/>
      <c r="EC224"/>
      <c r="ED224"/>
      <c r="EE224"/>
      <c r="EF224"/>
      <c r="EG224"/>
      <c r="EH224"/>
      <c r="EI224"/>
      <c r="EJ224"/>
      <c r="EK224"/>
      <c r="EL224"/>
      <c r="EM224"/>
      <c r="EN224"/>
      <c r="EO224"/>
      <c r="EP224"/>
      <c r="EQ224"/>
      <c r="ER224"/>
      <c r="ES224"/>
      <c r="ET224"/>
      <c r="EU224"/>
      <c r="EV224"/>
      <c r="EW224"/>
      <c r="EX224"/>
      <c r="EY224"/>
      <c r="EZ224"/>
      <c r="FA224"/>
      <c r="FB224"/>
      <c r="FC224"/>
      <c r="FD224"/>
      <c r="FE224"/>
      <c r="FF224"/>
      <c r="FG224"/>
      <c r="FH224"/>
      <c r="FI224"/>
      <c r="FJ224"/>
      <c r="FK224"/>
      <c r="FL224"/>
      <c r="FM224"/>
      <c r="FN224"/>
      <c r="FO224"/>
      <c r="FP224"/>
      <c r="FQ224"/>
      <c r="FR224"/>
      <c r="FS224"/>
      <c r="FT224"/>
      <c r="FU224"/>
      <c r="FV224"/>
      <c r="FW224"/>
      <c r="FX224"/>
      <c r="FY224"/>
      <c r="FZ224"/>
      <c r="GA224"/>
      <c r="GB224"/>
      <c r="GC224"/>
      <c r="GD224"/>
      <c r="GE224"/>
      <c r="GF224"/>
      <c r="GG224"/>
      <c r="GH224"/>
      <c r="GI224"/>
      <c r="GJ224"/>
      <c r="GK224"/>
      <c r="GL224"/>
      <c r="GM224"/>
      <c r="GN224"/>
      <c r="GO224"/>
      <c r="GP224"/>
      <c r="GQ224"/>
      <c r="GR224"/>
      <c r="GS224"/>
      <c r="GT224"/>
      <c r="GU224"/>
      <c r="GV224"/>
      <c r="GW224"/>
      <c r="GX224"/>
      <c r="GY224"/>
      <c r="GZ224"/>
      <c r="HA224"/>
      <c r="HB224"/>
      <c r="HC224"/>
      <c r="HD224"/>
      <c r="HE224"/>
      <c r="HF224"/>
      <c r="HG224"/>
      <c r="HH224"/>
      <c r="HI224"/>
      <c r="HJ224"/>
      <c r="HK224"/>
      <c r="HL224"/>
      <c r="HM224"/>
      <c r="HN224"/>
      <c r="HO224"/>
      <c r="HP224"/>
      <c r="HQ224"/>
      <c r="HR224"/>
      <c r="HS224"/>
      <c r="HT224"/>
      <c r="HU224"/>
      <c r="HV224"/>
      <c r="HW224"/>
      <c r="HX224"/>
      <c r="HY224"/>
      <c r="HZ224"/>
      <c r="IA224"/>
      <c r="IB224"/>
      <c r="IC224"/>
      <c r="ID224"/>
      <c r="IE224"/>
      <c r="IF224"/>
      <c r="IG224"/>
      <c r="IH224"/>
      <c r="II224"/>
      <c r="IJ224"/>
      <c r="IK224"/>
      <c r="IL224"/>
      <c r="IM224"/>
      <c r="IN224"/>
      <c r="IO224"/>
    </row>
    <row r="225" spans="1:249" s="41" customFormat="1" ht="78.599999999999994" thickBot="1" x14ac:dyDescent="0.35">
      <c r="A225" s="149" t="s">
        <v>244</v>
      </c>
      <c r="B225" s="150"/>
      <c r="C225" s="150">
        <f t="shared" si="44"/>
        <v>6</v>
      </c>
      <c r="D225" s="156" t="s">
        <v>28</v>
      </c>
      <c r="E225" s="58" t="str">
        <f t="shared" si="45"/>
        <v>M_22</v>
      </c>
      <c r="F225" s="156" t="s">
        <v>28</v>
      </c>
      <c r="G225" s="128" t="str">
        <f t="shared" si="46"/>
        <v>6 M_22 Désileuse/Mélangeuse distributrice</v>
      </c>
      <c r="H225" s="129" t="s">
        <v>155</v>
      </c>
      <c r="I225" s="130" t="s">
        <v>12</v>
      </c>
      <c r="J225" s="135"/>
      <c r="K225" s="141"/>
      <c r="L225" s="29">
        <f t="shared" si="47"/>
        <v>34</v>
      </c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  <c r="CQ225"/>
      <c r="CR225"/>
      <c r="CS225"/>
      <c r="CT225"/>
      <c r="CU225"/>
      <c r="CV225"/>
      <c r="CW225"/>
      <c r="CX225"/>
      <c r="CY225"/>
      <c r="CZ225"/>
      <c r="DA225"/>
      <c r="DB225"/>
      <c r="DC225"/>
      <c r="DD225"/>
      <c r="DE225"/>
      <c r="DF225"/>
      <c r="DG225"/>
      <c r="DH225"/>
      <c r="DI225"/>
      <c r="DJ225"/>
      <c r="DK225"/>
      <c r="DL225"/>
      <c r="DM225"/>
      <c r="DN225"/>
      <c r="DO225"/>
      <c r="DP225"/>
      <c r="DQ225"/>
      <c r="DR225"/>
      <c r="DS225"/>
      <c r="DT225"/>
      <c r="DU225"/>
      <c r="DV225"/>
      <c r="DW225"/>
      <c r="DX225"/>
      <c r="DY225"/>
      <c r="DZ225"/>
      <c r="EA225"/>
      <c r="EB225"/>
      <c r="EC225"/>
      <c r="ED225"/>
      <c r="EE225"/>
      <c r="EF225"/>
      <c r="EG225"/>
      <c r="EH225"/>
      <c r="EI225"/>
      <c r="EJ225"/>
      <c r="EK225"/>
      <c r="EL225"/>
      <c r="EM225"/>
      <c r="EN225"/>
      <c r="EO225"/>
      <c r="EP225"/>
      <c r="EQ225"/>
      <c r="ER225"/>
      <c r="ES225"/>
      <c r="ET225"/>
      <c r="EU225"/>
      <c r="EV225"/>
      <c r="EW225"/>
      <c r="EX225"/>
      <c r="EY225"/>
      <c r="EZ225"/>
      <c r="FA225"/>
      <c r="FB225"/>
      <c r="FC225"/>
      <c r="FD225"/>
      <c r="FE225"/>
      <c r="FF225"/>
      <c r="FG225"/>
      <c r="FH225"/>
      <c r="FI225"/>
      <c r="FJ225"/>
      <c r="FK225"/>
      <c r="FL225"/>
      <c r="FM225"/>
      <c r="FN225"/>
      <c r="FO225"/>
      <c r="FP225"/>
      <c r="FQ225"/>
      <c r="FR225"/>
      <c r="FS225"/>
      <c r="FT225"/>
      <c r="FU225"/>
      <c r="FV225"/>
      <c r="FW225"/>
      <c r="FX225"/>
      <c r="FY225"/>
      <c r="FZ225"/>
      <c r="GA225"/>
      <c r="GB225"/>
      <c r="GC225"/>
      <c r="GD225"/>
      <c r="GE225"/>
      <c r="GF225"/>
      <c r="GG225"/>
      <c r="GH225"/>
      <c r="GI225"/>
      <c r="GJ225"/>
      <c r="GK225"/>
      <c r="GL225"/>
      <c r="GM225"/>
      <c r="GN225"/>
      <c r="GO225"/>
      <c r="GP225"/>
      <c r="GQ225"/>
      <c r="GR225"/>
      <c r="GS225"/>
      <c r="GT225"/>
      <c r="GU225"/>
      <c r="GV225"/>
      <c r="GW225"/>
      <c r="GX225"/>
      <c r="GY225"/>
      <c r="GZ225"/>
      <c r="HA225"/>
      <c r="HB225"/>
      <c r="HC225"/>
      <c r="HD225"/>
      <c r="HE225"/>
      <c r="HF225"/>
      <c r="HG225"/>
      <c r="HH225"/>
      <c r="HI225"/>
      <c r="HJ225"/>
      <c r="HK225"/>
      <c r="HL225"/>
      <c r="HM225"/>
      <c r="HN225"/>
      <c r="HO225"/>
      <c r="HP225"/>
      <c r="HQ225"/>
      <c r="HR225"/>
      <c r="HS225"/>
      <c r="HT225"/>
      <c r="HU225"/>
      <c r="HV225"/>
      <c r="HW225"/>
      <c r="HX225"/>
      <c r="HY225"/>
      <c r="HZ225"/>
      <c r="IA225"/>
      <c r="IB225"/>
      <c r="IC225"/>
      <c r="ID225"/>
      <c r="IE225"/>
      <c r="IF225"/>
      <c r="IG225"/>
      <c r="IH225"/>
      <c r="II225"/>
      <c r="IJ225"/>
      <c r="IK225"/>
      <c r="IL225"/>
      <c r="IM225"/>
      <c r="IN225"/>
      <c r="IO225"/>
    </row>
    <row r="226" spans="1:249" s="41" customFormat="1" ht="78.599999999999994" thickBot="1" x14ac:dyDescent="0.35">
      <c r="A226" s="149" t="s">
        <v>244</v>
      </c>
      <c r="B226" s="150"/>
      <c r="C226" s="150">
        <f t="shared" si="44"/>
        <v>6</v>
      </c>
      <c r="D226" s="156" t="s">
        <v>28</v>
      </c>
      <c r="E226" s="58" t="str">
        <f t="shared" si="45"/>
        <v>M_22</v>
      </c>
      <c r="F226" s="156" t="s">
        <v>28</v>
      </c>
      <c r="G226" s="128" t="str">
        <f t="shared" si="46"/>
        <v>6 M_22 Distributeur d'engrais tout type</v>
      </c>
      <c r="H226" s="129" t="s">
        <v>57</v>
      </c>
      <c r="I226" s="130" t="s">
        <v>12</v>
      </c>
      <c r="J226" s="50"/>
      <c r="K226" s="48"/>
      <c r="L226" s="29">
        <f t="shared" si="47"/>
        <v>32</v>
      </c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  <c r="CQ226"/>
      <c r="CR226"/>
      <c r="CS226"/>
      <c r="CT226"/>
      <c r="CU226"/>
      <c r="CV226"/>
      <c r="CW226"/>
      <c r="CX226"/>
      <c r="CY226"/>
      <c r="CZ226"/>
      <c r="DA226"/>
      <c r="DB226"/>
      <c r="DC226"/>
      <c r="DD226"/>
      <c r="DE226"/>
      <c r="DF226"/>
      <c r="DG226"/>
      <c r="DH226"/>
      <c r="DI226"/>
      <c r="DJ226"/>
      <c r="DK226"/>
      <c r="DL226"/>
      <c r="DM226"/>
      <c r="DN226"/>
      <c r="DO226"/>
      <c r="DP226"/>
      <c r="DQ226"/>
      <c r="DR226"/>
      <c r="DS226"/>
      <c r="DT226"/>
      <c r="DU226"/>
      <c r="DV226"/>
      <c r="DW226"/>
      <c r="DX226"/>
      <c r="DY226"/>
      <c r="DZ226"/>
      <c r="EA226"/>
      <c r="EB226"/>
      <c r="EC226"/>
      <c r="ED226"/>
      <c r="EE226"/>
      <c r="EF226"/>
      <c r="EG226"/>
      <c r="EH226"/>
      <c r="EI226"/>
      <c r="EJ226"/>
      <c r="EK226"/>
      <c r="EL226"/>
      <c r="EM226"/>
      <c r="EN226"/>
      <c r="EO226"/>
      <c r="EP226"/>
      <c r="EQ226"/>
      <c r="ER226"/>
      <c r="ES226"/>
      <c r="ET226"/>
      <c r="EU226"/>
      <c r="EV226"/>
      <c r="EW226"/>
      <c r="EX226"/>
      <c r="EY226"/>
      <c r="EZ226"/>
      <c r="FA226"/>
      <c r="FB226"/>
      <c r="FC226"/>
      <c r="FD226"/>
      <c r="FE226"/>
      <c r="FF226"/>
      <c r="FG226"/>
      <c r="FH226"/>
      <c r="FI226"/>
      <c r="FJ226"/>
      <c r="FK226"/>
      <c r="FL226"/>
      <c r="FM226"/>
      <c r="FN226"/>
      <c r="FO226"/>
      <c r="FP226"/>
      <c r="FQ226"/>
      <c r="FR226"/>
      <c r="FS226"/>
      <c r="FT226"/>
      <c r="FU226"/>
      <c r="FV226"/>
      <c r="FW226"/>
      <c r="FX226"/>
      <c r="FY226"/>
      <c r="FZ226"/>
      <c r="GA226"/>
      <c r="GB226"/>
      <c r="GC226"/>
      <c r="GD226"/>
      <c r="GE226"/>
      <c r="GF226"/>
      <c r="GG226"/>
      <c r="GH226"/>
      <c r="GI226"/>
      <c r="GJ226"/>
      <c r="GK226"/>
      <c r="GL226"/>
      <c r="GM226"/>
      <c r="GN226"/>
      <c r="GO226"/>
      <c r="GP226"/>
      <c r="GQ226"/>
      <c r="GR226"/>
      <c r="GS226"/>
      <c r="GT226"/>
      <c r="GU226"/>
      <c r="GV226"/>
      <c r="GW226"/>
      <c r="GX226"/>
      <c r="GY226"/>
      <c r="GZ226"/>
      <c r="HA226"/>
      <c r="HB226"/>
      <c r="HC226"/>
      <c r="HD226"/>
      <c r="HE226"/>
      <c r="HF226"/>
      <c r="HG226"/>
      <c r="HH226"/>
      <c r="HI226"/>
      <c r="HJ226"/>
      <c r="HK226"/>
      <c r="HL226"/>
      <c r="HM226"/>
      <c r="HN226"/>
      <c r="HO226"/>
      <c r="HP226"/>
      <c r="HQ226"/>
      <c r="HR226"/>
      <c r="HS226"/>
      <c r="HT226"/>
      <c r="HU226"/>
      <c r="HV226"/>
      <c r="HW226"/>
      <c r="HX226"/>
      <c r="HY226"/>
      <c r="HZ226"/>
      <c r="IA226"/>
      <c r="IB226"/>
      <c r="IC226"/>
      <c r="ID226"/>
      <c r="IE226"/>
      <c r="IF226"/>
      <c r="IG226"/>
      <c r="IH226"/>
      <c r="II226"/>
      <c r="IJ226"/>
      <c r="IK226"/>
      <c r="IL226"/>
      <c r="IM226"/>
      <c r="IN226"/>
      <c r="IO226"/>
    </row>
    <row r="227" spans="1:249" s="41" customFormat="1" ht="78.599999999999994" thickBot="1" x14ac:dyDescent="0.35">
      <c r="A227" s="149" t="s">
        <v>244</v>
      </c>
      <c r="B227" s="150"/>
      <c r="C227" s="150">
        <f t="shared" si="44"/>
        <v>6</v>
      </c>
      <c r="D227" s="156" t="s">
        <v>28</v>
      </c>
      <c r="E227" s="58" t="str">
        <f t="shared" si="45"/>
        <v>M_22</v>
      </c>
      <c r="F227" s="156" t="s">
        <v>28</v>
      </c>
      <c r="G227" s="128" t="str">
        <f t="shared" si="46"/>
        <v>6 M_22 Distributeurs (épandeurs) d’engrais ou d'amendement organique incluant à minima le kit bordures et la pesée embarquée OU la modulation intra parcellaire (coupure de tronçons) et si besoin d’autres options (localisateur d’engrais, DPAE, tapis ou à vis etc.). Options seules éligibles sur matériel existant</v>
      </c>
      <c r="H227" s="129" t="s">
        <v>235</v>
      </c>
      <c r="I227" s="130" t="s">
        <v>12</v>
      </c>
      <c r="J227" s="135"/>
      <c r="K227" s="141"/>
      <c r="L227" s="29">
        <f t="shared" si="47"/>
        <v>304</v>
      </c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  <c r="CQ227"/>
      <c r="CR227"/>
      <c r="CS227"/>
      <c r="CT227"/>
      <c r="CU227"/>
      <c r="CV227"/>
      <c r="CW227"/>
      <c r="CX227"/>
      <c r="CY227"/>
      <c r="CZ227"/>
      <c r="DA227"/>
      <c r="DB227"/>
      <c r="DC227"/>
      <c r="DD227"/>
      <c r="DE227"/>
      <c r="DF227"/>
      <c r="DG227"/>
      <c r="DH227"/>
      <c r="DI227"/>
      <c r="DJ227"/>
      <c r="DK227"/>
      <c r="DL227"/>
      <c r="DM227"/>
      <c r="DN227"/>
      <c r="DO227"/>
      <c r="DP227"/>
      <c r="DQ227"/>
      <c r="DR227"/>
      <c r="DS227"/>
      <c r="DT227"/>
      <c r="DU227"/>
      <c r="DV227"/>
      <c r="DW227"/>
      <c r="DX227"/>
      <c r="DY227"/>
      <c r="DZ227"/>
      <c r="EA227"/>
      <c r="EB227"/>
      <c r="EC227"/>
      <c r="ED227"/>
      <c r="EE227"/>
      <c r="EF227"/>
      <c r="EG227"/>
      <c r="EH227"/>
      <c r="EI227"/>
      <c r="EJ227"/>
      <c r="EK227"/>
      <c r="EL227"/>
      <c r="EM227"/>
      <c r="EN227"/>
      <c r="EO227"/>
      <c r="EP227"/>
      <c r="EQ227"/>
      <c r="ER227"/>
      <c r="ES227"/>
      <c r="ET227"/>
      <c r="EU227"/>
      <c r="EV227"/>
      <c r="EW227"/>
      <c r="EX227"/>
      <c r="EY227"/>
      <c r="EZ227"/>
      <c r="FA227"/>
      <c r="FB227"/>
      <c r="FC227"/>
      <c r="FD227"/>
      <c r="FE227"/>
      <c r="FF227"/>
      <c r="FG227"/>
      <c r="FH227"/>
      <c r="FI227"/>
      <c r="FJ227"/>
      <c r="FK227"/>
      <c r="FL227"/>
      <c r="FM227"/>
      <c r="FN227"/>
      <c r="FO227"/>
      <c r="FP227"/>
      <c r="FQ227"/>
      <c r="FR227"/>
      <c r="FS227"/>
      <c r="FT227"/>
      <c r="FU227"/>
      <c r="FV227"/>
      <c r="FW227"/>
      <c r="FX227"/>
      <c r="FY227"/>
      <c r="FZ227"/>
      <c r="GA227"/>
      <c r="GB227"/>
      <c r="GC227"/>
      <c r="GD227"/>
      <c r="GE227"/>
      <c r="GF227"/>
      <c r="GG227"/>
      <c r="GH227"/>
      <c r="GI227"/>
      <c r="GJ227"/>
      <c r="GK227"/>
      <c r="GL227"/>
      <c r="GM227"/>
      <c r="GN227"/>
      <c r="GO227"/>
      <c r="GP227"/>
      <c r="GQ227"/>
      <c r="GR227"/>
      <c r="GS227"/>
      <c r="GT227"/>
      <c r="GU227"/>
      <c r="GV227"/>
      <c r="GW227"/>
      <c r="GX227"/>
      <c r="GY227"/>
      <c r="GZ227"/>
      <c r="HA227"/>
      <c r="HB227"/>
      <c r="HC227"/>
      <c r="HD227"/>
      <c r="HE227"/>
      <c r="HF227"/>
      <c r="HG227"/>
      <c r="HH227"/>
      <c r="HI227"/>
      <c r="HJ227"/>
      <c r="HK227"/>
      <c r="HL227"/>
      <c r="HM227"/>
      <c r="HN227"/>
      <c r="HO227"/>
      <c r="HP227"/>
      <c r="HQ227"/>
      <c r="HR227"/>
      <c r="HS227"/>
      <c r="HT227"/>
      <c r="HU227"/>
      <c r="HV227"/>
      <c r="HW227"/>
      <c r="HX227"/>
      <c r="HY227"/>
      <c r="HZ227"/>
      <c r="IA227"/>
      <c r="IB227"/>
      <c r="IC227"/>
      <c r="ID227"/>
      <c r="IE227"/>
      <c r="IF227"/>
      <c r="IG227"/>
      <c r="IH227"/>
      <c r="II227"/>
      <c r="IJ227"/>
      <c r="IK227"/>
      <c r="IL227"/>
      <c r="IM227"/>
      <c r="IN227"/>
      <c r="IO227"/>
    </row>
    <row r="228" spans="1:249" s="41" customFormat="1" ht="78.599999999999994" thickBot="1" x14ac:dyDescent="0.35">
      <c r="A228" s="149" t="s">
        <v>244</v>
      </c>
      <c r="B228" s="150"/>
      <c r="C228" s="150">
        <f t="shared" si="44"/>
        <v>6</v>
      </c>
      <c r="D228" s="156" t="s">
        <v>28</v>
      </c>
      <c r="E228" s="58" t="str">
        <f t="shared" si="45"/>
        <v>M_22</v>
      </c>
      <c r="F228" s="156" t="s">
        <v>28</v>
      </c>
      <c r="G228" s="128" t="str">
        <f t="shared" si="46"/>
        <v>6 M_22 Distributrice d'aliments</v>
      </c>
      <c r="H228" s="129" t="s">
        <v>156</v>
      </c>
      <c r="I228" s="130" t="s">
        <v>12</v>
      </c>
      <c r="J228" s="50"/>
      <c r="K228" s="48"/>
      <c r="L228" s="29">
        <f t="shared" si="47"/>
        <v>24</v>
      </c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  <c r="AO228"/>
      <c r="AP228"/>
      <c r="AQ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  <c r="CQ228"/>
      <c r="CR228"/>
      <c r="CS228"/>
      <c r="CT228"/>
      <c r="CU228"/>
      <c r="CV228"/>
      <c r="CW228"/>
      <c r="CX228"/>
      <c r="CY228"/>
      <c r="CZ228"/>
      <c r="DA228"/>
      <c r="DB228"/>
      <c r="DC228"/>
      <c r="DD228"/>
      <c r="DE228"/>
      <c r="DF228"/>
      <c r="DG228"/>
      <c r="DH228"/>
      <c r="DI228"/>
      <c r="DJ228"/>
      <c r="DK228"/>
      <c r="DL228"/>
      <c r="DM228"/>
      <c r="DN228"/>
      <c r="DO228"/>
      <c r="DP228"/>
      <c r="DQ228"/>
      <c r="DR228"/>
      <c r="DS228"/>
      <c r="DT228"/>
      <c r="DU228"/>
      <c r="DV228"/>
      <c r="DW228"/>
      <c r="DX228"/>
      <c r="DY228"/>
      <c r="DZ228"/>
      <c r="EA228"/>
      <c r="EB228"/>
      <c r="EC228"/>
      <c r="ED228"/>
      <c r="EE228"/>
      <c r="EF228"/>
      <c r="EG228"/>
      <c r="EH228"/>
      <c r="EI228"/>
      <c r="EJ228"/>
      <c r="EK228"/>
      <c r="EL228"/>
      <c r="EM228"/>
      <c r="EN228"/>
      <c r="EO228"/>
      <c r="EP228"/>
      <c r="EQ228"/>
      <c r="ER228"/>
      <c r="ES228"/>
      <c r="ET228"/>
      <c r="EU228"/>
      <c r="EV228"/>
      <c r="EW228"/>
      <c r="EX228"/>
      <c r="EY228"/>
      <c r="EZ228"/>
      <c r="FA228"/>
      <c r="FB228"/>
      <c r="FC228"/>
      <c r="FD228"/>
      <c r="FE228"/>
      <c r="FF228"/>
      <c r="FG228"/>
      <c r="FH228"/>
      <c r="FI228"/>
      <c r="FJ228"/>
      <c r="FK228"/>
      <c r="FL228"/>
      <c r="FM228"/>
      <c r="FN228"/>
      <c r="FO228"/>
      <c r="FP228"/>
      <c r="FQ228"/>
      <c r="FR228"/>
      <c r="FS228"/>
      <c r="FT228"/>
      <c r="FU228"/>
      <c r="FV228"/>
      <c r="FW228"/>
      <c r="FX228"/>
      <c r="FY228"/>
      <c r="FZ228"/>
      <c r="GA228"/>
      <c r="GB228"/>
      <c r="GC228"/>
      <c r="GD228"/>
      <c r="GE228"/>
      <c r="GF228"/>
      <c r="GG228"/>
      <c r="GH228"/>
      <c r="GI228"/>
      <c r="GJ228"/>
      <c r="GK228"/>
      <c r="GL228"/>
      <c r="GM228"/>
      <c r="GN228"/>
      <c r="GO228"/>
      <c r="GP228"/>
      <c r="GQ228"/>
      <c r="GR228"/>
      <c r="GS228"/>
      <c r="GT228"/>
      <c r="GU228"/>
      <c r="GV228"/>
      <c r="GW228"/>
      <c r="GX228"/>
      <c r="GY228"/>
      <c r="GZ228"/>
      <c r="HA228"/>
      <c r="HB228"/>
      <c r="HC228"/>
      <c r="HD228"/>
      <c r="HE228"/>
      <c r="HF228"/>
      <c r="HG228"/>
      <c r="HH228"/>
      <c r="HI228"/>
      <c r="HJ228"/>
      <c r="HK228"/>
      <c r="HL228"/>
      <c r="HM228"/>
      <c r="HN228"/>
      <c r="HO228"/>
      <c r="HP228"/>
      <c r="HQ228"/>
      <c r="HR228"/>
      <c r="HS228"/>
      <c r="HT228"/>
      <c r="HU228"/>
      <c r="HV228"/>
      <c r="HW228"/>
      <c r="HX228"/>
      <c r="HY228"/>
      <c r="HZ228"/>
      <c r="IA228"/>
      <c r="IB228"/>
      <c r="IC228"/>
      <c r="ID228"/>
      <c r="IE228"/>
      <c r="IF228"/>
      <c r="IG228"/>
      <c r="IH228"/>
      <c r="II228"/>
      <c r="IJ228"/>
      <c r="IK228"/>
      <c r="IL228"/>
      <c r="IM228"/>
      <c r="IN228"/>
      <c r="IO228"/>
    </row>
    <row r="229" spans="1:249" s="41" customFormat="1" ht="78.599999999999994" thickBot="1" x14ac:dyDescent="0.35">
      <c r="A229" s="149" t="s">
        <v>244</v>
      </c>
      <c r="B229" s="150"/>
      <c r="C229" s="150">
        <f t="shared" si="44"/>
        <v>6</v>
      </c>
      <c r="D229" s="156" t="s">
        <v>28</v>
      </c>
      <c r="E229" s="58" t="str">
        <f t="shared" si="45"/>
        <v>M_22</v>
      </c>
      <c r="F229" s="156" t="s">
        <v>28</v>
      </c>
      <c r="G229" s="128" t="str">
        <f t="shared" si="46"/>
        <v>6 M_22 Drones semoirs/cartographie/lutte biologique</v>
      </c>
      <c r="H229" s="129" t="s">
        <v>236</v>
      </c>
      <c r="I229" s="130" t="s">
        <v>12</v>
      </c>
      <c r="J229" s="50"/>
      <c r="K229" s="48"/>
      <c r="L229" s="29">
        <f t="shared" si="47"/>
        <v>44</v>
      </c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  <c r="AO229"/>
      <c r="AP229"/>
      <c r="AQ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  <c r="CQ229"/>
      <c r="CR229"/>
      <c r="CS229"/>
      <c r="CT229"/>
      <c r="CU229"/>
      <c r="CV229"/>
      <c r="CW229"/>
      <c r="CX229"/>
      <c r="CY229"/>
      <c r="CZ229"/>
      <c r="DA229"/>
      <c r="DB229"/>
      <c r="DC229"/>
      <c r="DD229"/>
      <c r="DE229"/>
      <c r="DF229"/>
      <c r="DG229"/>
      <c r="DH229"/>
      <c r="DI229"/>
      <c r="DJ229"/>
      <c r="DK229"/>
      <c r="DL229"/>
      <c r="DM229"/>
      <c r="DN229"/>
      <c r="DO229"/>
      <c r="DP229"/>
      <c r="DQ229"/>
      <c r="DR229"/>
      <c r="DS229"/>
      <c r="DT229"/>
      <c r="DU229"/>
      <c r="DV229"/>
      <c r="DW229"/>
      <c r="DX229"/>
      <c r="DY229"/>
      <c r="DZ229"/>
      <c r="EA229"/>
      <c r="EB229"/>
      <c r="EC229"/>
      <c r="ED229"/>
      <c r="EE229"/>
      <c r="EF229"/>
      <c r="EG229"/>
      <c r="EH229"/>
      <c r="EI229"/>
      <c r="EJ229"/>
      <c r="EK229"/>
      <c r="EL229"/>
      <c r="EM229"/>
      <c r="EN229"/>
      <c r="EO229"/>
      <c r="EP229"/>
      <c r="EQ229"/>
      <c r="ER229"/>
      <c r="ES229"/>
      <c r="ET229"/>
      <c r="EU229"/>
      <c r="EV229"/>
      <c r="EW229"/>
      <c r="EX229"/>
      <c r="EY229"/>
      <c r="EZ229"/>
      <c r="FA229"/>
      <c r="FB229"/>
      <c r="FC229"/>
      <c r="FD229"/>
      <c r="FE229"/>
      <c r="FF229"/>
      <c r="FG229"/>
      <c r="FH229"/>
      <c r="FI229"/>
      <c r="FJ229"/>
      <c r="FK229"/>
      <c r="FL229"/>
      <c r="FM229"/>
      <c r="FN229"/>
      <c r="FO229"/>
      <c r="FP229"/>
      <c r="FQ229"/>
      <c r="FR229"/>
      <c r="FS229"/>
      <c r="FT229"/>
      <c r="FU229"/>
      <c r="FV229"/>
      <c r="FW229"/>
      <c r="FX229"/>
      <c r="FY229"/>
      <c r="FZ229"/>
      <c r="GA229"/>
      <c r="GB229"/>
      <c r="GC229"/>
      <c r="GD229"/>
      <c r="GE229"/>
      <c r="GF229"/>
      <c r="GG229"/>
      <c r="GH229"/>
      <c r="GI229"/>
      <c r="GJ229"/>
      <c r="GK229"/>
      <c r="GL229"/>
      <c r="GM229"/>
      <c r="GN229"/>
      <c r="GO229"/>
      <c r="GP229"/>
      <c r="GQ229"/>
      <c r="GR229"/>
      <c r="GS229"/>
      <c r="GT229"/>
      <c r="GU229"/>
      <c r="GV229"/>
      <c r="GW229"/>
      <c r="GX229"/>
      <c r="GY229"/>
      <c r="GZ229"/>
      <c r="HA229"/>
      <c r="HB229"/>
      <c r="HC229"/>
      <c r="HD229"/>
      <c r="HE229"/>
      <c r="HF229"/>
      <c r="HG229"/>
      <c r="HH229"/>
      <c r="HI229"/>
      <c r="HJ229"/>
      <c r="HK229"/>
      <c r="HL229"/>
      <c r="HM229"/>
      <c r="HN229"/>
      <c r="HO229"/>
      <c r="HP229"/>
      <c r="HQ229"/>
      <c r="HR229"/>
      <c r="HS229"/>
      <c r="HT229"/>
      <c r="HU229"/>
      <c r="HV229"/>
      <c r="HW229"/>
      <c r="HX229"/>
      <c r="HY229"/>
      <c r="HZ229"/>
      <c r="IA229"/>
      <c r="IB229"/>
      <c r="IC229"/>
      <c r="ID229"/>
      <c r="IE229"/>
      <c r="IF229"/>
      <c r="IG229"/>
      <c r="IH229"/>
      <c r="II229"/>
      <c r="IJ229"/>
      <c r="IK229"/>
      <c r="IL229"/>
      <c r="IM229"/>
      <c r="IN229"/>
      <c r="IO229"/>
    </row>
    <row r="230" spans="1:249" s="41" customFormat="1" ht="78.599999999999994" thickBot="1" x14ac:dyDescent="0.35">
      <c r="A230" s="149" t="s">
        <v>244</v>
      </c>
      <c r="B230" s="150"/>
      <c r="C230" s="150">
        <f t="shared" si="44"/>
        <v>6</v>
      </c>
      <c r="D230" s="156" t="s">
        <v>28</v>
      </c>
      <c r="E230" s="58" t="str">
        <f t="shared" si="45"/>
        <v>M_22</v>
      </c>
      <c r="F230" s="156" t="s">
        <v>28</v>
      </c>
      <c r="G230" s="128" t="str">
        <f t="shared" si="46"/>
        <v>6 M_22 Echographe partagé</v>
      </c>
      <c r="H230" s="129" t="s">
        <v>158</v>
      </c>
      <c r="I230" s="130" t="s">
        <v>12</v>
      </c>
      <c r="J230" s="50"/>
      <c r="K230" s="48"/>
      <c r="L230" s="29">
        <f t="shared" si="47"/>
        <v>18</v>
      </c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  <c r="AO230"/>
      <c r="AP230"/>
      <c r="AQ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  <c r="CQ230"/>
      <c r="CR230"/>
      <c r="CS230"/>
      <c r="CT230"/>
      <c r="CU230"/>
      <c r="CV230"/>
      <c r="CW230"/>
      <c r="CX230"/>
      <c r="CY230"/>
      <c r="CZ230"/>
      <c r="DA230"/>
      <c r="DB230"/>
      <c r="DC230"/>
      <c r="DD230"/>
      <c r="DE230"/>
      <c r="DF230"/>
      <c r="DG230"/>
      <c r="DH230"/>
      <c r="DI230"/>
      <c r="DJ230"/>
      <c r="DK230"/>
      <c r="DL230"/>
      <c r="DM230"/>
      <c r="DN230"/>
      <c r="DO230"/>
      <c r="DP230"/>
      <c r="DQ230"/>
      <c r="DR230"/>
      <c r="DS230"/>
      <c r="DT230"/>
      <c r="DU230"/>
      <c r="DV230"/>
      <c r="DW230"/>
      <c r="DX230"/>
      <c r="DY230"/>
      <c r="DZ230"/>
      <c r="EA230"/>
      <c r="EB230"/>
      <c r="EC230"/>
      <c r="ED230"/>
      <c r="EE230"/>
      <c r="EF230"/>
      <c r="EG230"/>
      <c r="EH230"/>
      <c r="EI230"/>
      <c r="EJ230"/>
      <c r="EK230"/>
      <c r="EL230"/>
      <c r="EM230"/>
      <c r="EN230"/>
      <c r="EO230"/>
      <c r="EP230"/>
      <c r="EQ230"/>
      <c r="ER230"/>
      <c r="ES230"/>
      <c r="ET230"/>
      <c r="EU230"/>
      <c r="EV230"/>
      <c r="EW230"/>
      <c r="EX230"/>
      <c r="EY230"/>
      <c r="EZ230"/>
      <c r="FA230"/>
      <c r="FB230"/>
      <c r="FC230"/>
      <c r="FD230"/>
      <c r="FE230"/>
      <c r="FF230"/>
      <c r="FG230"/>
      <c r="FH230"/>
      <c r="FI230"/>
      <c r="FJ230"/>
      <c r="FK230"/>
      <c r="FL230"/>
      <c r="FM230"/>
      <c r="FN230"/>
      <c r="FO230"/>
      <c r="FP230"/>
      <c r="FQ230"/>
      <c r="FR230"/>
      <c r="FS230"/>
      <c r="FT230"/>
      <c r="FU230"/>
      <c r="FV230"/>
      <c r="FW230"/>
      <c r="FX230"/>
      <c r="FY230"/>
      <c r="FZ230"/>
      <c r="GA230"/>
      <c r="GB230"/>
      <c r="GC230"/>
      <c r="GD230"/>
      <c r="GE230"/>
      <c r="GF230"/>
      <c r="GG230"/>
      <c r="GH230"/>
      <c r="GI230"/>
      <c r="GJ230"/>
      <c r="GK230"/>
      <c r="GL230"/>
      <c r="GM230"/>
      <c r="GN230"/>
      <c r="GO230"/>
      <c r="GP230"/>
      <c r="GQ230"/>
      <c r="GR230"/>
      <c r="GS230"/>
      <c r="GT230"/>
      <c r="GU230"/>
      <c r="GV230"/>
      <c r="GW230"/>
      <c r="GX230"/>
      <c r="GY230"/>
      <c r="GZ230"/>
      <c r="HA230"/>
      <c r="HB230"/>
      <c r="HC230"/>
      <c r="HD230"/>
      <c r="HE230"/>
      <c r="HF230"/>
      <c r="HG230"/>
      <c r="HH230"/>
      <c r="HI230"/>
      <c r="HJ230"/>
      <c r="HK230"/>
      <c r="HL230"/>
      <c r="HM230"/>
      <c r="HN230"/>
      <c r="HO230"/>
      <c r="HP230"/>
      <c r="HQ230"/>
      <c r="HR230"/>
      <c r="HS230"/>
      <c r="HT230"/>
      <c r="HU230"/>
      <c r="HV230"/>
      <c r="HW230"/>
      <c r="HX230"/>
      <c r="HY230"/>
      <c r="HZ230"/>
      <c r="IA230"/>
      <c r="IB230"/>
      <c r="IC230"/>
      <c r="ID230"/>
      <c r="IE230"/>
      <c r="IF230"/>
      <c r="IG230"/>
      <c r="IH230"/>
      <c r="II230"/>
      <c r="IJ230"/>
      <c r="IK230"/>
      <c r="IL230"/>
      <c r="IM230"/>
      <c r="IN230"/>
      <c r="IO230"/>
    </row>
    <row r="231" spans="1:249" s="41" customFormat="1" ht="78.599999999999994" thickBot="1" x14ac:dyDescent="0.35">
      <c r="A231" s="149" t="s">
        <v>244</v>
      </c>
      <c r="B231" s="150"/>
      <c r="C231" s="150">
        <f t="shared" si="44"/>
        <v>6</v>
      </c>
      <c r="D231" s="156" t="s">
        <v>28</v>
      </c>
      <c r="E231" s="58" t="str">
        <f t="shared" si="45"/>
        <v>M_22</v>
      </c>
      <c r="F231" s="156" t="s">
        <v>28</v>
      </c>
      <c r="G231" s="128" t="str">
        <f t="shared" si="46"/>
        <v>6 M_22 Ecimeuse (hors viti ou arbo)</v>
      </c>
      <c r="H231" s="129" t="s">
        <v>75</v>
      </c>
      <c r="I231" s="130" t="s">
        <v>12</v>
      </c>
      <c r="J231" s="50"/>
      <c r="K231" s="48"/>
      <c r="L231" s="29">
        <f t="shared" si="47"/>
        <v>28</v>
      </c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  <c r="AO231"/>
      <c r="AP231"/>
      <c r="AQ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  <c r="CQ231"/>
      <c r="CR231"/>
      <c r="CS231"/>
      <c r="CT231"/>
      <c r="CU231"/>
      <c r="CV231"/>
      <c r="CW231"/>
      <c r="CX231"/>
      <c r="CY231"/>
      <c r="CZ231"/>
      <c r="DA231"/>
      <c r="DB231"/>
      <c r="DC231"/>
      <c r="DD231"/>
      <c r="DE231"/>
      <c r="DF231"/>
      <c r="DG231"/>
      <c r="DH231"/>
      <c r="DI231"/>
      <c r="DJ231"/>
      <c r="DK231"/>
      <c r="DL231"/>
      <c r="DM231"/>
      <c r="DN231"/>
      <c r="DO231"/>
      <c r="DP231"/>
      <c r="DQ231"/>
      <c r="DR231"/>
      <c r="DS231"/>
      <c r="DT231"/>
      <c r="DU231"/>
      <c r="DV231"/>
      <c r="DW231"/>
      <c r="DX231"/>
      <c r="DY231"/>
      <c r="DZ231"/>
      <c r="EA231"/>
      <c r="EB231"/>
      <c r="EC231"/>
      <c r="ED231"/>
      <c r="EE231"/>
      <c r="EF231"/>
      <c r="EG231"/>
      <c r="EH231"/>
      <c r="EI231"/>
      <c r="EJ231"/>
      <c r="EK231"/>
      <c r="EL231"/>
      <c r="EM231"/>
      <c r="EN231"/>
      <c r="EO231"/>
      <c r="EP231"/>
      <c r="EQ231"/>
      <c r="ER231"/>
      <c r="ES231"/>
      <c r="ET231"/>
      <c r="EU231"/>
      <c r="EV231"/>
      <c r="EW231"/>
      <c r="EX231"/>
      <c r="EY231"/>
      <c r="EZ231"/>
      <c r="FA231"/>
      <c r="FB231"/>
      <c r="FC231"/>
      <c r="FD231"/>
      <c r="FE231"/>
      <c r="FF231"/>
      <c r="FG231"/>
      <c r="FH231"/>
      <c r="FI231"/>
      <c r="FJ231"/>
      <c r="FK231"/>
      <c r="FL231"/>
      <c r="FM231"/>
      <c r="FN231"/>
      <c r="FO231"/>
      <c r="FP231"/>
      <c r="FQ231"/>
      <c r="FR231"/>
      <c r="FS231"/>
      <c r="FT231"/>
      <c r="FU231"/>
      <c r="FV231"/>
      <c r="FW231"/>
      <c r="FX231"/>
      <c r="FY231"/>
      <c r="FZ231"/>
      <c r="GA231"/>
      <c r="GB231"/>
      <c r="GC231"/>
      <c r="GD231"/>
      <c r="GE231"/>
      <c r="GF231"/>
      <c r="GG231"/>
      <c r="GH231"/>
      <c r="GI231"/>
      <c r="GJ231"/>
      <c r="GK231"/>
      <c r="GL231"/>
      <c r="GM231"/>
      <c r="GN231"/>
      <c r="GO231"/>
      <c r="GP231"/>
      <c r="GQ231"/>
      <c r="GR231"/>
      <c r="GS231"/>
      <c r="GT231"/>
      <c r="GU231"/>
      <c r="GV231"/>
      <c r="GW231"/>
      <c r="GX231"/>
      <c r="GY231"/>
      <c r="GZ231"/>
      <c r="HA231"/>
      <c r="HB231"/>
      <c r="HC231"/>
      <c r="HD231"/>
      <c r="HE231"/>
      <c r="HF231"/>
      <c r="HG231"/>
      <c r="HH231"/>
      <c r="HI231"/>
      <c r="HJ231"/>
      <c r="HK231"/>
      <c r="HL231"/>
      <c r="HM231"/>
      <c r="HN231"/>
      <c r="HO231"/>
      <c r="HP231"/>
      <c r="HQ231"/>
      <c r="HR231"/>
      <c r="HS231"/>
      <c r="HT231"/>
      <c r="HU231"/>
      <c r="HV231"/>
      <c r="HW231"/>
      <c r="HX231"/>
      <c r="HY231"/>
      <c r="HZ231"/>
      <c r="IA231"/>
      <c r="IB231"/>
      <c r="IC231"/>
      <c r="ID231"/>
      <c r="IE231"/>
      <c r="IF231"/>
      <c r="IG231"/>
      <c r="IH231"/>
      <c r="II231"/>
      <c r="IJ231"/>
      <c r="IK231"/>
      <c r="IL231"/>
      <c r="IM231"/>
      <c r="IN231"/>
      <c r="IO231"/>
    </row>
    <row r="232" spans="1:249" s="41" customFormat="1" ht="78.599999999999994" thickBot="1" x14ac:dyDescent="0.35">
      <c r="A232" s="149" t="s">
        <v>244</v>
      </c>
      <c r="B232" s="150"/>
      <c r="C232" s="150">
        <f t="shared" si="44"/>
        <v>6</v>
      </c>
      <c r="D232" s="156" t="s">
        <v>28</v>
      </c>
      <c r="E232" s="58" t="str">
        <f t="shared" si="45"/>
        <v>M_22</v>
      </c>
      <c r="F232" s="156" t="s">
        <v>28</v>
      </c>
      <c r="G232" s="128" t="str">
        <f t="shared" si="46"/>
        <v>6 M_22 Ecorceuse</v>
      </c>
      <c r="H232" s="129" t="s">
        <v>160</v>
      </c>
      <c r="I232" s="130" t="s">
        <v>12</v>
      </c>
      <c r="J232" s="50"/>
      <c r="K232" s="48"/>
      <c r="L232" s="29">
        <f t="shared" si="47"/>
        <v>9</v>
      </c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  <c r="AO232"/>
      <c r="AP232"/>
      <c r="AQ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  <c r="CQ232"/>
      <c r="CR232"/>
      <c r="CS232"/>
      <c r="CT232"/>
      <c r="CU232"/>
      <c r="CV232"/>
      <c r="CW232"/>
      <c r="CX232"/>
      <c r="CY232"/>
      <c r="CZ232"/>
      <c r="DA232"/>
      <c r="DB232"/>
      <c r="DC232"/>
      <c r="DD232"/>
      <c r="DE232"/>
      <c r="DF232"/>
      <c r="DG232"/>
      <c r="DH232"/>
      <c r="DI232"/>
      <c r="DJ232"/>
      <c r="DK232"/>
      <c r="DL232"/>
      <c r="DM232"/>
      <c r="DN232"/>
      <c r="DO232"/>
      <c r="DP232"/>
      <c r="DQ232"/>
      <c r="DR232"/>
      <c r="DS232"/>
      <c r="DT232"/>
      <c r="DU232"/>
      <c r="DV232"/>
      <c r="DW232"/>
      <c r="DX232"/>
      <c r="DY232"/>
      <c r="DZ232"/>
      <c r="EA232"/>
      <c r="EB232"/>
      <c r="EC232"/>
      <c r="ED232"/>
      <c r="EE232"/>
      <c r="EF232"/>
      <c r="EG232"/>
      <c r="EH232"/>
      <c r="EI232"/>
      <c r="EJ232"/>
      <c r="EK232"/>
      <c r="EL232"/>
      <c r="EM232"/>
      <c r="EN232"/>
      <c r="EO232"/>
      <c r="EP232"/>
      <c r="EQ232"/>
      <c r="ER232"/>
      <c r="ES232"/>
      <c r="ET232"/>
      <c r="EU232"/>
      <c r="EV232"/>
      <c r="EW232"/>
      <c r="EX232"/>
      <c r="EY232"/>
      <c r="EZ232"/>
      <c r="FA232"/>
      <c r="FB232"/>
      <c r="FC232"/>
      <c r="FD232"/>
      <c r="FE232"/>
      <c r="FF232"/>
      <c r="FG232"/>
      <c r="FH232"/>
      <c r="FI232"/>
      <c r="FJ232"/>
      <c r="FK232"/>
      <c r="FL232"/>
      <c r="FM232"/>
      <c r="FN232"/>
      <c r="FO232"/>
      <c r="FP232"/>
      <c r="FQ232"/>
      <c r="FR232"/>
      <c r="FS232"/>
      <c r="FT232"/>
      <c r="FU232"/>
      <c r="FV232"/>
      <c r="FW232"/>
      <c r="FX232"/>
      <c r="FY232"/>
      <c r="FZ232"/>
      <c r="GA232"/>
      <c r="GB232"/>
      <c r="GC232"/>
      <c r="GD232"/>
      <c r="GE232"/>
      <c r="GF232"/>
      <c r="GG232"/>
      <c r="GH232"/>
      <c r="GI232"/>
      <c r="GJ232"/>
      <c r="GK232"/>
      <c r="GL232"/>
      <c r="GM232"/>
      <c r="GN232"/>
      <c r="GO232"/>
      <c r="GP232"/>
      <c r="GQ232"/>
      <c r="GR232"/>
      <c r="GS232"/>
      <c r="GT232"/>
      <c r="GU232"/>
      <c r="GV232"/>
      <c r="GW232"/>
      <c r="GX232"/>
      <c r="GY232"/>
      <c r="GZ232"/>
      <c r="HA232"/>
      <c r="HB232"/>
      <c r="HC232"/>
      <c r="HD232"/>
      <c r="HE232"/>
      <c r="HF232"/>
      <c r="HG232"/>
      <c r="HH232"/>
      <c r="HI232"/>
      <c r="HJ232"/>
      <c r="HK232"/>
      <c r="HL232"/>
      <c r="HM232"/>
      <c r="HN232"/>
      <c r="HO232"/>
      <c r="HP232"/>
      <c r="HQ232"/>
      <c r="HR232"/>
      <c r="HS232"/>
      <c r="HT232"/>
      <c r="HU232"/>
      <c r="HV232"/>
      <c r="HW232"/>
      <c r="HX232"/>
      <c r="HY232"/>
      <c r="HZ232"/>
      <c r="IA232"/>
      <c r="IB232"/>
      <c r="IC232"/>
      <c r="ID232"/>
      <c r="IE232"/>
      <c r="IF232"/>
      <c r="IG232"/>
      <c r="IH232"/>
      <c r="II232"/>
      <c r="IJ232"/>
      <c r="IK232"/>
      <c r="IL232"/>
      <c r="IM232"/>
      <c r="IN232"/>
      <c r="IO232"/>
    </row>
    <row r="233" spans="1:249" s="41" customFormat="1" ht="78.599999999999994" thickBot="1" x14ac:dyDescent="0.35">
      <c r="A233" s="149" t="s">
        <v>244</v>
      </c>
      <c r="B233" s="150"/>
      <c r="C233" s="150">
        <f t="shared" si="44"/>
        <v>6</v>
      </c>
      <c r="D233" s="156" t="s">
        <v>28</v>
      </c>
      <c r="E233" s="58" t="str">
        <f t="shared" si="45"/>
        <v>M_22</v>
      </c>
      <c r="F233" s="156" t="s">
        <v>28</v>
      </c>
      <c r="G233" s="128" t="str">
        <f t="shared" si="46"/>
        <v>6 M_22 Effeuilleuse</v>
      </c>
      <c r="H233" s="129" t="s">
        <v>115</v>
      </c>
      <c r="I233" s="130" t="s">
        <v>12</v>
      </c>
      <c r="J233" s="50"/>
      <c r="K233" s="48"/>
      <c r="L233" s="29">
        <f t="shared" si="47"/>
        <v>12</v>
      </c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  <c r="CQ233"/>
      <c r="CR233"/>
      <c r="CS233"/>
      <c r="CT233"/>
      <c r="CU233"/>
      <c r="CV233"/>
      <c r="CW233"/>
      <c r="CX233"/>
      <c r="CY233"/>
      <c r="CZ233"/>
      <c r="DA233"/>
      <c r="DB233"/>
      <c r="DC233"/>
      <c r="DD233"/>
      <c r="DE233"/>
      <c r="DF233"/>
      <c r="DG233"/>
      <c r="DH233"/>
      <c r="DI233"/>
      <c r="DJ233"/>
      <c r="DK233"/>
      <c r="DL233"/>
      <c r="DM233"/>
      <c r="DN233"/>
      <c r="DO233"/>
      <c r="DP233"/>
      <c r="DQ233"/>
      <c r="DR233"/>
      <c r="DS233"/>
      <c r="DT233"/>
      <c r="DU233"/>
      <c r="DV233"/>
      <c r="DW233"/>
      <c r="DX233"/>
      <c r="DY233"/>
      <c r="DZ233"/>
      <c r="EA233"/>
      <c r="EB233"/>
      <c r="EC233"/>
      <c r="ED233"/>
      <c r="EE233"/>
      <c r="EF233"/>
      <c r="EG233"/>
      <c r="EH233"/>
      <c r="EI233"/>
      <c r="EJ233"/>
      <c r="EK233"/>
      <c r="EL233"/>
      <c r="EM233"/>
      <c r="EN233"/>
      <c r="EO233"/>
      <c r="EP233"/>
      <c r="EQ233"/>
      <c r="ER233"/>
      <c r="ES233"/>
      <c r="ET233"/>
      <c r="EU233"/>
      <c r="EV233"/>
      <c r="EW233"/>
      <c r="EX233"/>
      <c r="EY233"/>
      <c r="EZ233"/>
      <c r="FA233"/>
      <c r="FB233"/>
      <c r="FC233"/>
      <c r="FD233"/>
      <c r="FE233"/>
      <c r="FF233"/>
      <c r="FG233"/>
      <c r="FH233"/>
      <c r="FI233"/>
      <c r="FJ233"/>
      <c r="FK233"/>
      <c r="FL233"/>
      <c r="FM233"/>
      <c r="FN233"/>
      <c r="FO233"/>
      <c r="FP233"/>
      <c r="FQ233"/>
      <c r="FR233"/>
      <c r="FS233"/>
      <c r="FT233"/>
      <c r="FU233"/>
      <c r="FV233"/>
      <c r="FW233"/>
      <c r="FX233"/>
      <c r="FY233"/>
      <c r="FZ233"/>
      <c r="GA233"/>
      <c r="GB233"/>
      <c r="GC233"/>
      <c r="GD233"/>
      <c r="GE233"/>
      <c r="GF233"/>
      <c r="GG233"/>
      <c r="GH233"/>
      <c r="GI233"/>
      <c r="GJ233"/>
      <c r="GK233"/>
      <c r="GL233"/>
      <c r="GM233"/>
      <c r="GN233"/>
      <c r="GO233"/>
      <c r="GP233"/>
      <c r="GQ233"/>
      <c r="GR233"/>
      <c r="GS233"/>
      <c r="GT233"/>
      <c r="GU233"/>
      <c r="GV233"/>
      <c r="GW233"/>
      <c r="GX233"/>
      <c r="GY233"/>
      <c r="GZ233"/>
      <c r="HA233"/>
      <c r="HB233"/>
      <c r="HC233"/>
      <c r="HD233"/>
      <c r="HE233"/>
      <c r="HF233"/>
      <c r="HG233"/>
      <c r="HH233"/>
      <c r="HI233"/>
      <c r="HJ233"/>
      <c r="HK233"/>
      <c r="HL233"/>
      <c r="HM233"/>
      <c r="HN233"/>
      <c r="HO233"/>
      <c r="HP233"/>
      <c r="HQ233"/>
      <c r="HR233"/>
      <c r="HS233"/>
      <c r="HT233"/>
      <c r="HU233"/>
      <c r="HV233"/>
      <c r="HW233"/>
      <c r="HX233"/>
      <c r="HY233"/>
      <c r="HZ233"/>
      <c r="IA233"/>
      <c r="IB233"/>
      <c r="IC233"/>
      <c r="ID233"/>
      <c r="IE233"/>
      <c r="IF233"/>
      <c r="IG233"/>
      <c r="IH233"/>
      <c r="II233"/>
      <c r="IJ233"/>
      <c r="IK233"/>
      <c r="IL233"/>
      <c r="IM233"/>
      <c r="IN233"/>
      <c r="IO233"/>
    </row>
    <row r="234" spans="1:249" s="41" customFormat="1" ht="78.599999999999994" thickBot="1" x14ac:dyDescent="0.35">
      <c r="A234" s="149" t="s">
        <v>244</v>
      </c>
      <c r="B234" s="150"/>
      <c r="C234" s="150">
        <f t="shared" si="44"/>
        <v>6</v>
      </c>
      <c r="D234" s="156" t="s">
        <v>28</v>
      </c>
      <c r="E234" s="58" t="str">
        <f t="shared" si="45"/>
        <v>M_22</v>
      </c>
      <c r="F234" s="156" t="s">
        <v>28</v>
      </c>
      <c r="G234" s="128" t="str">
        <f t="shared" si="46"/>
        <v>6 M_22 Enfonce pieux à vibration sur attelage télescopique ou tracteur chargeur</v>
      </c>
      <c r="H234" s="129" t="s">
        <v>251</v>
      </c>
      <c r="I234" s="130" t="s">
        <v>12</v>
      </c>
      <c r="J234" s="135"/>
      <c r="K234" s="141"/>
      <c r="L234" s="29">
        <f t="shared" si="47"/>
        <v>72</v>
      </c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  <c r="CQ234"/>
      <c r="CR234"/>
      <c r="CS234"/>
      <c r="CT234"/>
      <c r="CU234"/>
      <c r="CV234"/>
      <c r="CW234"/>
      <c r="CX234"/>
      <c r="CY234"/>
      <c r="CZ234"/>
      <c r="DA234"/>
      <c r="DB234"/>
      <c r="DC234"/>
      <c r="DD234"/>
      <c r="DE234"/>
      <c r="DF234"/>
      <c r="DG234"/>
      <c r="DH234"/>
      <c r="DI234"/>
      <c r="DJ234"/>
      <c r="DK234"/>
      <c r="DL234"/>
      <c r="DM234"/>
      <c r="DN234"/>
      <c r="DO234"/>
      <c r="DP234"/>
      <c r="DQ234"/>
      <c r="DR234"/>
      <c r="DS234"/>
      <c r="DT234"/>
      <c r="DU234"/>
      <c r="DV234"/>
      <c r="DW234"/>
      <c r="DX234"/>
      <c r="DY234"/>
      <c r="DZ234"/>
      <c r="EA234"/>
      <c r="EB234"/>
      <c r="EC234"/>
      <c r="ED234"/>
      <c r="EE234"/>
      <c r="EF234"/>
      <c r="EG234"/>
      <c r="EH234"/>
      <c r="EI234"/>
      <c r="EJ234"/>
      <c r="EK234"/>
      <c r="EL234"/>
      <c r="EM234"/>
      <c r="EN234"/>
      <c r="EO234"/>
      <c r="EP234"/>
      <c r="EQ234"/>
      <c r="ER234"/>
      <c r="ES234"/>
      <c r="ET234"/>
      <c r="EU234"/>
      <c r="EV234"/>
      <c r="EW234"/>
      <c r="EX234"/>
      <c r="EY234"/>
      <c r="EZ234"/>
      <c r="FA234"/>
      <c r="FB234"/>
      <c r="FC234"/>
      <c r="FD234"/>
      <c r="FE234"/>
      <c r="FF234"/>
      <c r="FG234"/>
      <c r="FH234"/>
      <c r="FI234"/>
      <c r="FJ234"/>
      <c r="FK234"/>
      <c r="FL234"/>
      <c r="FM234"/>
      <c r="FN234"/>
      <c r="FO234"/>
      <c r="FP234"/>
      <c r="FQ234"/>
      <c r="FR234"/>
      <c r="FS234"/>
      <c r="FT234"/>
      <c r="FU234"/>
      <c r="FV234"/>
      <c r="FW234"/>
      <c r="FX234"/>
      <c r="FY234"/>
      <c r="FZ234"/>
      <c r="GA234"/>
      <c r="GB234"/>
      <c r="GC234"/>
      <c r="GD234"/>
      <c r="GE234"/>
      <c r="GF234"/>
      <c r="GG234"/>
      <c r="GH234"/>
      <c r="GI234"/>
      <c r="GJ234"/>
      <c r="GK234"/>
      <c r="GL234"/>
      <c r="GM234"/>
      <c r="GN234"/>
      <c r="GO234"/>
      <c r="GP234"/>
      <c r="GQ234"/>
      <c r="GR234"/>
      <c r="GS234"/>
      <c r="GT234"/>
      <c r="GU234"/>
      <c r="GV234"/>
      <c r="GW234"/>
      <c r="GX234"/>
      <c r="GY234"/>
      <c r="GZ234"/>
      <c r="HA234"/>
      <c r="HB234"/>
      <c r="HC234"/>
      <c r="HD234"/>
      <c r="HE234"/>
      <c r="HF234"/>
      <c r="HG234"/>
      <c r="HH234"/>
      <c r="HI234"/>
      <c r="HJ234"/>
      <c r="HK234"/>
      <c r="HL234"/>
      <c r="HM234"/>
      <c r="HN234"/>
      <c r="HO234"/>
      <c r="HP234"/>
      <c r="HQ234"/>
      <c r="HR234"/>
      <c r="HS234"/>
      <c r="HT234"/>
      <c r="HU234"/>
      <c r="HV234"/>
      <c r="HW234"/>
      <c r="HX234"/>
      <c r="HY234"/>
      <c r="HZ234"/>
      <c r="IA234"/>
      <c r="IB234"/>
      <c r="IC234"/>
      <c r="ID234"/>
      <c r="IE234"/>
      <c r="IF234"/>
      <c r="IG234"/>
      <c r="IH234"/>
      <c r="II234"/>
      <c r="IJ234"/>
      <c r="IK234"/>
      <c r="IL234"/>
      <c r="IM234"/>
      <c r="IN234"/>
      <c r="IO234"/>
    </row>
    <row r="235" spans="1:249" s="41" customFormat="1" ht="78.599999999999994" thickBot="1" x14ac:dyDescent="0.35">
      <c r="A235" s="149" t="s">
        <v>244</v>
      </c>
      <c r="B235" s="150"/>
      <c r="C235" s="150">
        <f t="shared" si="44"/>
        <v>6</v>
      </c>
      <c r="D235" s="156" t="s">
        <v>28</v>
      </c>
      <c r="E235" s="58" t="str">
        <f t="shared" si="45"/>
        <v>M_22</v>
      </c>
      <c r="F235" s="156" t="s">
        <v>28</v>
      </c>
      <c r="G235" s="128" t="str">
        <f t="shared" si="46"/>
        <v>6 M_22 Enfonce pieux tout type</v>
      </c>
      <c r="H235" s="129" t="s">
        <v>161</v>
      </c>
      <c r="I235" s="130" t="s">
        <v>12</v>
      </c>
      <c r="J235" s="50"/>
      <c r="K235" s="48"/>
      <c r="L235" s="29">
        <f t="shared" si="47"/>
        <v>23</v>
      </c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  <c r="CQ235"/>
      <c r="CR235"/>
      <c r="CS235"/>
      <c r="CT235"/>
      <c r="CU235"/>
      <c r="CV235"/>
      <c r="CW235"/>
      <c r="CX235"/>
      <c r="CY235"/>
      <c r="CZ235"/>
      <c r="DA235"/>
      <c r="DB235"/>
      <c r="DC235"/>
      <c r="DD235"/>
      <c r="DE235"/>
      <c r="DF235"/>
      <c r="DG235"/>
      <c r="DH235"/>
      <c r="DI235"/>
      <c r="DJ235"/>
      <c r="DK235"/>
      <c r="DL235"/>
      <c r="DM235"/>
      <c r="DN235"/>
      <c r="DO235"/>
      <c r="DP235"/>
      <c r="DQ235"/>
      <c r="DR235"/>
      <c r="DS235"/>
      <c r="DT235"/>
      <c r="DU235"/>
      <c r="DV235"/>
      <c r="DW235"/>
      <c r="DX235"/>
      <c r="DY235"/>
      <c r="DZ235"/>
      <c r="EA235"/>
      <c r="EB235"/>
      <c r="EC235"/>
      <c r="ED235"/>
      <c r="EE235"/>
      <c r="EF235"/>
      <c r="EG235"/>
      <c r="EH235"/>
      <c r="EI235"/>
      <c r="EJ235"/>
      <c r="EK235"/>
      <c r="EL235"/>
      <c r="EM235"/>
      <c r="EN235"/>
      <c r="EO235"/>
      <c r="EP235"/>
      <c r="EQ235"/>
      <c r="ER235"/>
      <c r="ES235"/>
      <c r="ET235"/>
      <c r="EU235"/>
      <c r="EV235"/>
      <c r="EW235"/>
      <c r="EX235"/>
      <c r="EY235"/>
      <c r="EZ235"/>
      <c r="FA235"/>
      <c r="FB235"/>
      <c r="FC235"/>
      <c r="FD235"/>
      <c r="FE235"/>
      <c r="FF235"/>
      <c r="FG235"/>
      <c r="FH235"/>
      <c r="FI235"/>
      <c r="FJ235"/>
      <c r="FK235"/>
      <c r="FL235"/>
      <c r="FM235"/>
      <c r="FN235"/>
      <c r="FO235"/>
      <c r="FP235"/>
      <c r="FQ235"/>
      <c r="FR235"/>
      <c r="FS235"/>
      <c r="FT235"/>
      <c r="FU235"/>
      <c r="FV235"/>
      <c r="FW235"/>
      <c r="FX235"/>
      <c r="FY235"/>
      <c r="FZ235"/>
      <c r="GA235"/>
      <c r="GB235"/>
      <c r="GC235"/>
      <c r="GD235"/>
      <c r="GE235"/>
      <c r="GF235"/>
      <c r="GG235"/>
      <c r="GH235"/>
      <c r="GI235"/>
      <c r="GJ235"/>
      <c r="GK235"/>
      <c r="GL235"/>
      <c r="GM235"/>
      <c r="GN235"/>
      <c r="GO235"/>
      <c r="GP235"/>
      <c r="GQ235"/>
      <c r="GR235"/>
      <c r="GS235"/>
      <c r="GT235"/>
      <c r="GU235"/>
      <c r="GV235"/>
      <c r="GW235"/>
      <c r="GX235"/>
      <c r="GY235"/>
      <c r="GZ235"/>
      <c r="HA235"/>
      <c r="HB235"/>
      <c r="HC235"/>
      <c r="HD235"/>
      <c r="HE235"/>
      <c r="HF235"/>
      <c r="HG235"/>
      <c r="HH235"/>
      <c r="HI235"/>
      <c r="HJ235"/>
      <c r="HK235"/>
      <c r="HL235"/>
      <c r="HM235"/>
      <c r="HN235"/>
      <c r="HO235"/>
      <c r="HP235"/>
      <c r="HQ235"/>
      <c r="HR235"/>
      <c r="HS235"/>
      <c r="HT235"/>
      <c r="HU235"/>
      <c r="HV235"/>
      <c r="HW235"/>
      <c r="HX235"/>
      <c r="HY235"/>
      <c r="HZ235"/>
      <c r="IA235"/>
      <c r="IB235"/>
      <c r="IC235"/>
      <c r="ID235"/>
      <c r="IE235"/>
      <c r="IF235"/>
      <c r="IG235"/>
      <c r="IH235"/>
      <c r="II235"/>
      <c r="IJ235"/>
      <c r="IK235"/>
      <c r="IL235"/>
      <c r="IM235"/>
      <c r="IN235"/>
      <c r="IO235"/>
    </row>
    <row r="236" spans="1:249" s="41" customFormat="1" ht="78.599999999999994" thickBot="1" x14ac:dyDescent="0.35">
      <c r="A236" s="149" t="s">
        <v>244</v>
      </c>
      <c r="B236" s="150"/>
      <c r="C236" s="150">
        <f t="shared" si="44"/>
        <v>6</v>
      </c>
      <c r="D236" s="156" t="s">
        <v>28</v>
      </c>
      <c r="E236" s="58" t="str">
        <f t="shared" si="45"/>
        <v>M_22</v>
      </c>
      <c r="F236" s="156" t="s">
        <v>28</v>
      </c>
      <c r="G236" s="128" t="str">
        <f t="shared" si="46"/>
        <v>6 M_22 Enfouisseur adaptable sur porte-outils adaptés forte pente</v>
      </c>
      <c r="H236" s="153" t="s">
        <v>206</v>
      </c>
      <c r="I236" s="130" t="s">
        <v>12</v>
      </c>
      <c r="J236" s="135"/>
      <c r="K236" s="142"/>
      <c r="L236" s="29">
        <f t="shared" si="47"/>
        <v>58</v>
      </c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  <c r="CQ236"/>
      <c r="CR236"/>
      <c r="CS236"/>
      <c r="CT236"/>
      <c r="CU236"/>
      <c r="CV236"/>
      <c r="CW236"/>
      <c r="CX236"/>
      <c r="CY236"/>
      <c r="CZ236"/>
      <c r="DA236"/>
      <c r="DB236"/>
      <c r="DC236"/>
      <c r="DD236"/>
      <c r="DE236"/>
      <c r="DF236"/>
      <c r="DG236"/>
      <c r="DH236"/>
      <c r="DI236"/>
      <c r="DJ236"/>
      <c r="DK236"/>
      <c r="DL236"/>
      <c r="DM236"/>
      <c r="DN236"/>
      <c r="DO236"/>
      <c r="DP236"/>
      <c r="DQ236"/>
      <c r="DR236"/>
      <c r="DS236"/>
      <c r="DT236"/>
      <c r="DU236"/>
      <c r="DV236"/>
      <c r="DW236"/>
      <c r="DX236"/>
      <c r="DY236"/>
      <c r="DZ236"/>
      <c r="EA236"/>
      <c r="EB236"/>
      <c r="EC236"/>
      <c r="ED236"/>
      <c r="EE236"/>
      <c r="EF236"/>
      <c r="EG236"/>
      <c r="EH236"/>
      <c r="EI236"/>
      <c r="EJ236"/>
      <c r="EK236"/>
      <c r="EL236"/>
      <c r="EM236"/>
      <c r="EN236"/>
      <c r="EO236"/>
      <c r="EP236"/>
      <c r="EQ236"/>
      <c r="ER236"/>
      <c r="ES236"/>
      <c r="ET236"/>
      <c r="EU236"/>
      <c r="EV236"/>
      <c r="EW236"/>
      <c r="EX236"/>
      <c r="EY236"/>
      <c r="EZ236"/>
      <c r="FA236"/>
      <c r="FB236"/>
      <c r="FC236"/>
      <c r="FD236"/>
      <c r="FE236"/>
      <c r="FF236"/>
      <c r="FG236"/>
      <c r="FH236"/>
      <c r="FI236"/>
      <c r="FJ236"/>
      <c r="FK236"/>
      <c r="FL236"/>
      <c r="FM236"/>
      <c r="FN236"/>
      <c r="FO236"/>
      <c r="FP236"/>
      <c r="FQ236"/>
      <c r="FR236"/>
      <c r="FS236"/>
      <c r="FT236"/>
      <c r="FU236"/>
      <c r="FV236"/>
      <c r="FW236"/>
      <c r="FX236"/>
      <c r="FY236"/>
      <c r="FZ236"/>
      <c r="GA236"/>
      <c r="GB236"/>
      <c r="GC236"/>
      <c r="GD236"/>
      <c r="GE236"/>
      <c r="GF236"/>
      <c r="GG236"/>
      <c r="GH236"/>
      <c r="GI236"/>
      <c r="GJ236"/>
      <c r="GK236"/>
      <c r="GL236"/>
      <c r="GM236"/>
      <c r="GN236"/>
      <c r="GO236"/>
      <c r="GP236"/>
      <c r="GQ236"/>
      <c r="GR236"/>
      <c r="GS236"/>
      <c r="GT236"/>
      <c r="GU236"/>
      <c r="GV236"/>
      <c r="GW236"/>
      <c r="GX236"/>
      <c r="GY236"/>
      <c r="GZ236"/>
      <c r="HA236"/>
      <c r="HB236"/>
      <c r="HC236"/>
      <c r="HD236"/>
      <c r="HE236"/>
      <c r="HF236"/>
      <c r="HG236"/>
      <c r="HH236"/>
      <c r="HI236"/>
      <c r="HJ236"/>
      <c r="HK236"/>
      <c r="HL236"/>
      <c r="HM236"/>
      <c r="HN236"/>
      <c r="HO236"/>
      <c r="HP236"/>
      <c r="HQ236"/>
      <c r="HR236"/>
      <c r="HS236"/>
      <c r="HT236"/>
      <c r="HU236"/>
      <c r="HV236"/>
      <c r="HW236"/>
      <c r="HX236"/>
      <c r="HY236"/>
      <c r="HZ236"/>
      <c r="IA236"/>
      <c r="IB236"/>
      <c r="IC236"/>
      <c r="ID236"/>
      <c r="IE236"/>
      <c r="IF236"/>
      <c r="IG236"/>
      <c r="IH236"/>
      <c r="II236"/>
      <c r="IJ236"/>
      <c r="IK236"/>
      <c r="IL236"/>
      <c r="IM236"/>
      <c r="IN236"/>
      <c r="IO236"/>
    </row>
    <row r="237" spans="1:249" s="41" customFormat="1" ht="78.599999999999994" thickBot="1" x14ac:dyDescent="0.35">
      <c r="A237" s="149" t="s">
        <v>244</v>
      </c>
      <c r="B237" s="150"/>
      <c r="C237" s="150">
        <f t="shared" si="44"/>
        <v>6</v>
      </c>
      <c r="D237" s="156" t="s">
        <v>28</v>
      </c>
      <c r="E237" s="58" t="str">
        <f t="shared" si="45"/>
        <v>M_22</v>
      </c>
      <c r="F237" s="156" t="s">
        <v>28</v>
      </c>
      <c r="G237" s="128" t="str">
        <f t="shared" si="46"/>
        <v>6 M_22 Enfouisseur pour épandeur à lisier</v>
      </c>
      <c r="H237" s="129" t="s">
        <v>129</v>
      </c>
      <c r="I237" s="130" t="s">
        <v>12</v>
      </c>
      <c r="J237" s="50"/>
      <c r="K237" s="48"/>
      <c r="L237" s="29">
        <f t="shared" si="47"/>
        <v>34</v>
      </c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  <c r="CQ237"/>
      <c r="CR237"/>
      <c r="CS237"/>
      <c r="CT237"/>
      <c r="CU237"/>
      <c r="CV237"/>
      <c r="CW237"/>
      <c r="CX237"/>
      <c r="CY237"/>
      <c r="CZ237"/>
      <c r="DA237"/>
      <c r="DB237"/>
      <c r="DC237"/>
      <c r="DD237"/>
      <c r="DE237"/>
      <c r="DF237"/>
      <c r="DG237"/>
      <c r="DH237"/>
      <c r="DI237"/>
      <c r="DJ237"/>
      <c r="DK237"/>
      <c r="DL237"/>
      <c r="DM237"/>
      <c r="DN237"/>
      <c r="DO237"/>
      <c r="DP237"/>
      <c r="DQ237"/>
      <c r="DR237"/>
      <c r="DS237"/>
      <c r="DT237"/>
      <c r="DU237"/>
      <c r="DV237"/>
      <c r="DW237"/>
      <c r="DX237"/>
      <c r="DY237"/>
      <c r="DZ237"/>
      <c r="EA237"/>
      <c r="EB237"/>
      <c r="EC237"/>
      <c r="ED237"/>
      <c r="EE237"/>
      <c r="EF237"/>
      <c r="EG237"/>
      <c r="EH237"/>
      <c r="EI237"/>
      <c r="EJ237"/>
      <c r="EK237"/>
      <c r="EL237"/>
      <c r="EM237"/>
      <c r="EN237"/>
      <c r="EO237"/>
      <c r="EP237"/>
      <c r="EQ237"/>
      <c r="ER237"/>
      <c r="ES237"/>
      <c r="ET237"/>
      <c r="EU237"/>
      <c r="EV237"/>
      <c r="EW237"/>
      <c r="EX237"/>
      <c r="EY237"/>
      <c r="EZ237"/>
      <c r="FA237"/>
      <c r="FB237"/>
      <c r="FC237"/>
      <c r="FD237"/>
      <c r="FE237"/>
      <c r="FF237"/>
      <c r="FG237"/>
      <c r="FH237"/>
      <c r="FI237"/>
      <c r="FJ237"/>
      <c r="FK237"/>
      <c r="FL237"/>
      <c r="FM237"/>
      <c r="FN237"/>
      <c r="FO237"/>
      <c r="FP237"/>
      <c r="FQ237"/>
      <c r="FR237"/>
      <c r="FS237"/>
      <c r="FT237"/>
      <c r="FU237"/>
      <c r="FV237"/>
      <c r="FW237"/>
      <c r="FX237"/>
      <c r="FY237"/>
      <c r="FZ237"/>
      <c r="GA237"/>
      <c r="GB237"/>
      <c r="GC237"/>
      <c r="GD237"/>
      <c r="GE237"/>
      <c r="GF237"/>
      <c r="GG237"/>
      <c r="GH237"/>
      <c r="GI237"/>
      <c r="GJ237"/>
      <c r="GK237"/>
      <c r="GL237"/>
      <c r="GM237"/>
      <c r="GN237"/>
      <c r="GO237"/>
      <c r="GP237"/>
      <c r="GQ237"/>
      <c r="GR237"/>
      <c r="GS237"/>
      <c r="GT237"/>
      <c r="GU237"/>
      <c r="GV237"/>
      <c r="GW237"/>
      <c r="GX237"/>
      <c r="GY237"/>
      <c r="GZ237"/>
      <c r="HA237"/>
      <c r="HB237"/>
      <c r="HC237"/>
      <c r="HD237"/>
      <c r="HE237"/>
      <c r="HF237"/>
      <c r="HG237"/>
      <c r="HH237"/>
      <c r="HI237"/>
      <c r="HJ237"/>
      <c r="HK237"/>
      <c r="HL237"/>
      <c r="HM237"/>
      <c r="HN237"/>
      <c r="HO237"/>
      <c r="HP237"/>
      <c r="HQ237"/>
      <c r="HR237"/>
      <c r="HS237"/>
      <c r="HT237"/>
      <c r="HU237"/>
      <c r="HV237"/>
      <c r="HW237"/>
      <c r="HX237"/>
      <c r="HY237"/>
      <c r="HZ237"/>
      <c r="IA237"/>
      <c r="IB237"/>
      <c r="IC237"/>
      <c r="ID237"/>
      <c r="IE237"/>
      <c r="IF237"/>
      <c r="IG237"/>
      <c r="IH237"/>
      <c r="II237"/>
      <c r="IJ237"/>
      <c r="IK237"/>
      <c r="IL237"/>
      <c r="IM237"/>
      <c r="IN237"/>
      <c r="IO237"/>
    </row>
    <row r="238" spans="1:249" s="41" customFormat="1" ht="78.599999999999994" thickBot="1" x14ac:dyDescent="0.35">
      <c r="A238" s="149" t="s">
        <v>244</v>
      </c>
      <c r="B238" s="150"/>
      <c r="C238" s="150">
        <f t="shared" si="44"/>
        <v>6</v>
      </c>
      <c r="D238" s="156" t="s">
        <v>28</v>
      </c>
      <c r="E238" s="58" t="str">
        <f t="shared" si="45"/>
        <v>M_22</v>
      </c>
      <c r="F238" s="156" t="s">
        <v>28</v>
      </c>
      <c r="G238" s="128" t="str">
        <f t="shared" si="46"/>
        <v>6 M_22 Enrubanneuse tout type</v>
      </c>
      <c r="H238" s="129" t="s">
        <v>45</v>
      </c>
      <c r="I238" s="130" t="s">
        <v>12</v>
      </c>
      <c r="J238" s="50"/>
      <c r="K238" s="48"/>
      <c r="L238" s="29">
        <f t="shared" si="47"/>
        <v>22</v>
      </c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  <c r="AO238"/>
      <c r="AP238"/>
      <c r="AQ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  <c r="CQ238"/>
      <c r="CR238"/>
      <c r="CS238"/>
      <c r="CT238"/>
      <c r="CU238"/>
      <c r="CV238"/>
      <c r="CW238"/>
      <c r="CX238"/>
      <c r="CY238"/>
      <c r="CZ238"/>
      <c r="DA238"/>
      <c r="DB238"/>
      <c r="DC238"/>
      <c r="DD238"/>
      <c r="DE238"/>
      <c r="DF238"/>
      <c r="DG238"/>
      <c r="DH238"/>
      <c r="DI238"/>
      <c r="DJ238"/>
      <c r="DK238"/>
      <c r="DL238"/>
      <c r="DM238"/>
      <c r="DN238"/>
      <c r="DO238"/>
      <c r="DP238"/>
      <c r="DQ238"/>
      <c r="DR238"/>
      <c r="DS238"/>
      <c r="DT238"/>
      <c r="DU238"/>
      <c r="DV238"/>
      <c r="DW238"/>
      <c r="DX238"/>
      <c r="DY238"/>
      <c r="DZ238"/>
      <c r="EA238"/>
      <c r="EB238"/>
      <c r="EC238"/>
      <c r="ED238"/>
      <c r="EE238"/>
      <c r="EF238"/>
      <c r="EG238"/>
      <c r="EH238"/>
      <c r="EI238"/>
      <c r="EJ238"/>
      <c r="EK238"/>
      <c r="EL238"/>
      <c r="EM238"/>
      <c r="EN238"/>
      <c r="EO238"/>
      <c r="EP238"/>
      <c r="EQ238"/>
      <c r="ER238"/>
      <c r="ES238"/>
      <c r="ET238"/>
      <c r="EU238"/>
      <c r="EV238"/>
      <c r="EW238"/>
      <c r="EX238"/>
      <c r="EY238"/>
      <c r="EZ238"/>
      <c r="FA238"/>
      <c r="FB238"/>
      <c r="FC238"/>
      <c r="FD238"/>
      <c r="FE238"/>
      <c r="FF238"/>
      <c r="FG238"/>
      <c r="FH238"/>
      <c r="FI238"/>
      <c r="FJ238"/>
      <c r="FK238"/>
      <c r="FL238"/>
      <c r="FM238"/>
      <c r="FN238"/>
      <c r="FO238"/>
      <c r="FP238"/>
      <c r="FQ238"/>
      <c r="FR238"/>
      <c r="FS238"/>
      <c r="FT238"/>
      <c r="FU238"/>
      <c r="FV238"/>
      <c r="FW238"/>
      <c r="FX238"/>
      <c r="FY238"/>
      <c r="FZ238"/>
      <c r="GA238"/>
      <c r="GB238"/>
      <c r="GC238"/>
      <c r="GD238"/>
      <c r="GE238"/>
      <c r="GF238"/>
      <c r="GG238"/>
      <c r="GH238"/>
      <c r="GI238"/>
      <c r="GJ238"/>
      <c r="GK238"/>
      <c r="GL238"/>
      <c r="GM238"/>
      <c r="GN238"/>
      <c r="GO238"/>
      <c r="GP238"/>
      <c r="GQ238"/>
      <c r="GR238"/>
      <c r="GS238"/>
      <c r="GT238"/>
      <c r="GU238"/>
      <c r="GV238"/>
      <c r="GW238"/>
      <c r="GX238"/>
      <c r="GY238"/>
      <c r="GZ238"/>
      <c r="HA238"/>
      <c r="HB238"/>
      <c r="HC238"/>
      <c r="HD238"/>
      <c r="HE238"/>
      <c r="HF238"/>
      <c r="HG238"/>
      <c r="HH238"/>
      <c r="HI238"/>
      <c r="HJ238"/>
      <c r="HK238"/>
      <c r="HL238"/>
      <c r="HM238"/>
      <c r="HN238"/>
      <c r="HO238"/>
      <c r="HP238"/>
      <c r="HQ238"/>
      <c r="HR238"/>
      <c r="HS238"/>
      <c r="HT238"/>
      <c r="HU238"/>
      <c r="HV238"/>
      <c r="HW238"/>
      <c r="HX238"/>
      <c r="HY238"/>
      <c r="HZ238"/>
      <c r="IA238"/>
      <c r="IB238"/>
      <c r="IC238"/>
      <c r="ID238"/>
      <c r="IE238"/>
      <c r="IF238"/>
      <c r="IG238"/>
      <c r="IH238"/>
      <c r="II238"/>
      <c r="IJ238"/>
      <c r="IK238"/>
      <c r="IL238"/>
      <c r="IM238"/>
      <c r="IN238"/>
      <c r="IO238"/>
    </row>
    <row r="239" spans="1:249" s="41" customFormat="1" ht="78.599999999999994" thickBot="1" x14ac:dyDescent="0.35">
      <c r="A239" s="149" t="s">
        <v>244</v>
      </c>
      <c r="B239" s="150"/>
      <c r="C239" s="150">
        <f t="shared" si="44"/>
        <v>6</v>
      </c>
      <c r="D239" s="156" t="s">
        <v>28</v>
      </c>
      <c r="E239" s="58" t="str">
        <f t="shared" si="45"/>
        <v>M_22</v>
      </c>
      <c r="F239" s="156" t="s">
        <v>28</v>
      </c>
      <c r="G239" s="128" t="str">
        <f t="shared" si="46"/>
        <v>6 M_22 Ensileuse tout type</v>
      </c>
      <c r="H239" s="129" t="s">
        <v>46</v>
      </c>
      <c r="I239" s="130" t="s">
        <v>12</v>
      </c>
      <c r="J239" s="135"/>
      <c r="K239" s="141"/>
      <c r="L239" s="29">
        <f t="shared" si="47"/>
        <v>19</v>
      </c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  <c r="AO239"/>
      <c r="AP239"/>
      <c r="AQ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  <c r="CQ239"/>
      <c r="CR239"/>
      <c r="CS239"/>
      <c r="CT239"/>
      <c r="CU239"/>
      <c r="CV239"/>
      <c r="CW239"/>
      <c r="CX239"/>
      <c r="CY239"/>
      <c r="CZ239"/>
      <c r="DA239"/>
      <c r="DB239"/>
      <c r="DC239"/>
      <c r="DD239"/>
      <c r="DE239"/>
      <c r="DF239"/>
      <c r="DG239"/>
      <c r="DH239"/>
      <c r="DI239"/>
      <c r="DJ239"/>
      <c r="DK239"/>
      <c r="DL239"/>
      <c r="DM239"/>
      <c r="DN239"/>
      <c r="DO239"/>
      <c r="DP239"/>
      <c r="DQ239"/>
      <c r="DR239"/>
      <c r="DS239"/>
      <c r="DT239"/>
      <c r="DU239"/>
      <c r="DV239"/>
      <c r="DW239"/>
      <c r="DX239"/>
      <c r="DY239"/>
      <c r="DZ239"/>
      <c r="EA239"/>
      <c r="EB239"/>
      <c r="EC239"/>
      <c r="ED239"/>
      <c r="EE239"/>
      <c r="EF239"/>
      <c r="EG239"/>
      <c r="EH239"/>
      <c r="EI239"/>
      <c r="EJ239"/>
      <c r="EK239"/>
      <c r="EL239"/>
      <c r="EM239"/>
      <c r="EN239"/>
      <c r="EO239"/>
      <c r="EP239"/>
      <c r="EQ239"/>
      <c r="ER239"/>
      <c r="ES239"/>
      <c r="ET239"/>
      <c r="EU239"/>
      <c r="EV239"/>
      <c r="EW239"/>
      <c r="EX239"/>
      <c r="EY239"/>
      <c r="EZ239"/>
      <c r="FA239"/>
      <c r="FB239"/>
      <c r="FC239"/>
      <c r="FD239"/>
      <c r="FE239"/>
      <c r="FF239"/>
      <c r="FG239"/>
      <c r="FH239"/>
      <c r="FI239"/>
      <c r="FJ239"/>
      <c r="FK239"/>
      <c r="FL239"/>
      <c r="FM239"/>
      <c r="FN239"/>
      <c r="FO239"/>
      <c r="FP239"/>
      <c r="FQ239"/>
      <c r="FR239"/>
      <c r="FS239"/>
      <c r="FT239"/>
      <c r="FU239"/>
      <c r="FV239"/>
      <c r="FW239"/>
      <c r="FX239"/>
      <c r="FY239"/>
      <c r="FZ239"/>
      <c r="GA239"/>
      <c r="GB239"/>
      <c r="GC239"/>
      <c r="GD239"/>
      <c r="GE239"/>
      <c r="GF239"/>
      <c r="GG239"/>
      <c r="GH239"/>
      <c r="GI239"/>
      <c r="GJ239"/>
      <c r="GK239"/>
      <c r="GL239"/>
      <c r="GM239"/>
      <c r="GN239"/>
      <c r="GO239"/>
      <c r="GP239"/>
      <c r="GQ239"/>
      <c r="GR239"/>
      <c r="GS239"/>
      <c r="GT239"/>
      <c r="GU239"/>
      <c r="GV239"/>
      <c r="GW239"/>
      <c r="GX239"/>
      <c r="GY239"/>
      <c r="GZ239"/>
      <c r="HA239"/>
      <c r="HB239"/>
      <c r="HC239"/>
      <c r="HD239"/>
      <c r="HE239"/>
      <c r="HF239"/>
      <c r="HG239"/>
      <c r="HH239"/>
      <c r="HI239"/>
      <c r="HJ239"/>
      <c r="HK239"/>
      <c r="HL239"/>
      <c r="HM239"/>
      <c r="HN239"/>
      <c r="HO239"/>
      <c r="HP239"/>
      <c r="HQ239"/>
      <c r="HR239"/>
      <c r="HS239"/>
      <c r="HT239"/>
      <c r="HU239"/>
      <c r="HV239"/>
      <c r="HW239"/>
      <c r="HX239"/>
      <c r="HY239"/>
      <c r="HZ239"/>
      <c r="IA239"/>
      <c r="IB239"/>
      <c r="IC239"/>
      <c r="ID239"/>
      <c r="IE239"/>
      <c r="IF239"/>
      <c r="IG239"/>
      <c r="IH239"/>
      <c r="II239"/>
      <c r="IJ239"/>
      <c r="IK239"/>
      <c r="IL239"/>
      <c r="IM239"/>
      <c r="IN239"/>
      <c r="IO239"/>
    </row>
    <row r="240" spans="1:249" s="41" customFormat="1" ht="78.599999999999994" thickBot="1" x14ac:dyDescent="0.35">
      <c r="A240" s="149" t="s">
        <v>244</v>
      </c>
      <c r="B240" s="150"/>
      <c r="C240" s="150">
        <f t="shared" si="44"/>
        <v>6</v>
      </c>
      <c r="D240" s="156" t="s">
        <v>28</v>
      </c>
      <c r="E240" s="58" t="str">
        <f t="shared" si="45"/>
        <v>M_22</v>
      </c>
      <c r="F240" s="156" t="s">
        <v>28</v>
      </c>
      <c r="G240" s="128" t="str">
        <f t="shared" si="46"/>
        <v>6 M_22 Epampreuse (viti)</v>
      </c>
      <c r="H240" s="129" t="s">
        <v>117</v>
      </c>
      <c r="I240" s="130" t="s">
        <v>12</v>
      </c>
      <c r="J240" s="50"/>
      <c r="K240" s="49"/>
      <c r="L240" s="29">
        <f t="shared" si="47"/>
        <v>17</v>
      </c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  <c r="CQ240"/>
      <c r="CR240"/>
      <c r="CS240"/>
      <c r="CT240"/>
      <c r="CU240"/>
      <c r="CV240"/>
      <c r="CW240"/>
      <c r="CX240"/>
      <c r="CY240"/>
      <c r="CZ240"/>
      <c r="DA240"/>
      <c r="DB240"/>
      <c r="DC240"/>
      <c r="DD240"/>
      <c r="DE240"/>
      <c r="DF240"/>
      <c r="DG240"/>
      <c r="DH240"/>
      <c r="DI240"/>
      <c r="DJ240"/>
      <c r="DK240"/>
      <c r="DL240"/>
      <c r="DM240"/>
      <c r="DN240"/>
      <c r="DO240"/>
      <c r="DP240"/>
      <c r="DQ240"/>
      <c r="DR240"/>
      <c r="DS240"/>
      <c r="DT240"/>
      <c r="DU240"/>
      <c r="DV240"/>
      <c r="DW240"/>
      <c r="DX240"/>
      <c r="DY240"/>
      <c r="DZ240"/>
      <c r="EA240"/>
      <c r="EB240"/>
      <c r="EC240"/>
      <c r="ED240"/>
      <c r="EE240"/>
      <c r="EF240"/>
      <c r="EG240"/>
      <c r="EH240"/>
      <c r="EI240"/>
      <c r="EJ240"/>
      <c r="EK240"/>
      <c r="EL240"/>
      <c r="EM240"/>
      <c r="EN240"/>
      <c r="EO240"/>
      <c r="EP240"/>
      <c r="EQ240"/>
      <c r="ER240"/>
      <c r="ES240"/>
      <c r="ET240"/>
      <c r="EU240"/>
      <c r="EV240"/>
      <c r="EW240"/>
      <c r="EX240"/>
      <c r="EY240"/>
      <c r="EZ240"/>
      <c r="FA240"/>
      <c r="FB240"/>
      <c r="FC240"/>
      <c r="FD240"/>
      <c r="FE240"/>
      <c r="FF240"/>
      <c r="FG240"/>
      <c r="FH240"/>
      <c r="FI240"/>
      <c r="FJ240"/>
      <c r="FK240"/>
      <c r="FL240"/>
      <c r="FM240"/>
      <c r="FN240"/>
      <c r="FO240"/>
      <c r="FP240"/>
      <c r="FQ240"/>
      <c r="FR240"/>
      <c r="FS240"/>
      <c r="FT240"/>
      <c r="FU240"/>
      <c r="FV240"/>
      <c r="FW240"/>
      <c r="FX240"/>
      <c r="FY240"/>
      <c r="FZ240"/>
      <c r="GA240"/>
      <c r="GB240"/>
      <c r="GC240"/>
      <c r="GD240"/>
      <c r="GE240"/>
      <c r="GF240"/>
      <c r="GG240"/>
      <c r="GH240"/>
      <c r="GI240"/>
      <c r="GJ240"/>
      <c r="GK240"/>
      <c r="GL240"/>
      <c r="GM240"/>
      <c r="GN240"/>
      <c r="GO240"/>
      <c r="GP240"/>
      <c r="GQ240"/>
      <c r="GR240"/>
      <c r="GS240"/>
      <c r="GT240"/>
      <c r="GU240"/>
      <c r="GV240"/>
      <c r="GW240"/>
      <c r="GX240"/>
      <c r="GY240"/>
      <c r="GZ240"/>
      <c r="HA240"/>
      <c r="HB240"/>
      <c r="HC240"/>
      <c r="HD240"/>
      <c r="HE240"/>
      <c r="HF240"/>
      <c r="HG240"/>
      <c r="HH240"/>
      <c r="HI240"/>
      <c r="HJ240"/>
      <c r="HK240"/>
      <c r="HL240"/>
      <c r="HM240"/>
      <c r="HN240"/>
      <c r="HO240"/>
      <c r="HP240"/>
      <c r="HQ240"/>
      <c r="HR240"/>
      <c r="HS240"/>
      <c r="HT240"/>
      <c r="HU240"/>
      <c r="HV240"/>
      <c r="HW240"/>
      <c r="HX240"/>
      <c r="HY240"/>
      <c r="HZ240"/>
      <c r="IA240"/>
      <c r="IB240"/>
      <c r="IC240"/>
      <c r="ID240"/>
      <c r="IE240"/>
      <c r="IF240"/>
      <c r="IG240"/>
      <c r="IH240"/>
      <c r="II240"/>
      <c r="IJ240"/>
      <c r="IK240"/>
      <c r="IL240"/>
      <c r="IM240"/>
      <c r="IN240"/>
      <c r="IO240"/>
    </row>
    <row r="241" spans="1:249" s="41" customFormat="1" ht="78.599999999999994" thickBot="1" x14ac:dyDescent="0.35">
      <c r="A241" s="149" t="s">
        <v>244</v>
      </c>
      <c r="B241" s="150"/>
      <c r="C241" s="150">
        <f t="shared" si="44"/>
        <v>6</v>
      </c>
      <c r="D241" s="156" t="s">
        <v>28</v>
      </c>
      <c r="E241" s="58" t="str">
        <f t="shared" si="45"/>
        <v>M_22</v>
      </c>
      <c r="F241" s="156" t="s">
        <v>28</v>
      </c>
      <c r="G241" s="128" t="str">
        <f t="shared" si="46"/>
        <v>6 M_22 Epandage sans tonne avec rampe</v>
      </c>
      <c r="H241" s="129" t="s">
        <v>176</v>
      </c>
      <c r="I241" s="130" t="s">
        <v>12</v>
      </c>
      <c r="J241" s="50"/>
      <c r="K241" s="49"/>
      <c r="L241" s="29">
        <f t="shared" si="47"/>
        <v>30</v>
      </c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  <c r="AO241"/>
      <c r="AP241"/>
      <c r="AQ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  <c r="CQ241"/>
      <c r="CR241"/>
      <c r="CS241"/>
      <c r="CT241"/>
      <c r="CU241"/>
      <c r="CV241"/>
      <c r="CW241"/>
      <c r="CX241"/>
      <c r="CY241"/>
      <c r="CZ241"/>
      <c r="DA241"/>
      <c r="DB241"/>
      <c r="DC241"/>
      <c r="DD241"/>
      <c r="DE241"/>
      <c r="DF241"/>
      <c r="DG241"/>
      <c r="DH241"/>
      <c r="DI241"/>
      <c r="DJ241"/>
      <c r="DK241"/>
      <c r="DL241"/>
      <c r="DM241"/>
      <c r="DN241"/>
      <c r="DO241"/>
      <c r="DP241"/>
      <c r="DQ241"/>
      <c r="DR241"/>
      <c r="DS241"/>
      <c r="DT241"/>
      <c r="DU241"/>
      <c r="DV241"/>
      <c r="DW241"/>
      <c r="DX241"/>
      <c r="DY241"/>
      <c r="DZ241"/>
      <c r="EA241"/>
      <c r="EB241"/>
      <c r="EC241"/>
      <c r="ED241"/>
      <c r="EE241"/>
      <c r="EF241"/>
      <c r="EG241"/>
      <c r="EH241"/>
      <c r="EI241"/>
      <c r="EJ241"/>
      <c r="EK241"/>
      <c r="EL241"/>
      <c r="EM241"/>
      <c r="EN241"/>
      <c r="EO241"/>
      <c r="EP241"/>
      <c r="EQ241"/>
      <c r="ER241"/>
      <c r="ES241"/>
      <c r="ET241"/>
      <c r="EU241"/>
      <c r="EV241"/>
      <c r="EW241"/>
      <c r="EX241"/>
      <c r="EY241"/>
      <c r="EZ241"/>
      <c r="FA241"/>
      <c r="FB241"/>
      <c r="FC241"/>
      <c r="FD241"/>
      <c r="FE241"/>
      <c r="FF241"/>
      <c r="FG241"/>
      <c r="FH241"/>
      <c r="FI241"/>
      <c r="FJ241"/>
      <c r="FK241"/>
      <c r="FL241"/>
      <c r="FM241"/>
      <c r="FN241"/>
      <c r="FO241"/>
      <c r="FP241"/>
      <c r="FQ241"/>
      <c r="FR241"/>
      <c r="FS241"/>
      <c r="FT241"/>
      <c r="FU241"/>
      <c r="FV241"/>
      <c r="FW241"/>
      <c r="FX241"/>
      <c r="FY241"/>
      <c r="FZ241"/>
      <c r="GA241"/>
      <c r="GB241"/>
      <c r="GC241"/>
      <c r="GD241"/>
      <c r="GE241"/>
      <c r="GF241"/>
      <c r="GG241"/>
      <c r="GH241"/>
      <c r="GI241"/>
      <c r="GJ241"/>
      <c r="GK241"/>
      <c r="GL241"/>
      <c r="GM241"/>
      <c r="GN241"/>
      <c r="GO241"/>
      <c r="GP241"/>
      <c r="GQ241"/>
      <c r="GR241"/>
      <c r="GS241"/>
      <c r="GT241"/>
      <c r="GU241"/>
      <c r="GV241"/>
      <c r="GW241"/>
      <c r="GX241"/>
      <c r="GY241"/>
      <c r="GZ241"/>
      <c r="HA241"/>
      <c r="HB241"/>
      <c r="HC241"/>
      <c r="HD241"/>
      <c r="HE241"/>
      <c r="HF241"/>
      <c r="HG241"/>
      <c r="HH241"/>
      <c r="HI241"/>
      <c r="HJ241"/>
      <c r="HK241"/>
      <c r="HL241"/>
      <c r="HM241"/>
      <c r="HN241"/>
      <c r="HO241"/>
      <c r="HP241"/>
      <c r="HQ241"/>
      <c r="HR241"/>
      <c r="HS241"/>
      <c r="HT241"/>
      <c r="HU241"/>
      <c r="HV241"/>
      <c r="HW241"/>
      <c r="HX241"/>
      <c r="HY241"/>
      <c r="HZ241"/>
      <c r="IA241"/>
      <c r="IB241"/>
      <c r="IC241"/>
      <c r="ID241"/>
      <c r="IE241"/>
      <c r="IF241"/>
      <c r="IG241"/>
      <c r="IH241"/>
      <c r="II241"/>
      <c r="IJ241"/>
      <c r="IK241"/>
      <c r="IL241"/>
      <c r="IM241"/>
      <c r="IN241"/>
      <c r="IO241"/>
    </row>
    <row r="242" spans="1:249" s="41" customFormat="1" ht="78.599999999999994" thickBot="1" x14ac:dyDescent="0.35">
      <c r="A242" s="149" t="s">
        <v>244</v>
      </c>
      <c r="B242" s="150"/>
      <c r="C242" s="150">
        <f t="shared" si="44"/>
        <v>6</v>
      </c>
      <c r="D242" s="156" t="s">
        <v>28</v>
      </c>
      <c r="E242" s="58" t="str">
        <f t="shared" si="45"/>
        <v>M_22</v>
      </c>
      <c r="F242" s="156" t="s">
        <v>28</v>
      </c>
      <c r="G242" s="128" t="str">
        <f t="shared" si="46"/>
        <v>6 M_22 Epandeur à fumier adaptable sur transporteur</v>
      </c>
      <c r="H242" s="129" t="s">
        <v>207</v>
      </c>
      <c r="I242" s="130" t="s">
        <v>12</v>
      </c>
      <c r="J242" s="50"/>
      <c r="K242" s="49"/>
      <c r="L242" s="29">
        <f t="shared" si="47"/>
        <v>44</v>
      </c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  <c r="CQ242"/>
      <c r="CR242"/>
      <c r="CS242"/>
      <c r="CT242"/>
      <c r="CU242"/>
      <c r="CV242"/>
      <c r="CW242"/>
      <c r="CX242"/>
      <c r="CY242"/>
      <c r="CZ242"/>
      <c r="DA242"/>
      <c r="DB242"/>
      <c r="DC242"/>
      <c r="DD242"/>
      <c r="DE242"/>
      <c r="DF242"/>
      <c r="DG242"/>
      <c r="DH242"/>
      <c r="DI242"/>
      <c r="DJ242"/>
      <c r="DK242"/>
      <c r="DL242"/>
      <c r="DM242"/>
      <c r="DN242"/>
      <c r="DO242"/>
      <c r="DP242"/>
      <c r="DQ242"/>
      <c r="DR242"/>
      <c r="DS242"/>
      <c r="DT242"/>
      <c r="DU242"/>
      <c r="DV242"/>
      <c r="DW242"/>
      <c r="DX242"/>
      <c r="DY242"/>
      <c r="DZ242"/>
      <c r="EA242"/>
      <c r="EB242"/>
      <c r="EC242"/>
      <c r="ED242"/>
      <c r="EE242"/>
      <c r="EF242"/>
      <c r="EG242"/>
      <c r="EH242"/>
      <c r="EI242"/>
      <c r="EJ242"/>
      <c r="EK242"/>
      <c r="EL242"/>
      <c r="EM242"/>
      <c r="EN242"/>
      <c r="EO242"/>
      <c r="EP242"/>
      <c r="EQ242"/>
      <c r="ER242"/>
      <c r="ES242"/>
      <c r="ET242"/>
      <c r="EU242"/>
      <c r="EV242"/>
      <c r="EW242"/>
      <c r="EX242"/>
      <c r="EY242"/>
      <c r="EZ242"/>
      <c r="FA242"/>
      <c r="FB242"/>
      <c r="FC242"/>
      <c r="FD242"/>
      <c r="FE242"/>
      <c r="FF242"/>
      <c r="FG242"/>
      <c r="FH242"/>
      <c r="FI242"/>
      <c r="FJ242"/>
      <c r="FK242"/>
      <c r="FL242"/>
      <c r="FM242"/>
      <c r="FN242"/>
      <c r="FO242"/>
      <c r="FP242"/>
      <c r="FQ242"/>
      <c r="FR242"/>
      <c r="FS242"/>
      <c r="FT242"/>
      <c r="FU242"/>
      <c r="FV242"/>
      <c r="FW242"/>
      <c r="FX242"/>
      <c r="FY242"/>
      <c r="FZ242"/>
      <c r="GA242"/>
      <c r="GB242"/>
      <c r="GC242"/>
      <c r="GD242"/>
      <c r="GE242"/>
      <c r="GF242"/>
      <c r="GG242"/>
      <c r="GH242"/>
      <c r="GI242"/>
      <c r="GJ242"/>
      <c r="GK242"/>
      <c r="GL242"/>
      <c r="GM242"/>
      <c r="GN242"/>
      <c r="GO242"/>
      <c r="GP242"/>
      <c r="GQ242"/>
      <c r="GR242"/>
      <c r="GS242"/>
      <c r="GT242"/>
      <c r="GU242"/>
      <c r="GV242"/>
      <c r="GW242"/>
      <c r="GX242"/>
      <c r="GY242"/>
      <c r="GZ242"/>
      <c r="HA242"/>
      <c r="HB242"/>
      <c r="HC242"/>
      <c r="HD242"/>
      <c r="HE242"/>
      <c r="HF242"/>
      <c r="HG242"/>
      <c r="HH242"/>
      <c r="HI242"/>
      <c r="HJ242"/>
      <c r="HK242"/>
      <c r="HL242"/>
      <c r="HM242"/>
      <c r="HN242"/>
      <c r="HO242"/>
      <c r="HP242"/>
      <c r="HQ242"/>
      <c r="HR242"/>
      <c r="HS242"/>
      <c r="HT242"/>
      <c r="HU242"/>
      <c r="HV242"/>
      <c r="HW242"/>
      <c r="HX242"/>
      <c r="HY242"/>
      <c r="HZ242"/>
      <c r="IA242"/>
      <c r="IB242"/>
      <c r="IC242"/>
      <c r="ID242"/>
      <c r="IE242"/>
      <c r="IF242"/>
      <c r="IG242"/>
      <c r="IH242"/>
      <c r="II242"/>
      <c r="IJ242"/>
      <c r="IK242"/>
      <c r="IL242"/>
      <c r="IM242"/>
      <c r="IN242"/>
      <c r="IO242"/>
    </row>
    <row r="243" spans="1:249" s="41" customFormat="1" ht="78.599999999999994" thickBot="1" x14ac:dyDescent="0.35">
      <c r="A243" s="149" t="s">
        <v>244</v>
      </c>
      <c r="B243" s="150"/>
      <c r="C243" s="150">
        <f t="shared" si="44"/>
        <v>6</v>
      </c>
      <c r="D243" s="156" t="s">
        <v>28</v>
      </c>
      <c r="E243" s="58" t="str">
        <f t="shared" si="45"/>
        <v>M_22</v>
      </c>
      <c r="F243" s="156" t="s">
        <v>28</v>
      </c>
      <c r="G243" s="128" t="str">
        <f t="shared" si="46"/>
        <v>6 M_22 Epandeur à lisier adaptable sur transporteur</v>
      </c>
      <c r="H243" s="129" t="s">
        <v>208</v>
      </c>
      <c r="I243" s="130" t="s">
        <v>12</v>
      </c>
      <c r="J243" s="135"/>
      <c r="K243" s="141"/>
      <c r="L243" s="29">
        <f t="shared" si="47"/>
        <v>44</v>
      </c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  <c r="CQ243"/>
      <c r="CR243"/>
      <c r="CS243"/>
      <c r="CT243"/>
      <c r="CU243"/>
      <c r="CV243"/>
      <c r="CW243"/>
      <c r="CX243"/>
      <c r="CY243"/>
      <c r="CZ243"/>
      <c r="DA243"/>
      <c r="DB243"/>
      <c r="DC243"/>
      <c r="DD243"/>
      <c r="DE243"/>
      <c r="DF243"/>
      <c r="DG243"/>
      <c r="DH243"/>
      <c r="DI243"/>
      <c r="DJ243"/>
      <c r="DK243"/>
      <c r="DL243"/>
      <c r="DM243"/>
      <c r="DN243"/>
      <c r="DO243"/>
      <c r="DP243"/>
      <c r="DQ243"/>
      <c r="DR243"/>
      <c r="DS243"/>
      <c r="DT243"/>
      <c r="DU243"/>
      <c r="DV243"/>
      <c r="DW243"/>
      <c r="DX243"/>
      <c r="DY243"/>
      <c r="DZ243"/>
      <c r="EA243"/>
      <c r="EB243"/>
      <c r="EC243"/>
      <c r="ED243"/>
      <c r="EE243"/>
      <c r="EF243"/>
      <c r="EG243"/>
      <c r="EH243"/>
      <c r="EI243"/>
      <c r="EJ243"/>
      <c r="EK243"/>
      <c r="EL243"/>
      <c r="EM243"/>
      <c r="EN243"/>
      <c r="EO243"/>
      <c r="EP243"/>
      <c r="EQ243"/>
      <c r="ER243"/>
      <c r="ES243"/>
      <c r="ET243"/>
      <c r="EU243"/>
      <c r="EV243"/>
      <c r="EW243"/>
      <c r="EX243"/>
      <c r="EY243"/>
      <c r="EZ243"/>
      <c r="FA243"/>
      <c r="FB243"/>
      <c r="FC243"/>
      <c r="FD243"/>
      <c r="FE243"/>
      <c r="FF243"/>
      <c r="FG243"/>
      <c r="FH243"/>
      <c r="FI243"/>
      <c r="FJ243"/>
      <c r="FK243"/>
      <c r="FL243"/>
      <c r="FM243"/>
      <c r="FN243"/>
      <c r="FO243"/>
      <c r="FP243"/>
      <c r="FQ243"/>
      <c r="FR243"/>
      <c r="FS243"/>
      <c r="FT243"/>
      <c r="FU243"/>
      <c r="FV243"/>
      <c r="FW243"/>
      <c r="FX243"/>
      <c r="FY243"/>
      <c r="FZ243"/>
      <c r="GA243"/>
      <c r="GB243"/>
      <c r="GC243"/>
      <c r="GD243"/>
      <c r="GE243"/>
      <c r="GF243"/>
      <c r="GG243"/>
      <c r="GH243"/>
      <c r="GI243"/>
      <c r="GJ243"/>
      <c r="GK243"/>
      <c r="GL243"/>
      <c r="GM243"/>
      <c r="GN243"/>
      <c r="GO243"/>
      <c r="GP243"/>
      <c r="GQ243"/>
      <c r="GR243"/>
      <c r="GS243"/>
      <c r="GT243"/>
      <c r="GU243"/>
      <c r="GV243"/>
      <c r="GW243"/>
      <c r="GX243"/>
      <c r="GY243"/>
      <c r="GZ243"/>
      <c r="HA243"/>
      <c r="HB243"/>
      <c r="HC243"/>
      <c r="HD243"/>
      <c r="HE243"/>
      <c r="HF243"/>
      <c r="HG243"/>
      <c r="HH243"/>
      <c r="HI243"/>
      <c r="HJ243"/>
      <c r="HK243"/>
      <c r="HL243"/>
      <c r="HM243"/>
      <c r="HN243"/>
      <c r="HO243"/>
      <c r="HP243"/>
      <c r="HQ243"/>
      <c r="HR243"/>
      <c r="HS243"/>
      <c r="HT243"/>
      <c r="HU243"/>
      <c r="HV243"/>
      <c r="HW243"/>
      <c r="HX243"/>
      <c r="HY243"/>
      <c r="HZ243"/>
      <c r="IA243"/>
      <c r="IB243"/>
      <c r="IC243"/>
      <c r="ID243"/>
      <c r="IE243"/>
      <c r="IF243"/>
      <c r="IG243"/>
      <c r="IH243"/>
      <c r="II243"/>
      <c r="IJ243"/>
      <c r="IK243"/>
      <c r="IL243"/>
      <c r="IM243"/>
      <c r="IN243"/>
      <c r="IO243"/>
    </row>
    <row r="244" spans="1:249" s="41" customFormat="1" ht="78.599999999999994" thickBot="1" x14ac:dyDescent="0.35">
      <c r="A244" s="149" t="s">
        <v>244</v>
      </c>
      <c r="B244" s="150"/>
      <c r="C244" s="150">
        <f t="shared" si="44"/>
        <v>6</v>
      </c>
      <c r="D244" s="156" t="s">
        <v>28</v>
      </c>
      <c r="E244" s="58" t="str">
        <f t="shared" si="45"/>
        <v>M_22</v>
      </c>
      <c r="F244" s="156" t="s">
        <v>28</v>
      </c>
      <c r="G244" s="128" t="str">
        <f t="shared" si="46"/>
        <v>6 M_22 Epandeur fumier à hérisson horizontal (maraîchage ou viticulture exclusivement)</v>
      </c>
      <c r="H244" s="129" t="s">
        <v>178</v>
      </c>
      <c r="I244" s="130" t="s">
        <v>12</v>
      </c>
      <c r="J244" s="135"/>
      <c r="K244" s="141"/>
      <c r="L244" s="29">
        <f t="shared" si="47"/>
        <v>79</v>
      </c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  <c r="CQ244"/>
      <c r="CR244"/>
      <c r="CS244"/>
      <c r="CT244"/>
      <c r="CU244"/>
      <c r="CV244"/>
      <c r="CW244"/>
      <c r="CX244"/>
      <c r="CY244"/>
      <c r="CZ244"/>
      <c r="DA244"/>
      <c r="DB244"/>
      <c r="DC244"/>
      <c r="DD244"/>
      <c r="DE244"/>
      <c r="DF244"/>
      <c r="DG244"/>
      <c r="DH244"/>
      <c r="DI244"/>
      <c r="DJ244"/>
      <c r="DK244"/>
      <c r="DL244"/>
      <c r="DM244"/>
      <c r="DN244"/>
      <c r="DO244"/>
      <c r="DP244"/>
      <c r="DQ244"/>
      <c r="DR244"/>
      <c r="DS244"/>
      <c r="DT244"/>
      <c r="DU244"/>
      <c r="DV244"/>
      <c r="DW244"/>
      <c r="DX244"/>
      <c r="DY244"/>
      <c r="DZ244"/>
      <c r="EA244"/>
      <c r="EB244"/>
      <c r="EC244"/>
      <c r="ED244"/>
      <c r="EE244"/>
      <c r="EF244"/>
      <c r="EG244"/>
      <c r="EH244"/>
      <c r="EI244"/>
      <c r="EJ244"/>
      <c r="EK244"/>
      <c r="EL244"/>
      <c r="EM244"/>
      <c r="EN244"/>
      <c r="EO244"/>
      <c r="EP244"/>
      <c r="EQ244"/>
      <c r="ER244"/>
      <c r="ES244"/>
      <c r="ET244"/>
      <c r="EU244"/>
      <c r="EV244"/>
      <c r="EW244"/>
      <c r="EX244"/>
      <c r="EY244"/>
      <c r="EZ244"/>
      <c r="FA244"/>
      <c r="FB244"/>
      <c r="FC244"/>
      <c r="FD244"/>
      <c r="FE244"/>
      <c r="FF244"/>
      <c r="FG244"/>
      <c r="FH244"/>
      <c r="FI244"/>
      <c r="FJ244"/>
      <c r="FK244"/>
      <c r="FL244"/>
      <c r="FM244"/>
      <c r="FN244"/>
      <c r="FO244"/>
      <c r="FP244"/>
      <c r="FQ244"/>
      <c r="FR244"/>
      <c r="FS244"/>
      <c r="FT244"/>
      <c r="FU244"/>
      <c r="FV244"/>
      <c r="FW244"/>
      <c r="FX244"/>
      <c r="FY244"/>
      <c r="FZ244"/>
      <c r="GA244"/>
      <c r="GB244"/>
      <c r="GC244"/>
      <c r="GD244"/>
      <c r="GE244"/>
      <c r="GF244"/>
      <c r="GG244"/>
      <c r="GH244"/>
      <c r="GI244"/>
      <c r="GJ244"/>
      <c r="GK244"/>
      <c r="GL244"/>
      <c r="GM244"/>
      <c r="GN244"/>
      <c r="GO244"/>
      <c r="GP244"/>
      <c r="GQ244"/>
      <c r="GR244"/>
      <c r="GS244"/>
      <c r="GT244"/>
      <c r="GU244"/>
      <c r="GV244"/>
      <c r="GW244"/>
      <c r="GX244"/>
      <c r="GY244"/>
      <c r="GZ244"/>
      <c r="HA244"/>
      <c r="HB244"/>
      <c r="HC244"/>
      <c r="HD244"/>
      <c r="HE244"/>
      <c r="HF244"/>
      <c r="HG244"/>
      <c r="HH244"/>
      <c r="HI244"/>
      <c r="HJ244"/>
      <c r="HK244"/>
      <c r="HL244"/>
      <c r="HM244"/>
      <c r="HN244"/>
      <c r="HO244"/>
      <c r="HP244"/>
      <c r="HQ244"/>
      <c r="HR244"/>
      <c r="HS244"/>
      <c r="HT244"/>
      <c r="HU244"/>
      <c r="HV244"/>
      <c r="HW244"/>
      <c r="HX244"/>
      <c r="HY244"/>
      <c r="HZ244"/>
      <c r="IA244"/>
      <c r="IB244"/>
      <c r="IC244"/>
      <c r="ID244"/>
      <c r="IE244"/>
      <c r="IF244"/>
      <c r="IG244"/>
      <c r="IH244"/>
      <c r="II244"/>
      <c r="IJ244"/>
      <c r="IK244"/>
      <c r="IL244"/>
      <c r="IM244"/>
      <c r="IN244"/>
      <c r="IO244"/>
    </row>
    <row r="245" spans="1:249" s="41" customFormat="1" ht="78.599999999999994" thickBot="1" x14ac:dyDescent="0.35">
      <c r="A245" s="149" t="s">
        <v>244</v>
      </c>
      <c r="B245" s="150"/>
      <c r="C245" s="150">
        <f t="shared" si="44"/>
        <v>6</v>
      </c>
      <c r="D245" s="156" t="s">
        <v>28</v>
      </c>
      <c r="E245" s="58" t="str">
        <f t="shared" si="45"/>
        <v>M_22</v>
      </c>
      <c r="F245" s="156" t="s">
        <v>28</v>
      </c>
      <c r="G245" s="128" t="str">
        <f t="shared" si="46"/>
        <v>6 M_22 Epandeur fumier à hérissons verticaux ou table d'épandage</v>
      </c>
      <c r="H245" s="129" t="s">
        <v>177</v>
      </c>
      <c r="I245" s="130" t="s">
        <v>12</v>
      </c>
      <c r="J245" s="135"/>
      <c r="K245" s="141"/>
      <c r="L245" s="29">
        <f t="shared" si="47"/>
        <v>57</v>
      </c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  <c r="AO245"/>
      <c r="AP245"/>
      <c r="AQ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  <c r="CQ245"/>
      <c r="CR245"/>
      <c r="CS245"/>
      <c r="CT245"/>
      <c r="CU245"/>
      <c r="CV245"/>
      <c r="CW245"/>
      <c r="CX245"/>
      <c r="CY245"/>
      <c r="CZ245"/>
      <c r="DA245"/>
      <c r="DB245"/>
      <c r="DC245"/>
      <c r="DD245"/>
      <c r="DE245"/>
      <c r="DF245"/>
      <c r="DG245"/>
      <c r="DH245"/>
      <c r="DI245"/>
      <c r="DJ245"/>
      <c r="DK245"/>
      <c r="DL245"/>
      <c r="DM245"/>
      <c r="DN245"/>
      <c r="DO245"/>
      <c r="DP245"/>
      <c r="DQ245"/>
      <c r="DR245"/>
      <c r="DS245"/>
      <c r="DT245"/>
      <c r="DU245"/>
      <c r="DV245"/>
      <c r="DW245"/>
      <c r="DX245"/>
      <c r="DY245"/>
      <c r="DZ245"/>
      <c r="EA245"/>
      <c r="EB245"/>
      <c r="EC245"/>
      <c r="ED245"/>
      <c r="EE245"/>
      <c r="EF245"/>
      <c r="EG245"/>
      <c r="EH245"/>
      <c r="EI245"/>
      <c r="EJ245"/>
      <c r="EK245"/>
      <c r="EL245"/>
      <c r="EM245"/>
      <c r="EN245"/>
      <c r="EO245"/>
      <c r="EP245"/>
      <c r="EQ245"/>
      <c r="ER245"/>
      <c r="ES245"/>
      <c r="ET245"/>
      <c r="EU245"/>
      <c r="EV245"/>
      <c r="EW245"/>
      <c r="EX245"/>
      <c r="EY245"/>
      <c r="EZ245"/>
      <c r="FA245"/>
      <c r="FB245"/>
      <c r="FC245"/>
      <c r="FD245"/>
      <c r="FE245"/>
      <c r="FF245"/>
      <c r="FG245"/>
      <c r="FH245"/>
      <c r="FI245"/>
      <c r="FJ245"/>
      <c r="FK245"/>
      <c r="FL245"/>
      <c r="FM245"/>
      <c r="FN245"/>
      <c r="FO245"/>
      <c r="FP245"/>
      <c r="FQ245"/>
      <c r="FR245"/>
      <c r="FS245"/>
      <c r="FT245"/>
      <c r="FU245"/>
      <c r="FV245"/>
      <c r="FW245"/>
      <c r="FX245"/>
      <c r="FY245"/>
      <c r="FZ245"/>
      <c r="GA245"/>
      <c r="GB245"/>
      <c r="GC245"/>
      <c r="GD245"/>
      <c r="GE245"/>
      <c r="GF245"/>
      <c r="GG245"/>
      <c r="GH245"/>
      <c r="GI245"/>
      <c r="GJ245"/>
      <c r="GK245"/>
      <c r="GL245"/>
      <c r="GM245"/>
      <c r="GN245"/>
      <c r="GO245"/>
      <c r="GP245"/>
      <c r="GQ245"/>
      <c r="GR245"/>
      <c r="GS245"/>
      <c r="GT245"/>
      <c r="GU245"/>
      <c r="GV245"/>
      <c r="GW245"/>
      <c r="GX245"/>
      <c r="GY245"/>
      <c r="GZ245"/>
      <c r="HA245"/>
      <c r="HB245"/>
      <c r="HC245"/>
      <c r="HD245"/>
      <c r="HE245"/>
      <c r="HF245"/>
      <c r="HG245"/>
      <c r="HH245"/>
      <c r="HI245"/>
      <c r="HJ245"/>
      <c r="HK245"/>
      <c r="HL245"/>
      <c r="HM245"/>
      <c r="HN245"/>
      <c r="HO245"/>
      <c r="HP245"/>
      <c r="HQ245"/>
      <c r="HR245"/>
      <c r="HS245"/>
      <c r="HT245"/>
      <c r="HU245"/>
      <c r="HV245"/>
      <c r="HW245"/>
      <c r="HX245"/>
      <c r="HY245"/>
      <c r="HZ245"/>
      <c r="IA245"/>
      <c r="IB245"/>
      <c r="IC245"/>
      <c r="ID245"/>
      <c r="IE245"/>
      <c r="IF245"/>
      <c r="IG245"/>
      <c r="IH245"/>
      <c r="II245"/>
      <c r="IJ245"/>
      <c r="IK245"/>
      <c r="IL245"/>
      <c r="IM245"/>
      <c r="IN245"/>
      <c r="IO245"/>
    </row>
    <row r="246" spans="1:249" s="41" customFormat="1" ht="78.599999999999994" thickBot="1" x14ac:dyDescent="0.35">
      <c r="A246" s="149" t="s">
        <v>244</v>
      </c>
      <c r="B246" s="150"/>
      <c r="C246" s="150">
        <f t="shared" si="44"/>
        <v>6</v>
      </c>
      <c r="D246" s="156" t="s">
        <v>28</v>
      </c>
      <c r="E246" s="58" t="str">
        <f t="shared" si="45"/>
        <v>M_22</v>
      </c>
      <c r="F246" s="156" t="s">
        <v>28</v>
      </c>
      <c r="G246" s="128" t="str">
        <f t="shared" si="46"/>
        <v>6 M_22 Epareuse/Débrousailleuse</v>
      </c>
      <c r="H246" s="153" t="s">
        <v>237</v>
      </c>
      <c r="I246" s="130" t="s">
        <v>12</v>
      </c>
      <c r="J246" s="144"/>
      <c r="K246" s="143"/>
      <c r="L246" s="29">
        <f t="shared" si="47"/>
        <v>24</v>
      </c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  <c r="CQ246"/>
      <c r="CR246"/>
      <c r="CS246"/>
      <c r="CT246"/>
      <c r="CU246"/>
      <c r="CV246"/>
      <c r="CW246"/>
      <c r="CX246"/>
      <c r="CY246"/>
      <c r="CZ246"/>
      <c r="DA246"/>
      <c r="DB246"/>
      <c r="DC246"/>
      <c r="DD246"/>
      <c r="DE246"/>
      <c r="DF246"/>
      <c r="DG246"/>
      <c r="DH246"/>
      <c r="DI246"/>
      <c r="DJ246"/>
      <c r="DK246"/>
      <c r="DL246"/>
      <c r="DM246"/>
      <c r="DN246"/>
      <c r="DO246"/>
      <c r="DP246"/>
      <c r="DQ246"/>
      <c r="DR246"/>
      <c r="DS246"/>
      <c r="DT246"/>
      <c r="DU246"/>
      <c r="DV246"/>
      <c r="DW246"/>
      <c r="DX246"/>
      <c r="DY246"/>
      <c r="DZ246"/>
      <c r="EA246"/>
      <c r="EB246"/>
      <c r="EC246"/>
      <c r="ED246"/>
      <c r="EE246"/>
      <c r="EF246"/>
      <c r="EG246"/>
      <c r="EH246"/>
      <c r="EI246"/>
      <c r="EJ246"/>
      <c r="EK246"/>
      <c r="EL246"/>
      <c r="EM246"/>
      <c r="EN246"/>
      <c r="EO246"/>
      <c r="EP246"/>
      <c r="EQ246"/>
      <c r="ER246"/>
      <c r="ES246"/>
      <c r="ET246"/>
      <c r="EU246"/>
      <c r="EV246"/>
      <c r="EW246"/>
      <c r="EX246"/>
      <c r="EY246"/>
      <c r="EZ246"/>
      <c r="FA246"/>
      <c r="FB246"/>
      <c r="FC246"/>
      <c r="FD246"/>
      <c r="FE246"/>
      <c r="FF246"/>
      <c r="FG246"/>
      <c r="FH246"/>
      <c r="FI246"/>
      <c r="FJ246"/>
      <c r="FK246"/>
      <c r="FL246"/>
      <c r="FM246"/>
      <c r="FN246"/>
      <c r="FO246"/>
      <c r="FP246"/>
      <c r="FQ246"/>
      <c r="FR246"/>
      <c r="FS246"/>
      <c r="FT246"/>
      <c r="FU246"/>
      <c r="FV246"/>
      <c r="FW246"/>
      <c r="FX246"/>
      <c r="FY246"/>
      <c r="FZ246"/>
      <c r="GA246"/>
      <c r="GB246"/>
      <c r="GC246"/>
      <c r="GD246"/>
      <c r="GE246"/>
      <c r="GF246"/>
      <c r="GG246"/>
      <c r="GH246"/>
      <c r="GI246"/>
      <c r="GJ246"/>
      <c r="GK246"/>
      <c r="GL246"/>
      <c r="GM246"/>
      <c r="GN246"/>
      <c r="GO246"/>
      <c r="GP246"/>
      <c r="GQ246"/>
      <c r="GR246"/>
      <c r="GS246"/>
      <c r="GT246"/>
      <c r="GU246"/>
      <c r="GV246"/>
      <c r="GW246"/>
      <c r="GX246"/>
      <c r="GY246"/>
      <c r="GZ246"/>
      <c r="HA246"/>
      <c r="HB246"/>
      <c r="HC246"/>
      <c r="HD246"/>
      <c r="HE246"/>
      <c r="HF246"/>
      <c r="HG246"/>
      <c r="HH246"/>
      <c r="HI246"/>
      <c r="HJ246"/>
      <c r="HK246"/>
      <c r="HL246"/>
      <c r="HM246"/>
      <c r="HN246"/>
      <c r="HO246"/>
      <c r="HP246"/>
      <c r="HQ246"/>
      <c r="HR246"/>
      <c r="HS246"/>
      <c r="HT246"/>
      <c r="HU246"/>
      <c r="HV246"/>
      <c r="HW246"/>
      <c r="HX246"/>
      <c r="HY246"/>
      <c r="HZ246"/>
      <c r="IA246"/>
      <c r="IB246"/>
      <c r="IC246"/>
      <c r="ID246"/>
      <c r="IE246"/>
      <c r="IF246"/>
      <c r="IG246"/>
      <c r="IH246"/>
      <c r="II246"/>
      <c r="IJ246"/>
      <c r="IK246"/>
      <c r="IL246"/>
      <c r="IM246"/>
      <c r="IN246"/>
      <c r="IO246"/>
    </row>
    <row r="247" spans="1:249" s="41" customFormat="1" ht="78.599999999999994" thickBot="1" x14ac:dyDescent="0.35">
      <c r="A247" s="149" t="s">
        <v>244</v>
      </c>
      <c r="B247" s="150"/>
      <c r="C247" s="150">
        <f t="shared" si="44"/>
        <v>6</v>
      </c>
      <c r="D247" s="156" t="s">
        <v>28</v>
      </c>
      <c r="E247" s="58" t="str">
        <f t="shared" si="45"/>
        <v>M_22</v>
      </c>
      <c r="F247" s="156" t="s">
        <v>28</v>
      </c>
      <c r="G247" s="128" t="str">
        <f t="shared" si="46"/>
        <v>6 M_22 Désherbineuse</v>
      </c>
      <c r="H247" s="129" t="s">
        <v>76</v>
      </c>
      <c r="I247" s="130" t="s">
        <v>12</v>
      </c>
      <c r="J247" s="135"/>
      <c r="K247" s="141"/>
      <c r="L247" s="29">
        <f t="shared" si="47"/>
        <v>13</v>
      </c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  <c r="AO247"/>
      <c r="AP247"/>
      <c r="AQ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  <c r="CQ247"/>
      <c r="CR247"/>
      <c r="CS247"/>
      <c r="CT247"/>
      <c r="CU247"/>
      <c r="CV247"/>
      <c r="CW247"/>
      <c r="CX247"/>
      <c r="CY247"/>
      <c r="CZ247"/>
      <c r="DA247"/>
      <c r="DB247"/>
      <c r="DC247"/>
      <c r="DD247"/>
      <c r="DE247"/>
      <c r="DF247"/>
      <c r="DG247"/>
      <c r="DH247"/>
      <c r="DI247"/>
      <c r="DJ247"/>
      <c r="DK247"/>
      <c r="DL247"/>
      <c r="DM247"/>
      <c r="DN247"/>
      <c r="DO247"/>
      <c r="DP247"/>
      <c r="DQ247"/>
      <c r="DR247"/>
      <c r="DS247"/>
      <c r="DT247"/>
      <c r="DU247"/>
      <c r="DV247"/>
      <c r="DW247"/>
      <c r="DX247"/>
      <c r="DY247"/>
      <c r="DZ247"/>
      <c r="EA247"/>
      <c r="EB247"/>
      <c r="EC247"/>
      <c r="ED247"/>
      <c r="EE247"/>
      <c r="EF247"/>
      <c r="EG247"/>
      <c r="EH247"/>
      <c r="EI247"/>
      <c r="EJ247"/>
      <c r="EK247"/>
      <c r="EL247"/>
      <c r="EM247"/>
      <c r="EN247"/>
      <c r="EO247"/>
      <c r="EP247"/>
      <c r="EQ247"/>
      <c r="ER247"/>
      <c r="ES247"/>
      <c r="ET247"/>
      <c r="EU247"/>
      <c r="EV247"/>
      <c r="EW247"/>
      <c r="EX247"/>
      <c r="EY247"/>
      <c r="EZ247"/>
      <c r="FA247"/>
      <c r="FB247"/>
      <c r="FC247"/>
      <c r="FD247"/>
      <c r="FE247"/>
      <c r="FF247"/>
      <c r="FG247"/>
      <c r="FH247"/>
      <c r="FI247"/>
      <c r="FJ247"/>
      <c r="FK247"/>
      <c r="FL247"/>
      <c r="FM247"/>
      <c r="FN247"/>
      <c r="FO247"/>
      <c r="FP247"/>
      <c r="FQ247"/>
      <c r="FR247"/>
      <c r="FS247"/>
      <c r="FT247"/>
      <c r="FU247"/>
      <c r="FV247"/>
      <c r="FW247"/>
      <c r="FX247"/>
      <c r="FY247"/>
      <c r="FZ247"/>
      <c r="GA247"/>
      <c r="GB247"/>
      <c r="GC247"/>
      <c r="GD247"/>
      <c r="GE247"/>
      <c r="GF247"/>
      <c r="GG247"/>
      <c r="GH247"/>
      <c r="GI247"/>
      <c r="GJ247"/>
      <c r="GK247"/>
      <c r="GL247"/>
      <c r="GM247"/>
      <c r="GN247"/>
      <c r="GO247"/>
      <c r="GP247"/>
      <c r="GQ247"/>
      <c r="GR247"/>
      <c r="GS247"/>
      <c r="GT247"/>
      <c r="GU247"/>
      <c r="GV247"/>
      <c r="GW247"/>
      <c r="GX247"/>
      <c r="GY247"/>
      <c r="GZ247"/>
      <c r="HA247"/>
      <c r="HB247"/>
      <c r="HC247"/>
      <c r="HD247"/>
      <c r="HE247"/>
      <c r="HF247"/>
      <c r="HG247"/>
      <c r="HH247"/>
      <c r="HI247"/>
      <c r="HJ247"/>
      <c r="HK247"/>
      <c r="HL247"/>
      <c r="HM247"/>
      <c r="HN247"/>
      <c r="HO247"/>
      <c r="HP247"/>
      <c r="HQ247"/>
      <c r="HR247"/>
      <c r="HS247"/>
      <c r="HT247"/>
      <c r="HU247"/>
      <c r="HV247"/>
      <c r="HW247"/>
      <c r="HX247"/>
      <c r="HY247"/>
      <c r="HZ247"/>
      <c r="IA247"/>
      <c r="IB247"/>
      <c r="IC247"/>
      <c r="ID247"/>
      <c r="IE247"/>
      <c r="IF247"/>
      <c r="IG247"/>
      <c r="IH247"/>
      <c r="II247"/>
      <c r="IJ247"/>
      <c r="IK247"/>
      <c r="IL247"/>
      <c r="IM247"/>
      <c r="IN247"/>
      <c r="IO247"/>
    </row>
    <row r="248" spans="1:249" s="41" customFormat="1" ht="78.599999999999994" thickBot="1" x14ac:dyDescent="0.35">
      <c r="A248" s="149" t="s">
        <v>244</v>
      </c>
      <c r="B248" s="150"/>
      <c r="C248" s="150">
        <f t="shared" si="44"/>
        <v>6</v>
      </c>
      <c r="D248" s="156" t="s">
        <v>28</v>
      </c>
      <c r="E248" s="58" t="str">
        <f t="shared" si="45"/>
        <v>M_22</v>
      </c>
      <c r="F248" s="156" t="s">
        <v>28</v>
      </c>
      <c r="G248" s="128" t="str">
        <f t="shared" si="46"/>
        <v>6 M_22 Faneuse</v>
      </c>
      <c r="H248" s="129" t="s">
        <v>47</v>
      </c>
      <c r="I248" s="130" t="s">
        <v>12</v>
      </c>
      <c r="J248" s="135"/>
      <c r="K248" s="141"/>
      <c r="L248" s="29">
        <f t="shared" si="47"/>
        <v>7</v>
      </c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  <c r="AO248"/>
      <c r="AP248"/>
      <c r="AQ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  <c r="CQ248"/>
      <c r="CR248"/>
      <c r="CS248"/>
      <c r="CT248"/>
      <c r="CU248"/>
      <c r="CV248"/>
      <c r="CW248"/>
      <c r="CX248"/>
      <c r="CY248"/>
      <c r="CZ248"/>
      <c r="DA248"/>
      <c r="DB248"/>
      <c r="DC248"/>
      <c r="DD248"/>
      <c r="DE248"/>
      <c r="DF248"/>
      <c r="DG248"/>
      <c r="DH248"/>
      <c r="DI248"/>
      <c r="DJ248"/>
      <c r="DK248"/>
      <c r="DL248"/>
      <c r="DM248"/>
      <c r="DN248"/>
      <c r="DO248"/>
      <c r="DP248"/>
      <c r="DQ248"/>
      <c r="DR248"/>
      <c r="DS248"/>
      <c r="DT248"/>
      <c r="DU248"/>
      <c r="DV248"/>
      <c r="DW248"/>
      <c r="DX248"/>
      <c r="DY248"/>
      <c r="DZ248"/>
      <c r="EA248"/>
      <c r="EB248"/>
      <c r="EC248"/>
      <c r="ED248"/>
      <c r="EE248"/>
      <c r="EF248"/>
      <c r="EG248"/>
      <c r="EH248"/>
      <c r="EI248"/>
      <c r="EJ248"/>
      <c r="EK248"/>
      <c r="EL248"/>
      <c r="EM248"/>
      <c r="EN248"/>
      <c r="EO248"/>
      <c r="EP248"/>
      <c r="EQ248"/>
      <c r="ER248"/>
      <c r="ES248"/>
      <c r="ET248"/>
      <c r="EU248"/>
      <c r="EV248"/>
      <c r="EW248"/>
      <c r="EX248"/>
      <c r="EY248"/>
      <c r="EZ248"/>
      <c r="FA248"/>
      <c r="FB248"/>
      <c r="FC248"/>
      <c r="FD248"/>
      <c r="FE248"/>
      <c r="FF248"/>
      <c r="FG248"/>
      <c r="FH248"/>
      <c r="FI248"/>
      <c r="FJ248"/>
      <c r="FK248"/>
      <c r="FL248"/>
      <c r="FM248"/>
      <c r="FN248"/>
      <c r="FO248"/>
      <c r="FP248"/>
      <c r="FQ248"/>
      <c r="FR248"/>
      <c r="FS248"/>
      <c r="FT248"/>
      <c r="FU248"/>
      <c r="FV248"/>
      <c r="FW248"/>
      <c r="FX248"/>
      <c r="FY248"/>
      <c r="FZ248"/>
      <c r="GA248"/>
      <c r="GB248"/>
      <c r="GC248"/>
      <c r="GD248"/>
      <c r="GE248"/>
      <c r="GF248"/>
      <c r="GG248"/>
      <c r="GH248"/>
      <c r="GI248"/>
      <c r="GJ248"/>
      <c r="GK248"/>
      <c r="GL248"/>
      <c r="GM248"/>
      <c r="GN248"/>
      <c r="GO248"/>
      <c r="GP248"/>
      <c r="GQ248"/>
      <c r="GR248"/>
      <c r="GS248"/>
      <c r="GT248"/>
      <c r="GU248"/>
      <c r="GV248"/>
      <c r="GW248"/>
      <c r="GX248"/>
      <c r="GY248"/>
      <c r="GZ248"/>
      <c r="HA248"/>
      <c r="HB248"/>
      <c r="HC248"/>
      <c r="HD248"/>
      <c r="HE248"/>
      <c r="HF248"/>
      <c r="HG248"/>
      <c r="HH248"/>
      <c r="HI248"/>
      <c r="HJ248"/>
      <c r="HK248"/>
      <c r="HL248"/>
      <c r="HM248"/>
      <c r="HN248"/>
      <c r="HO248"/>
      <c r="HP248"/>
      <c r="HQ248"/>
      <c r="HR248"/>
      <c r="HS248"/>
      <c r="HT248"/>
      <c r="HU248"/>
      <c r="HV248"/>
      <c r="HW248"/>
      <c r="HX248"/>
      <c r="HY248"/>
      <c r="HZ248"/>
      <c r="IA248"/>
      <c r="IB248"/>
      <c r="IC248"/>
      <c r="ID248"/>
      <c r="IE248"/>
      <c r="IF248"/>
      <c r="IG248"/>
      <c r="IH248"/>
      <c r="II248"/>
      <c r="IJ248"/>
      <c r="IK248"/>
      <c r="IL248"/>
      <c r="IM248"/>
      <c r="IN248"/>
      <c r="IO248"/>
    </row>
    <row r="249" spans="1:249" s="41" customFormat="1" ht="78.599999999999994" thickBot="1" x14ac:dyDescent="0.35">
      <c r="A249" s="149" t="s">
        <v>244</v>
      </c>
      <c r="B249" s="150"/>
      <c r="C249" s="150">
        <f t="shared" si="44"/>
        <v>6</v>
      </c>
      <c r="D249" s="156" t="s">
        <v>28</v>
      </c>
      <c r="E249" s="58" t="str">
        <f t="shared" si="45"/>
        <v>M_22</v>
      </c>
      <c r="F249" s="156" t="s">
        <v>28</v>
      </c>
      <c r="G249" s="128" t="str">
        <f t="shared" si="46"/>
        <v>6 M_22 Faucheuse andaineuse portée</v>
      </c>
      <c r="H249" s="129" t="s">
        <v>108</v>
      </c>
      <c r="I249" s="130" t="s">
        <v>12</v>
      </c>
      <c r="J249" s="50"/>
      <c r="K249" s="49"/>
      <c r="L249" s="29">
        <f t="shared" si="47"/>
        <v>27</v>
      </c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  <c r="CQ249"/>
      <c r="CR249"/>
      <c r="CS249"/>
      <c r="CT249"/>
      <c r="CU249"/>
      <c r="CV249"/>
      <c r="CW249"/>
      <c r="CX249"/>
      <c r="CY249"/>
      <c r="CZ249"/>
      <c r="DA249"/>
      <c r="DB249"/>
      <c r="DC249"/>
      <c r="DD249"/>
      <c r="DE249"/>
      <c r="DF249"/>
      <c r="DG249"/>
      <c r="DH249"/>
      <c r="DI249"/>
      <c r="DJ249"/>
      <c r="DK249"/>
      <c r="DL249"/>
      <c r="DM249"/>
      <c r="DN249"/>
      <c r="DO249"/>
      <c r="DP249"/>
      <c r="DQ249"/>
      <c r="DR249"/>
      <c r="DS249"/>
      <c r="DT249"/>
      <c r="DU249"/>
      <c r="DV249"/>
      <c r="DW249"/>
      <c r="DX249"/>
      <c r="DY249"/>
      <c r="DZ249"/>
      <c r="EA249"/>
      <c r="EB249"/>
      <c r="EC249"/>
      <c r="ED249"/>
      <c r="EE249"/>
      <c r="EF249"/>
      <c r="EG249"/>
      <c r="EH249"/>
      <c r="EI249"/>
      <c r="EJ249"/>
      <c r="EK249"/>
      <c r="EL249"/>
      <c r="EM249"/>
      <c r="EN249"/>
      <c r="EO249"/>
      <c r="EP249"/>
      <c r="EQ249"/>
      <c r="ER249"/>
      <c r="ES249"/>
      <c r="ET249"/>
      <c r="EU249"/>
      <c r="EV249"/>
      <c r="EW249"/>
      <c r="EX249"/>
      <c r="EY249"/>
      <c r="EZ249"/>
      <c r="FA249"/>
      <c r="FB249"/>
      <c r="FC249"/>
      <c r="FD249"/>
      <c r="FE249"/>
      <c r="FF249"/>
      <c r="FG249"/>
      <c r="FH249"/>
      <c r="FI249"/>
      <c r="FJ249"/>
      <c r="FK249"/>
      <c r="FL249"/>
      <c r="FM249"/>
      <c r="FN249"/>
      <c r="FO249"/>
      <c r="FP249"/>
      <c r="FQ249"/>
      <c r="FR249"/>
      <c r="FS249"/>
      <c r="FT249"/>
      <c r="FU249"/>
      <c r="FV249"/>
      <c r="FW249"/>
      <c r="FX249"/>
      <c r="FY249"/>
      <c r="FZ249"/>
      <c r="GA249"/>
      <c r="GB249"/>
      <c r="GC249"/>
      <c r="GD249"/>
      <c r="GE249"/>
      <c r="GF249"/>
      <c r="GG249"/>
      <c r="GH249"/>
      <c r="GI249"/>
      <c r="GJ249"/>
      <c r="GK249"/>
      <c r="GL249"/>
      <c r="GM249"/>
      <c r="GN249"/>
      <c r="GO249"/>
      <c r="GP249"/>
      <c r="GQ249"/>
      <c r="GR249"/>
      <c r="GS249"/>
      <c r="GT249"/>
      <c r="GU249"/>
      <c r="GV249"/>
      <c r="GW249"/>
      <c r="GX249"/>
      <c r="GY249"/>
      <c r="GZ249"/>
      <c r="HA249"/>
      <c r="HB249"/>
      <c r="HC249"/>
      <c r="HD249"/>
      <c r="HE249"/>
      <c r="HF249"/>
      <c r="HG249"/>
      <c r="HH249"/>
      <c r="HI249"/>
      <c r="HJ249"/>
      <c r="HK249"/>
      <c r="HL249"/>
      <c r="HM249"/>
      <c r="HN249"/>
      <c r="HO249"/>
      <c r="HP249"/>
      <c r="HQ249"/>
      <c r="HR249"/>
      <c r="HS249"/>
      <c r="HT249"/>
      <c r="HU249"/>
      <c r="HV249"/>
      <c r="HW249"/>
      <c r="HX249"/>
      <c r="HY249"/>
      <c r="HZ249"/>
      <c r="IA249"/>
      <c r="IB249"/>
      <c r="IC249"/>
      <c r="ID249"/>
      <c r="IE249"/>
      <c r="IF249"/>
      <c r="IG249"/>
      <c r="IH249"/>
      <c r="II249"/>
      <c r="IJ249"/>
      <c r="IK249"/>
      <c r="IL249"/>
      <c r="IM249"/>
      <c r="IN249"/>
      <c r="IO249"/>
    </row>
    <row r="250" spans="1:249" s="41" customFormat="1" ht="78.599999999999994" thickBot="1" x14ac:dyDescent="0.35">
      <c r="A250" s="149" t="s">
        <v>244</v>
      </c>
      <c r="B250" s="150"/>
      <c r="C250" s="150">
        <f t="shared" si="44"/>
        <v>6</v>
      </c>
      <c r="D250" s="156" t="s">
        <v>28</v>
      </c>
      <c r="E250" s="58" t="str">
        <f t="shared" si="45"/>
        <v>M_22</v>
      </c>
      <c r="F250" s="156" t="s">
        <v>28</v>
      </c>
      <c r="G250" s="128" t="str">
        <f t="shared" si="46"/>
        <v>6 M_22 Faucheuse rotative</v>
      </c>
      <c r="H250" s="129" t="s">
        <v>110</v>
      </c>
      <c r="I250" s="130" t="s">
        <v>12</v>
      </c>
      <c r="J250" s="50"/>
      <c r="K250" s="49"/>
      <c r="L250" s="29">
        <f t="shared" si="47"/>
        <v>18</v>
      </c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  <c r="CQ250"/>
      <c r="CR250"/>
      <c r="CS250"/>
      <c r="CT250"/>
      <c r="CU250"/>
      <c r="CV250"/>
      <c r="CW250"/>
      <c r="CX250"/>
      <c r="CY250"/>
      <c r="CZ250"/>
      <c r="DA250"/>
      <c r="DB250"/>
      <c r="DC250"/>
      <c r="DD250"/>
      <c r="DE250"/>
      <c r="DF250"/>
      <c r="DG250"/>
      <c r="DH250"/>
      <c r="DI250"/>
      <c r="DJ250"/>
      <c r="DK250"/>
      <c r="DL250"/>
      <c r="DM250"/>
      <c r="DN250"/>
      <c r="DO250"/>
      <c r="DP250"/>
      <c r="DQ250"/>
      <c r="DR250"/>
      <c r="DS250"/>
      <c r="DT250"/>
      <c r="DU250"/>
      <c r="DV250"/>
      <c r="DW250"/>
      <c r="DX250"/>
      <c r="DY250"/>
      <c r="DZ250"/>
      <c r="EA250"/>
      <c r="EB250"/>
      <c r="EC250"/>
      <c r="ED250"/>
      <c r="EE250"/>
      <c r="EF250"/>
      <c r="EG250"/>
      <c r="EH250"/>
      <c r="EI250"/>
      <c r="EJ250"/>
      <c r="EK250"/>
      <c r="EL250"/>
      <c r="EM250"/>
      <c r="EN250"/>
      <c r="EO250"/>
      <c r="EP250"/>
      <c r="EQ250"/>
      <c r="ER250"/>
      <c r="ES250"/>
      <c r="ET250"/>
      <c r="EU250"/>
      <c r="EV250"/>
      <c r="EW250"/>
      <c r="EX250"/>
      <c r="EY250"/>
      <c r="EZ250"/>
      <c r="FA250"/>
      <c r="FB250"/>
      <c r="FC250"/>
      <c r="FD250"/>
      <c r="FE250"/>
      <c r="FF250"/>
      <c r="FG250"/>
      <c r="FH250"/>
      <c r="FI250"/>
      <c r="FJ250"/>
      <c r="FK250"/>
      <c r="FL250"/>
      <c r="FM250"/>
      <c r="FN250"/>
      <c r="FO250"/>
      <c r="FP250"/>
      <c r="FQ250"/>
      <c r="FR250"/>
      <c r="FS250"/>
      <c r="FT250"/>
      <c r="FU250"/>
      <c r="FV250"/>
      <c r="FW250"/>
      <c r="FX250"/>
      <c r="FY250"/>
      <c r="FZ250"/>
      <c r="GA250"/>
      <c r="GB250"/>
      <c r="GC250"/>
      <c r="GD250"/>
      <c r="GE250"/>
      <c r="GF250"/>
      <c r="GG250"/>
      <c r="GH250"/>
      <c r="GI250"/>
      <c r="GJ250"/>
      <c r="GK250"/>
      <c r="GL250"/>
      <c r="GM250"/>
      <c r="GN250"/>
      <c r="GO250"/>
      <c r="GP250"/>
      <c r="GQ250"/>
      <c r="GR250"/>
      <c r="GS250"/>
      <c r="GT250"/>
      <c r="GU250"/>
      <c r="GV250"/>
      <c r="GW250"/>
      <c r="GX250"/>
      <c r="GY250"/>
      <c r="GZ250"/>
      <c r="HA250"/>
      <c r="HB250"/>
      <c r="HC250"/>
      <c r="HD250"/>
      <c r="HE250"/>
      <c r="HF250"/>
      <c r="HG250"/>
      <c r="HH250"/>
      <c r="HI250"/>
      <c r="HJ250"/>
      <c r="HK250"/>
      <c r="HL250"/>
      <c r="HM250"/>
      <c r="HN250"/>
      <c r="HO250"/>
      <c r="HP250"/>
      <c r="HQ250"/>
      <c r="HR250"/>
      <c r="HS250"/>
      <c r="HT250"/>
      <c r="HU250"/>
      <c r="HV250"/>
      <c r="HW250"/>
      <c r="HX250"/>
      <c r="HY250"/>
      <c r="HZ250"/>
      <c r="IA250"/>
      <c r="IB250"/>
      <c r="IC250"/>
      <c r="ID250"/>
      <c r="IE250"/>
      <c r="IF250"/>
      <c r="IG250"/>
      <c r="IH250"/>
      <c r="II250"/>
      <c r="IJ250"/>
      <c r="IK250"/>
      <c r="IL250"/>
      <c r="IM250"/>
      <c r="IN250"/>
      <c r="IO250"/>
    </row>
    <row r="251" spans="1:249" s="41" customFormat="1" ht="78.599999999999994" thickBot="1" x14ac:dyDescent="0.35">
      <c r="A251" s="149" t="s">
        <v>244</v>
      </c>
      <c r="B251" s="150"/>
      <c r="C251" s="150">
        <f t="shared" si="44"/>
        <v>6</v>
      </c>
      <c r="D251" s="156" t="s">
        <v>28</v>
      </c>
      <c r="E251" s="58" t="str">
        <f t="shared" si="45"/>
        <v>M_22</v>
      </c>
      <c r="F251" s="156" t="s">
        <v>28</v>
      </c>
      <c r="G251" s="128" t="str">
        <f t="shared" si="46"/>
        <v>6 M_22 Faucheuse tout type</v>
      </c>
      <c r="H251" s="129" t="s">
        <v>48</v>
      </c>
      <c r="I251" s="130" t="s">
        <v>12</v>
      </c>
      <c r="J251" s="135"/>
      <c r="K251" s="141"/>
      <c r="L251" s="29">
        <f t="shared" si="47"/>
        <v>19</v>
      </c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  <c r="CQ251"/>
      <c r="CR251"/>
      <c r="CS251"/>
      <c r="CT251"/>
      <c r="CU251"/>
      <c r="CV251"/>
      <c r="CW251"/>
      <c r="CX251"/>
      <c r="CY251"/>
      <c r="CZ251"/>
      <c r="DA251"/>
      <c r="DB251"/>
      <c r="DC251"/>
      <c r="DD251"/>
      <c r="DE251"/>
      <c r="DF251"/>
      <c r="DG251"/>
      <c r="DH251"/>
      <c r="DI251"/>
      <c r="DJ251"/>
      <c r="DK251"/>
      <c r="DL251"/>
      <c r="DM251"/>
      <c r="DN251"/>
      <c r="DO251"/>
      <c r="DP251"/>
      <c r="DQ251"/>
      <c r="DR251"/>
      <c r="DS251"/>
      <c r="DT251"/>
      <c r="DU251"/>
      <c r="DV251"/>
      <c r="DW251"/>
      <c r="DX251"/>
      <c r="DY251"/>
      <c r="DZ251"/>
      <c r="EA251"/>
      <c r="EB251"/>
      <c r="EC251"/>
      <c r="ED251"/>
      <c r="EE251"/>
      <c r="EF251"/>
      <c r="EG251"/>
      <c r="EH251"/>
      <c r="EI251"/>
      <c r="EJ251"/>
      <c r="EK251"/>
      <c r="EL251"/>
      <c r="EM251"/>
      <c r="EN251"/>
      <c r="EO251"/>
      <c r="EP251"/>
      <c r="EQ251"/>
      <c r="ER251"/>
      <c r="ES251"/>
      <c r="ET251"/>
      <c r="EU251"/>
      <c r="EV251"/>
      <c r="EW251"/>
      <c r="EX251"/>
      <c r="EY251"/>
      <c r="EZ251"/>
      <c r="FA251"/>
      <c r="FB251"/>
      <c r="FC251"/>
      <c r="FD251"/>
      <c r="FE251"/>
      <c r="FF251"/>
      <c r="FG251"/>
      <c r="FH251"/>
      <c r="FI251"/>
      <c r="FJ251"/>
      <c r="FK251"/>
      <c r="FL251"/>
      <c r="FM251"/>
      <c r="FN251"/>
      <c r="FO251"/>
      <c r="FP251"/>
      <c r="FQ251"/>
      <c r="FR251"/>
      <c r="FS251"/>
      <c r="FT251"/>
      <c r="FU251"/>
      <c r="FV251"/>
      <c r="FW251"/>
      <c r="FX251"/>
      <c r="FY251"/>
      <c r="FZ251"/>
      <c r="GA251"/>
      <c r="GB251"/>
      <c r="GC251"/>
      <c r="GD251"/>
      <c r="GE251"/>
      <c r="GF251"/>
      <c r="GG251"/>
      <c r="GH251"/>
      <c r="GI251"/>
      <c r="GJ251"/>
      <c r="GK251"/>
      <c r="GL251"/>
      <c r="GM251"/>
      <c r="GN251"/>
      <c r="GO251"/>
      <c r="GP251"/>
      <c r="GQ251"/>
      <c r="GR251"/>
      <c r="GS251"/>
      <c r="GT251"/>
      <c r="GU251"/>
      <c r="GV251"/>
      <c r="GW251"/>
      <c r="GX251"/>
      <c r="GY251"/>
      <c r="GZ251"/>
      <c r="HA251"/>
      <c r="HB251"/>
      <c r="HC251"/>
      <c r="HD251"/>
      <c r="HE251"/>
      <c r="HF251"/>
      <c r="HG251"/>
      <c r="HH251"/>
      <c r="HI251"/>
      <c r="HJ251"/>
      <c r="HK251"/>
      <c r="HL251"/>
      <c r="HM251"/>
      <c r="HN251"/>
      <c r="HO251"/>
      <c r="HP251"/>
      <c r="HQ251"/>
      <c r="HR251"/>
      <c r="HS251"/>
      <c r="HT251"/>
      <c r="HU251"/>
      <c r="HV251"/>
      <c r="HW251"/>
      <c r="HX251"/>
      <c r="HY251"/>
      <c r="HZ251"/>
      <c r="IA251"/>
      <c r="IB251"/>
      <c r="IC251"/>
      <c r="ID251"/>
      <c r="IE251"/>
      <c r="IF251"/>
      <c r="IG251"/>
      <c r="IH251"/>
      <c r="II251"/>
      <c r="IJ251"/>
      <c r="IK251"/>
      <c r="IL251"/>
      <c r="IM251"/>
      <c r="IN251"/>
      <c r="IO251"/>
    </row>
    <row r="252" spans="1:249" s="41" customFormat="1" ht="78.599999999999994" thickBot="1" x14ac:dyDescent="0.35">
      <c r="A252" s="149" t="s">
        <v>244</v>
      </c>
      <c r="B252" s="150"/>
      <c r="C252" s="150">
        <f t="shared" si="44"/>
        <v>6</v>
      </c>
      <c r="D252" s="156" t="s">
        <v>28</v>
      </c>
      <c r="E252" s="58" t="str">
        <f t="shared" si="45"/>
        <v>M_22</v>
      </c>
      <c r="F252" s="156" t="s">
        <v>28</v>
      </c>
      <c r="G252" s="128" t="str">
        <f t="shared" si="46"/>
        <v xml:space="preserve">6 M_22 Faucheuse tout type à rouleau </v>
      </c>
      <c r="H252" s="154" t="s">
        <v>252</v>
      </c>
      <c r="I252" s="130" t="s">
        <v>12</v>
      </c>
      <c r="J252" s="50"/>
      <c r="K252" s="49"/>
      <c r="L252" s="29">
        <f t="shared" si="47"/>
        <v>30</v>
      </c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  <c r="CQ252"/>
      <c r="CR252"/>
      <c r="CS252"/>
      <c r="CT252"/>
      <c r="CU252"/>
      <c r="CV252"/>
      <c r="CW252"/>
      <c r="CX252"/>
      <c r="CY252"/>
      <c r="CZ252"/>
      <c r="DA252"/>
      <c r="DB252"/>
      <c r="DC252"/>
      <c r="DD252"/>
      <c r="DE252"/>
      <c r="DF252"/>
      <c r="DG252"/>
      <c r="DH252"/>
      <c r="DI252"/>
      <c r="DJ252"/>
      <c r="DK252"/>
      <c r="DL252"/>
      <c r="DM252"/>
      <c r="DN252"/>
      <c r="DO252"/>
      <c r="DP252"/>
      <c r="DQ252"/>
      <c r="DR252"/>
      <c r="DS252"/>
      <c r="DT252"/>
      <c r="DU252"/>
      <c r="DV252"/>
      <c r="DW252"/>
      <c r="DX252"/>
      <c r="DY252"/>
      <c r="DZ252"/>
      <c r="EA252"/>
      <c r="EB252"/>
      <c r="EC252"/>
      <c r="ED252"/>
      <c r="EE252"/>
      <c r="EF252"/>
      <c r="EG252"/>
      <c r="EH252"/>
      <c r="EI252"/>
      <c r="EJ252"/>
      <c r="EK252"/>
      <c r="EL252"/>
      <c r="EM252"/>
      <c r="EN252"/>
      <c r="EO252"/>
      <c r="EP252"/>
      <c r="EQ252"/>
      <c r="ER252"/>
      <c r="ES252"/>
      <c r="ET252"/>
      <c r="EU252"/>
      <c r="EV252"/>
      <c r="EW252"/>
      <c r="EX252"/>
      <c r="EY252"/>
      <c r="EZ252"/>
      <c r="FA252"/>
      <c r="FB252"/>
      <c r="FC252"/>
      <c r="FD252"/>
      <c r="FE252"/>
      <c r="FF252"/>
      <c r="FG252"/>
      <c r="FH252"/>
      <c r="FI252"/>
      <c r="FJ252"/>
      <c r="FK252"/>
      <c r="FL252"/>
      <c r="FM252"/>
      <c r="FN252"/>
      <c r="FO252"/>
      <c r="FP252"/>
      <c r="FQ252"/>
      <c r="FR252"/>
      <c r="FS252"/>
      <c r="FT252"/>
      <c r="FU252"/>
      <c r="FV252"/>
      <c r="FW252"/>
      <c r="FX252"/>
      <c r="FY252"/>
      <c r="FZ252"/>
      <c r="GA252"/>
      <c r="GB252"/>
      <c r="GC252"/>
      <c r="GD252"/>
      <c r="GE252"/>
      <c r="GF252"/>
      <c r="GG252"/>
      <c r="GH252"/>
      <c r="GI252"/>
      <c r="GJ252"/>
      <c r="GK252"/>
      <c r="GL252"/>
      <c r="GM252"/>
      <c r="GN252"/>
      <c r="GO252"/>
      <c r="GP252"/>
      <c r="GQ252"/>
      <c r="GR252"/>
      <c r="GS252"/>
      <c r="GT252"/>
      <c r="GU252"/>
      <c r="GV252"/>
      <c r="GW252"/>
      <c r="GX252"/>
      <c r="GY252"/>
      <c r="GZ252"/>
      <c r="HA252"/>
      <c r="HB252"/>
      <c r="HC252"/>
      <c r="HD252"/>
      <c r="HE252"/>
      <c r="HF252"/>
      <c r="HG252"/>
      <c r="HH252"/>
      <c r="HI252"/>
      <c r="HJ252"/>
      <c r="HK252"/>
      <c r="HL252"/>
      <c r="HM252"/>
      <c r="HN252"/>
      <c r="HO252"/>
      <c r="HP252"/>
      <c r="HQ252"/>
      <c r="HR252"/>
      <c r="HS252"/>
      <c r="HT252"/>
      <c r="HU252"/>
      <c r="HV252"/>
      <c r="HW252"/>
      <c r="HX252"/>
      <c r="HY252"/>
      <c r="HZ252"/>
      <c r="IA252"/>
      <c r="IB252"/>
      <c r="IC252"/>
      <c r="ID252"/>
      <c r="IE252"/>
      <c r="IF252"/>
      <c r="IG252"/>
      <c r="IH252"/>
      <c r="II252"/>
      <c r="IJ252"/>
      <c r="IK252"/>
      <c r="IL252"/>
      <c r="IM252"/>
      <c r="IN252"/>
      <c r="IO252"/>
    </row>
    <row r="253" spans="1:249" s="41" customFormat="1" ht="78.599999999999994" thickBot="1" x14ac:dyDescent="0.35">
      <c r="A253" s="149" t="s">
        <v>244</v>
      </c>
      <c r="B253" s="150"/>
      <c r="C253" s="150">
        <f t="shared" si="44"/>
        <v>6</v>
      </c>
      <c r="D253" s="156" t="s">
        <v>28</v>
      </c>
      <c r="E253" s="58" t="str">
        <f t="shared" si="45"/>
        <v>M_22</v>
      </c>
      <c r="F253" s="156" t="s">
        <v>28</v>
      </c>
      <c r="G253" s="128" t="str">
        <f t="shared" si="46"/>
        <v>6 M_22 Fendeuse de piquets</v>
      </c>
      <c r="H253" s="129" t="s">
        <v>162</v>
      </c>
      <c r="I253" s="130" t="s">
        <v>12</v>
      </c>
      <c r="J253" s="135"/>
      <c r="K253" s="141"/>
      <c r="L253" s="29">
        <f t="shared" si="47"/>
        <v>19</v>
      </c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  <c r="AO253"/>
      <c r="AP253"/>
      <c r="AQ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  <c r="CQ253"/>
      <c r="CR253"/>
      <c r="CS253"/>
      <c r="CT253"/>
      <c r="CU253"/>
      <c r="CV253"/>
      <c r="CW253"/>
      <c r="CX253"/>
      <c r="CY253"/>
      <c r="CZ253"/>
      <c r="DA253"/>
      <c r="DB253"/>
      <c r="DC253"/>
      <c r="DD253"/>
      <c r="DE253"/>
      <c r="DF253"/>
      <c r="DG253"/>
      <c r="DH253"/>
      <c r="DI253"/>
      <c r="DJ253"/>
      <c r="DK253"/>
      <c r="DL253"/>
      <c r="DM253"/>
      <c r="DN253"/>
      <c r="DO253"/>
      <c r="DP253"/>
      <c r="DQ253"/>
      <c r="DR253"/>
      <c r="DS253"/>
      <c r="DT253"/>
      <c r="DU253"/>
      <c r="DV253"/>
      <c r="DW253"/>
      <c r="DX253"/>
      <c r="DY253"/>
      <c r="DZ253"/>
      <c r="EA253"/>
      <c r="EB253"/>
      <c r="EC253"/>
      <c r="ED253"/>
      <c r="EE253"/>
      <c r="EF253"/>
      <c r="EG253"/>
      <c r="EH253"/>
      <c r="EI253"/>
      <c r="EJ253"/>
      <c r="EK253"/>
      <c r="EL253"/>
      <c r="EM253"/>
      <c r="EN253"/>
      <c r="EO253"/>
      <c r="EP253"/>
      <c r="EQ253"/>
      <c r="ER253"/>
      <c r="ES253"/>
      <c r="ET253"/>
      <c r="EU253"/>
      <c r="EV253"/>
      <c r="EW253"/>
      <c r="EX253"/>
      <c r="EY253"/>
      <c r="EZ253"/>
      <c r="FA253"/>
      <c r="FB253"/>
      <c r="FC253"/>
      <c r="FD253"/>
      <c r="FE253"/>
      <c r="FF253"/>
      <c r="FG253"/>
      <c r="FH253"/>
      <c r="FI253"/>
      <c r="FJ253"/>
      <c r="FK253"/>
      <c r="FL253"/>
      <c r="FM253"/>
      <c r="FN253"/>
      <c r="FO253"/>
      <c r="FP253"/>
      <c r="FQ253"/>
      <c r="FR253"/>
      <c r="FS253"/>
      <c r="FT253"/>
      <c r="FU253"/>
      <c r="FV253"/>
      <c r="FW253"/>
      <c r="FX253"/>
      <c r="FY253"/>
      <c r="FZ253"/>
      <c r="GA253"/>
      <c r="GB253"/>
      <c r="GC253"/>
      <c r="GD253"/>
      <c r="GE253"/>
      <c r="GF253"/>
      <c r="GG253"/>
      <c r="GH253"/>
      <c r="GI253"/>
      <c r="GJ253"/>
      <c r="GK253"/>
      <c r="GL253"/>
      <c r="GM253"/>
      <c r="GN253"/>
      <c r="GO253"/>
      <c r="GP253"/>
      <c r="GQ253"/>
      <c r="GR253"/>
      <c r="GS253"/>
      <c r="GT253"/>
      <c r="GU253"/>
      <c r="GV253"/>
      <c r="GW253"/>
      <c r="GX253"/>
      <c r="GY253"/>
      <c r="GZ253"/>
      <c r="HA253"/>
      <c r="HB253"/>
      <c r="HC253"/>
      <c r="HD253"/>
      <c r="HE253"/>
      <c r="HF253"/>
      <c r="HG253"/>
      <c r="HH253"/>
      <c r="HI253"/>
      <c r="HJ253"/>
      <c r="HK253"/>
      <c r="HL253"/>
      <c r="HM253"/>
      <c r="HN253"/>
      <c r="HO253"/>
      <c r="HP253"/>
      <c r="HQ253"/>
      <c r="HR253"/>
      <c r="HS253"/>
      <c r="HT253"/>
      <c r="HU253"/>
      <c r="HV253"/>
      <c r="HW253"/>
      <c r="HX253"/>
      <c r="HY253"/>
      <c r="HZ253"/>
      <c r="IA253"/>
      <c r="IB253"/>
      <c r="IC253"/>
      <c r="ID253"/>
      <c r="IE253"/>
      <c r="IF253"/>
      <c r="IG253"/>
      <c r="IH253"/>
      <c r="II253"/>
      <c r="IJ253"/>
      <c r="IK253"/>
      <c r="IL253"/>
      <c r="IM253"/>
      <c r="IN253"/>
      <c r="IO253"/>
    </row>
    <row r="254" spans="1:249" s="41" customFormat="1" ht="78.599999999999994" thickBot="1" x14ac:dyDescent="0.35">
      <c r="A254" s="149" t="s">
        <v>244</v>
      </c>
      <c r="B254" s="150"/>
      <c r="C254" s="150">
        <f t="shared" si="44"/>
        <v>6</v>
      </c>
      <c r="D254" s="156" t="s">
        <v>28</v>
      </c>
      <c r="E254" s="58" t="str">
        <f t="shared" si="45"/>
        <v>M_22</v>
      </c>
      <c r="F254" s="156" t="s">
        <v>28</v>
      </c>
      <c r="G254" s="128" t="str">
        <f t="shared" si="46"/>
        <v>6 M_22 Fissurateur de sol</v>
      </c>
      <c r="H254" s="129" t="s">
        <v>33</v>
      </c>
      <c r="I254" s="130" t="s">
        <v>12</v>
      </c>
      <c r="J254" s="135"/>
      <c r="K254" s="141"/>
      <c r="L254" s="29">
        <f t="shared" si="47"/>
        <v>18</v>
      </c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  <c r="AO254"/>
      <c r="AP254"/>
      <c r="AQ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  <c r="CQ254"/>
      <c r="CR254"/>
      <c r="CS254"/>
      <c r="CT254"/>
      <c r="CU254"/>
      <c r="CV254"/>
      <c r="CW254"/>
      <c r="CX254"/>
      <c r="CY254"/>
      <c r="CZ254"/>
      <c r="DA254"/>
      <c r="DB254"/>
      <c r="DC254"/>
      <c r="DD254"/>
      <c r="DE254"/>
      <c r="DF254"/>
      <c r="DG254"/>
      <c r="DH254"/>
      <c r="DI254"/>
      <c r="DJ254"/>
      <c r="DK254"/>
      <c r="DL254"/>
      <c r="DM254"/>
      <c r="DN254"/>
      <c r="DO254"/>
      <c r="DP254"/>
      <c r="DQ254"/>
      <c r="DR254"/>
      <c r="DS254"/>
      <c r="DT254"/>
      <c r="DU254"/>
      <c r="DV254"/>
      <c r="DW254"/>
      <c r="DX254"/>
      <c r="DY254"/>
      <c r="DZ254"/>
      <c r="EA254"/>
      <c r="EB254"/>
      <c r="EC254"/>
      <c r="ED254"/>
      <c r="EE254"/>
      <c r="EF254"/>
      <c r="EG254"/>
      <c r="EH254"/>
      <c r="EI254"/>
      <c r="EJ254"/>
      <c r="EK254"/>
      <c r="EL254"/>
      <c r="EM254"/>
      <c r="EN254"/>
      <c r="EO254"/>
      <c r="EP254"/>
      <c r="EQ254"/>
      <c r="ER254"/>
      <c r="ES254"/>
      <c r="ET254"/>
      <c r="EU254"/>
      <c r="EV254"/>
      <c r="EW254"/>
      <c r="EX254"/>
      <c r="EY254"/>
      <c r="EZ254"/>
      <c r="FA254"/>
      <c r="FB254"/>
      <c r="FC254"/>
      <c r="FD254"/>
      <c r="FE254"/>
      <c r="FF254"/>
      <c r="FG254"/>
      <c r="FH254"/>
      <c r="FI254"/>
      <c r="FJ254"/>
      <c r="FK254"/>
      <c r="FL254"/>
      <c r="FM254"/>
      <c r="FN254"/>
      <c r="FO254"/>
      <c r="FP254"/>
      <c r="FQ254"/>
      <c r="FR254"/>
      <c r="FS254"/>
      <c r="FT254"/>
      <c r="FU254"/>
      <c r="FV254"/>
      <c r="FW254"/>
      <c r="FX254"/>
      <c r="FY254"/>
      <c r="FZ254"/>
      <c r="GA254"/>
      <c r="GB254"/>
      <c r="GC254"/>
      <c r="GD254"/>
      <c r="GE254"/>
      <c r="GF254"/>
      <c r="GG254"/>
      <c r="GH254"/>
      <c r="GI254"/>
      <c r="GJ254"/>
      <c r="GK254"/>
      <c r="GL254"/>
      <c r="GM254"/>
      <c r="GN254"/>
      <c r="GO254"/>
      <c r="GP254"/>
      <c r="GQ254"/>
      <c r="GR254"/>
      <c r="GS254"/>
      <c r="GT254"/>
      <c r="GU254"/>
      <c r="GV254"/>
      <c r="GW254"/>
      <c r="GX254"/>
      <c r="GY254"/>
      <c r="GZ254"/>
      <c r="HA254"/>
      <c r="HB254"/>
      <c r="HC254"/>
      <c r="HD254"/>
      <c r="HE254"/>
      <c r="HF254"/>
      <c r="HG254"/>
      <c r="HH254"/>
      <c r="HI254"/>
      <c r="HJ254"/>
      <c r="HK254"/>
      <c r="HL254"/>
      <c r="HM254"/>
      <c r="HN254"/>
      <c r="HO254"/>
      <c r="HP254"/>
      <c r="HQ254"/>
      <c r="HR254"/>
      <c r="HS254"/>
      <c r="HT254"/>
      <c r="HU254"/>
      <c r="HV254"/>
      <c r="HW254"/>
      <c r="HX254"/>
      <c r="HY254"/>
      <c r="HZ254"/>
      <c r="IA254"/>
      <c r="IB254"/>
      <c r="IC254"/>
      <c r="ID254"/>
      <c r="IE254"/>
      <c r="IF254"/>
      <c r="IG254"/>
      <c r="IH254"/>
      <c r="II254"/>
      <c r="IJ254"/>
      <c r="IK254"/>
      <c r="IL254"/>
      <c r="IM254"/>
      <c r="IN254"/>
      <c r="IO254"/>
    </row>
    <row r="255" spans="1:249" s="41" customFormat="1" ht="78.599999999999994" thickBot="1" x14ac:dyDescent="0.35">
      <c r="A255" s="149" t="s">
        <v>244</v>
      </c>
      <c r="B255" s="150"/>
      <c r="C255" s="150">
        <f t="shared" si="44"/>
        <v>6</v>
      </c>
      <c r="D255" s="156" t="s">
        <v>28</v>
      </c>
      <c r="E255" s="58" t="str">
        <f t="shared" si="45"/>
        <v>M_22</v>
      </c>
      <c r="F255" s="156" t="s">
        <v>28</v>
      </c>
      <c r="G255" s="128" t="str">
        <f t="shared" si="46"/>
        <v>6 M_22 Gyrobroyeur ou broyeur frontal/réversible adaptable sur porte-outils adaptés forte pente ou sur transporteur adapté</v>
      </c>
      <c r="H255" s="129" t="s">
        <v>209</v>
      </c>
      <c r="I255" s="130" t="s">
        <v>12</v>
      </c>
      <c r="J255" s="135"/>
      <c r="K255" s="141"/>
      <c r="L255" s="29">
        <f t="shared" si="47"/>
        <v>115</v>
      </c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  <c r="AO255"/>
      <c r="AP255"/>
      <c r="AQ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  <c r="CQ255"/>
      <c r="CR255"/>
      <c r="CS255"/>
      <c r="CT255"/>
      <c r="CU255"/>
      <c r="CV255"/>
      <c r="CW255"/>
      <c r="CX255"/>
      <c r="CY255"/>
      <c r="CZ255"/>
      <c r="DA255"/>
      <c r="DB255"/>
      <c r="DC255"/>
      <c r="DD255"/>
      <c r="DE255"/>
      <c r="DF255"/>
      <c r="DG255"/>
      <c r="DH255"/>
      <c r="DI255"/>
      <c r="DJ255"/>
      <c r="DK255"/>
      <c r="DL255"/>
      <c r="DM255"/>
      <c r="DN255"/>
      <c r="DO255"/>
      <c r="DP255"/>
      <c r="DQ255"/>
      <c r="DR255"/>
      <c r="DS255"/>
      <c r="DT255"/>
      <c r="DU255"/>
      <c r="DV255"/>
      <c r="DW255"/>
      <c r="DX255"/>
      <c r="DY255"/>
      <c r="DZ255"/>
      <c r="EA255"/>
      <c r="EB255"/>
      <c r="EC255"/>
      <c r="ED255"/>
      <c r="EE255"/>
      <c r="EF255"/>
      <c r="EG255"/>
      <c r="EH255"/>
      <c r="EI255"/>
      <c r="EJ255"/>
      <c r="EK255"/>
      <c r="EL255"/>
      <c r="EM255"/>
      <c r="EN255"/>
      <c r="EO255"/>
      <c r="EP255"/>
      <c r="EQ255"/>
      <c r="ER255"/>
      <c r="ES255"/>
      <c r="ET255"/>
      <c r="EU255"/>
      <c r="EV255"/>
      <c r="EW255"/>
      <c r="EX255"/>
      <c r="EY255"/>
      <c r="EZ255"/>
      <c r="FA255"/>
      <c r="FB255"/>
      <c r="FC255"/>
      <c r="FD255"/>
      <c r="FE255"/>
      <c r="FF255"/>
      <c r="FG255"/>
      <c r="FH255"/>
      <c r="FI255"/>
      <c r="FJ255"/>
      <c r="FK255"/>
      <c r="FL255"/>
      <c r="FM255"/>
      <c r="FN255"/>
      <c r="FO255"/>
      <c r="FP255"/>
      <c r="FQ255"/>
      <c r="FR255"/>
      <c r="FS255"/>
      <c r="FT255"/>
      <c r="FU255"/>
      <c r="FV255"/>
      <c r="FW255"/>
      <c r="FX255"/>
      <c r="FY255"/>
      <c r="FZ255"/>
      <c r="GA255"/>
      <c r="GB255"/>
      <c r="GC255"/>
      <c r="GD255"/>
      <c r="GE255"/>
      <c r="GF255"/>
      <c r="GG255"/>
      <c r="GH255"/>
      <c r="GI255"/>
      <c r="GJ255"/>
      <c r="GK255"/>
      <c r="GL255"/>
      <c r="GM255"/>
      <c r="GN255"/>
      <c r="GO255"/>
      <c r="GP255"/>
      <c r="GQ255"/>
      <c r="GR255"/>
      <c r="GS255"/>
      <c r="GT255"/>
      <c r="GU255"/>
      <c r="GV255"/>
      <c r="GW255"/>
      <c r="GX255"/>
      <c r="GY255"/>
      <c r="GZ255"/>
      <c r="HA255"/>
      <c r="HB255"/>
      <c r="HC255"/>
      <c r="HD255"/>
      <c r="HE255"/>
      <c r="HF255"/>
      <c r="HG255"/>
      <c r="HH255"/>
      <c r="HI255"/>
      <c r="HJ255"/>
      <c r="HK255"/>
      <c r="HL255"/>
      <c r="HM255"/>
      <c r="HN255"/>
      <c r="HO255"/>
      <c r="HP255"/>
      <c r="HQ255"/>
      <c r="HR255"/>
      <c r="HS255"/>
      <c r="HT255"/>
      <c r="HU255"/>
      <c r="HV255"/>
      <c r="HW255"/>
      <c r="HX255"/>
      <c r="HY255"/>
      <c r="HZ255"/>
      <c r="IA255"/>
      <c r="IB255"/>
      <c r="IC255"/>
      <c r="ID255"/>
      <c r="IE255"/>
      <c r="IF255"/>
      <c r="IG255"/>
      <c r="IH255"/>
      <c r="II255"/>
      <c r="IJ255"/>
      <c r="IK255"/>
      <c r="IL255"/>
      <c r="IM255"/>
      <c r="IN255"/>
      <c r="IO255"/>
    </row>
    <row r="256" spans="1:249" s="41" customFormat="1" ht="78.599999999999994" thickBot="1" x14ac:dyDescent="0.35">
      <c r="A256" s="149" t="s">
        <v>244</v>
      </c>
      <c r="B256" s="150"/>
      <c r="C256" s="150">
        <f t="shared" si="44"/>
        <v>6</v>
      </c>
      <c r="D256" s="156" t="s">
        <v>28</v>
      </c>
      <c r="E256" s="58" t="str">
        <f t="shared" si="45"/>
        <v>M_22</v>
      </c>
      <c r="F256" s="156" t="s">
        <v>28</v>
      </c>
      <c r="G256" s="128" t="str">
        <f t="shared" si="46"/>
        <v>6 M_22 Groupe de fauche à rouleau conditionneur</v>
      </c>
      <c r="H256" s="129" t="s">
        <v>180</v>
      </c>
      <c r="I256" s="130" t="s">
        <v>12</v>
      </c>
      <c r="J256" s="50"/>
      <c r="K256" s="49"/>
      <c r="L256" s="29">
        <f t="shared" si="47"/>
        <v>40</v>
      </c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  <c r="AO256"/>
      <c r="AP256"/>
      <c r="AQ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  <c r="CQ256"/>
      <c r="CR256"/>
      <c r="CS256"/>
      <c r="CT256"/>
      <c r="CU256"/>
      <c r="CV256"/>
      <c r="CW256"/>
      <c r="CX256"/>
      <c r="CY256"/>
      <c r="CZ256"/>
      <c r="DA256"/>
      <c r="DB256"/>
      <c r="DC256"/>
      <c r="DD256"/>
      <c r="DE256"/>
      <c r="DF256"/>
      <c r="DG256"/>
      <c r="DH256"/>
      <c r="DI256"/>
      <c r="DJ256"/>
      <c r="DK256"/>
      <c r="DL256"/>
      <c r="DM256"/>
      <c r="DN256"/>
      <c r="DO256"/>
      <c r="DP256"/>
      <c r="DQ256"/>
      <c r="DR256"/>
      <c r="DS256"/>
      <c r="DT256"/>
      <c r="DU256"/>
      <c r="DV256"/>
      <c r="DW256"/>
      <c r="DX256"/>
      <c r="DY256"/>
      <c r="DZ256"/>
      <c r="EA256"/>
      <c r="EB256"/>
      <c r="EC256"/>
      <c r="ED256"/>
      <c r="EE256"/>
      <c r="EF256"/>
      <c r="EG256"/>
      <c r="EH256"/>
      <c r="EI256"/>
      <c r="EJ256"/>
      <c r="EK256"/>
      <c r="EL256"/>
      <c r="EM256"/>
      <c r="EN256"/>
      <c r="EO256"/>
      <c r="EP256"/>
      <c r="EQ256"/>
      <c r="ER256"/>
      <c r="ES256"/>
      <c r="ET256"/>
      <c r="EU256"/>
      <c r="EV256"/>
      <c r="EW256"/>
      <c r="EX256"/>
      <c r="EY256"/>
      <c r="EZ256"/>
      <c r="FA256"/>
      <c r="FB256"/>
      <c r="FC256"/>
      <c r="FD256"/>
      <c r="FE256"/>
      <c r="FF256"/>
      <c r="FG256"/>
      <c r="FH256"/>
      <c r="FI256"/>
      <c r="FJ256"/>
      <c r="FK256"/>
      <c r="FL256"/>
      <c r="FM256"/>
      <c r="FN256"/>
      <c r="FO256"/>
      <c r="FP256"/>
      <c r="FQ256"/>
      <c r="FR256"/>
      <c r="FS256"/>
      <c r="FT256"/>
      <c r="FU256"/>
      <c r="FV256"/>
      <c r="FW256"/>
      <c r="FX256"/>
      <c r="FY256"/>
      <c r="FZ256"/>
      <c r="GA256"/>
      <c r="GB256"/>
      <c r="GC256"/>
      <c r="GD256"/>
      <c r="GE256"/>
      <c r="GF256"/>
      <c r="GG256"/>
      <c r="GH256"/>
      <c r="GI256"/>
      <c r="GJ256"/>
      <c r="GK256"/>
      <c r="GL256"/>
      <c r="GM256"/>
      <c r="GN256"/>
      <c r="GO256"/>
      <c r="GP256"/>
      <c r="GQ256"/>
      <c r="GR256"/>
      <c r="GS256"/>
      <c r="GT256"/>
      <c r="GU256"/>
      <c r="GV256"/>
      <c r="GW256"/>
      <c r="GX256"/>
      <c r="GY256"/>
      <c r="GZ256"/>
      <c r="HA256"/>
      <c r="HB256"/>
      <c r="HC256"/>
      <c r="HD256"/>
      <c r="HE256"/>
      <c r="HF256"/>
      <c r="HG256"/>
      <c r="HH256"/>
      <c r="HI256"/>
      <c r="HJ256"/>
      <c r="HK256"/>
      <c r="HL256"/>
      <c r="HM256"/>
      <c r="HN256"/>
      <c r="HO256"/>
      <c r="HP256"/>
      <c r="HQ256"/>
      <c r="HR256"/>
      <c r="HS256"/>
      <c r="HT256"/>
      <c r="HU256"/>
      <c r="HV256"/>
      <c r="HW256"/>
      <c r="HX256"/>
      <c r="HY256"/>
      <c r="HZ256"/>
      <c r="IA256"/>
      <c r="IB256"/>
      <c r="IC256"/>
      <c r="ID256"/>
      <c r="IE256"/>
      <c r="IF256"/>
      <c r="IG256"/>
      <c r="IH256"/>
      <c r="II256"/>
      <c r="IJ256"/>
      <c r="IK256"/>
      <c r="IL256"/>
      <c r="IM256"/>
      <c r="IN256"/>
      <c r="IO256"/>
    </row>
    <row r="257" spans="1:249" s="41" customFormat="1" ht="78.599999999999994" thickBot="1" x14ac:dyDescent="0.35">
      <c r="A257" s="149" t="s">
        <v>244</v>
      </c>
      <c r="B257" s="150"/>
      <c r="C257" s="150">
        <f t="shared" si="44"/>
        <v>6</v>
      </c>
      <c r="D257" s="156" t="s">
        <v>28</v>
      </c>
      <c r="E257" s="58" t="str">
        <f t="shared" si="45"/>
        <v>M_22</v>
      </c>
      <c r="F257" s="156" t="s">
        <v>28</v>
      </c>
      <c r="G257" s="128" t="str">
        <f t="shared" si="46"/>
        <v>6 M_22 Guidage RTK et/ou autoguidage sur autres équipements</v>
      </c>
      <c r="H257" s="129" t="s">
        <v>181</v>
      </c>
      <c r="I257" s="130" t="s">
        <v>12</v>
      </c>
      <c r="J257" s="50"/>
      <c r="K257" s="49"/>
      <c r="L257" s="29">
        <f t="shared" si="47"/>
        <v>52</v>
      </c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  <c r="AO257"/>
      <c r="AP257"/>
      <c r="AQ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  <c r="CQ257"/>
      <c r="CR257"/>
      <c r="CS257"/>
      <c r="CT257"/>
      <c r="CU257"/>
      <c r="CV257"/>
      <c r="CW257"/>
      <c r="CX257"/>
      <c r="CY257"/>
      <c r="CZ257"/>
      <c r="DA257"/>
      <c r="DB257"/>
      <c r="DC257"/>
      <c r="DD257"/>
      <c r="DE257"/>
      <c r="DF257"/>
      <c r="DG257"/>
      <c r="DH257"/>
      <c r="DI257"/>
      <c r="DJ257"/>
      <c r="DK257"/>
      <c r="DL257"/>
      <c r="DM257"/>
      <c r="DN257"/>
      <c r="DO257"/>
      <c r="DP257"/>
      <c r="DQ257"/>
      <c r="DR257"/>
      <c r="DS257"/>
      <c r="DT257"/>
      <c r="DU257"/>
      <c r="DV257"/>
      <c r="DW257"/>
      <c r="DX257"/>
      <c r="DY257"/>
      <c r="DZ257"/>
      <c r="EA257"/>
      <c r="EB257"/>
      <c r="EC257"/>
      <c r="ED257"/>
      <c r="EE257"/>
      <c r="EF257"/>
      <c r="EG257"/>
      <c r="EH257"/>
      <c r="EI257"/>
      <c r="EJ257"/>
      <c r="EK257"/>
      <c r="EL257"/>
      <c r="EM257"/>
      <c r="EN257"/>
      <c r="EO257"/>
      <c r="EP257"/>
      <c r="EQ257"/>
      <c r="ER257"/>
      <c r="ES257"/>
      <c r="ET257"/>
      <c r="EU257"/>
      <c r="EV257"/>
      <c r="EW257"/>
      <c r="EX257"/>
      <c r="EY257"/>
      <c r="EZ257"/>
      <c r="FA257"/>
      <c r="FB257"/>
      <c r="FC257"/>
      <c r="FD257"/>
      <c r="FE257"/>
      <c r="FF257"/>
      <c r="FG257"/>
      <c r="FH257"/>
      <c r="FI257"/>
      <c r="FJ257"/>
      <c r="FK257"/>
      <c r="FL257"/>
      <c r="FM257"/>
      <c r="FN257"/>
      <c r="FO257"/>
      <c r="FP257"/>
      <c r="FQ257"/>
      <c r="FR257"/>
      <c r="FS257"/>
      <c r="FT257"/>
      <c r="FU257"/>
      <c r="FV257"/>
      <c r="FW257"/>
      <c r="FX257"/>
      <c r="FY257"/>
      <c r="FZ257"/>
      <c r="GA257"/>
      <c r="GB257"/>
      <c r="GC257"/>
      <c r="GD257"/>
      <c r="GE257"/>
      <c r="GF257"/>
      <c r="GG257"/>
      <c r="GH257"/>
      <c r="GI257"/>
      <c r="GJ257"/>
      <c r="GK257"/>
      <c r="GL257"/>
      <c r="GM257"/>
      <c r="GN257"/>
      <c r="GO257"/>
      <c r="GP257"/>
      <c r="GQ257"/>
      <c r="GR257"/>
      <c r="GS257"/>
      <c r="GT257"/>
      <c r="GU257"/>
      <c r="GV257"/>
      <c r="GW257"/>
      <c r="GX257"/>
      <c r="GY257"/>
      <c r="GZ257"/>
      <c r="HA257"/>
      <c r="HB257"/>
      <c r="HC257"/>
      <c r="HD257"/>
      <c r="HE257"/>
      <c r="HF257"/>
      <c r="HG257"/>
      <c r="HH257"/>
      <c r="HI257"/>
      <c r="HJ257"/>
      <c r="HK257"/>
      <c r="HL257"/>
      <c r="HM257"/>
      <c r="HN257"/>
      <c r="HO257"/>
      <c r="HP257"/>
      <c r="HQ257"/>
      <c r="HR257"/>
      <c r="HS257"/>
      <c r="HT257"/>
      <c r="HU257"/>
      <c r="HV257"/>
      <c r="HW257"/>
      <c r="HX257"/>
      <c r="HY257"/>
      <c r="HZ257"/>
      <c r="IA257"/>
      <c r="IB257"/>
      <c r="IC257"/>
      <c r="ID257"/>
      <c r="IE257"/>
      <c r="IF257"/>
      <c r="IG257"/>
      <c r="IH257"/>
      <c r="II257"/>
      <c r="IJ257"/>
      <c r="IK257"/>
      <c r="IL257"/>
      <c r="IM257"/>
      <c r="IN257"/>
      <c r="IO257"/>
    </row>
    <row r="258" spans="1:249" s="41" customFormat="1" ht="78.599999999999994" thickBot="1" x14ac:dyDescent="0.35">
      <c r="A258" s="149" t="s">
        <v>244</v>
      </c>
      <c r="B258" s="150"/>
      <c r="C258" s="150">
        <f t="shared" si="44"/>
        <v>6</v>
      </c>
      <c r="D258" s="156" t="s">
        <v>28</v>
      </c>
      <c r="E258" s="58" t="str">
        <f t="shared" si="45"/>
        <v>M_22</v>
      </c>
      <c r="F258" s="156" t="s">
        <v>28</v>
      </c>
      <c r="G258" s="128" t="str">
        <f t="shared" si="46"/>
        <v>6 M_22 Guidage RTK sur matériel de desherbage mécanique</v>
      </c>
      <c r="H258" s="129" t="s">
        <v>77</v>
      </c>
      <c r="I258" s="130" t="s">
        <v>12</v>
      </c>
      <c r="J258" s="50"/>
      <c r="K258" s="49"/>
      <c r="L258" s="29">
        <f t="shared" si="47"/>
        <v>48</v>
      </c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  <c r="CQ258"/>
      <c r="CR258"/>
      <c r="CS258"/>
      <c r="CT258"/>
      <c r="CU258"/>
      <c r="CV258"/>
      <c r="CW258"/>
      <c r="CX258"/>
      <c r="CY258"/>
      <c r="CZ258"/>
      <c r="DA258"/>
      <c r="DB258"/>
      <c r="DC258"/>
      <c r="DD258"/>
      <c r="DE258"/>
      <c r="DF258"/>
      <c r="DG258"/>
      <c r="DH258"/>
      <c r="DI258"/>
      <c r="DJ258"/>
      <c r="DK258"/>
      <c r="DL258"/>
      <c r="DM258"/>
      <c r="DN258"/>
      <c r="DO258"/>
      <c r="DP258"/>
      <c r="DQ258"/>
      <c r="DR258"/>
      <c r="DS258"/>
      <c r="DT258"/>
      <c r="DU258"/>
      <c r="DV258"/>
      <c r="DW258"/>
      <c r="DX258"/>
      <c r="DY258"/>
      <c r="DZ258"/>
      <c r="EA258"/>
      <c r="EB258"/>
      <c r="EC258"/>
      <c r="ED258"/>
      <c r="EE258"/>
      <c r="EF258"/>
      <c r="EG258"/>
      <c r="EH258"/>
      <c r="EI258"/>
      <c r="EJ258"/>
      <c r="EK258"/>
      <c r="EL258"/>
      <c r="EM258"/>
      <c r="EN258"/>
      <c r="EO258"/>
      <c r="EP258"/>
      <c r="EQ258"/>
      <c r="ER258"/>
      <c r="ES258"/>
      <c r="ET258"/>
      <c r="EU258"/>
      <c r="EV258"/>
      <c r="EW258"/>
      <c r="EX258"/>
      <c r="EY258"/>
      <c r="EZ258"/>
      <c r="FA258"/>
      <c r="FB258"/>
      <c r="FC258"/>
      <c r="FD258"/>
      <c r="FE258"/>
      <c r="FF258"/>
      <c r="FG258"/>
      <c r="FH258"/>
      <c r="FI258"/>
      <c r="FJ258"/>
      <c r="FK258"/>
      <c r="FL258"/>
      <c r="FM258"/>
      <c r="FN258"/>
      <c r="FO258"/>
      <c r="FP258"/>
      <c r="FQ258"/>
      <c r="FR258"/>
      <c r="FS258"/>
      <c r="FT258"/>
      <c r="FU258"/>
      <c r="FV258"/>
      <c r="FW258"/>
      <c r="FX258"/>
      <c r="FY258"/>
      <c r="FZ258"/>
      <c r="GA258"/>
      <c r="GB258"/>
      <c r="GC258"/>
      <c r="GD258"/>
      <c r="GE258"/>
      <c r="GF258"/>
      <c r="GG258"/>
      <c r="GH258"/>
      <c r="GI258"/>
      <c r="GJ258"/>
      <c r="GK258"/>
      <c r="GL258"/>
      <c r="GM258"/>
      <c r="GN258"/>
      <c r="GO258"/>
      <c r="GP258"/>
      <c r="GQ258"/>
      <c r="GR258"/>
      <c r="GS258"/>
      <c r="GT258"/>
      <c r="GU258"/>
      <c r="GV258"/>
      <c r="GW258"/>
      <c r="GX258"/>
      <c r="GY258"/>
      <c r="GZ258"/>
      <c r="HA258"/>
      <c r="HB258"/>
      <c r="HC258"/>
      <c r="HD258"/>
      <c r="HE258"/>
      <c r="HF258"/>
      <c r="HG258"/>
      <c r="HH258"/>
      <c r="HI258"/>
      <c r="HJ258"/>
      <c r="HK258"/>
      <c r="HL258"/>
      <c r="HM258"/>
      <c r="HN258"/>
      <c r="HO258"/>
      <c r="HP258"/>
      <c r="HQ258"/>
      <c r="HR258"/>
      <c r="HS258"/>
      <c r="HT258"/>
      <c r="HU258"/>
      <c r="HV258"/>
      <c r="HW258"/>
      <c r="HX258"/>
      <c r="HY258"/>
      <c r="HZ258"/>
      <c r="IA258"/>
      <c r="IB258"/>
      <c r="IC258"/>
      <c r="ID258"/>
      <c r="IE258"/>
      <c r="IF258"/>
      <c r="IG258"/>
      <c r="IH258"/>
      <c r="II258"/>
      <c r="IJ258"/>
      <c r="IK258"/>
      <c r="IL258"/>
      <c r="IM258"/>
      <c r="IN258"/>
      <c r="IO258"/>
    </row>
    <row r="259" spans="1:249" s="41" customFormat="1" ht="78.599999999999994" thickBot="1" x14ac:dyDescent="0.35">
      <c r="A259" s="149" t="s">
        <v>244</v>
      </c>
      <c r="B259" s="150"/>
      <c r="C259" s="150">
        <f t="shared" si="44"/>
        <v>6</v>
      </c>
      <c r="D259" s="156" t="s">
        <v>28</v>
      </c>
      <c r="E259" s="58" t="str">
        <f t="shared" si="45"/>
        <v>M_22</v>
      </c>
      <c r="F259" s="156" t="s">
        <v>28</v>
      </c>
      <c r="G259" s="128" t="str">
        <f t="shared" si="46"/>
        <v>6 M_22 Gyrobroyeur porté interligne des cultures pérennes</v>
      </c>
      <c r="H259" s="129" t="s">
        <v>78</v>
      </c>
      <c r="I259" s="130" t="s">
        <v>12</v>
      </c>
      <c r="J259" s="50"/>
      <c r="K259" s="49"/>
      <c r="L259" s="29">
        <f t="shared" si="47"/>
        <v>50</v>
      </c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  <c r="AO259"/>
      <c r="AP259"/>
      <c r="AQ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  <c r="CQ259"/>
      <c r="CR259"/>
      <c r="CS259"/>
      <c r="CT259"/>
      <c r="CU259"/>
      <c r="CV259"/>
      <c r="CW259"/>
      <c r="CX259"/>
      <c r="CY259"/>
      <c r="CZ259"/>
      <c r="DA259"/>
      <c r="DB259"/>
      <c r="DC259"/>
      <c r="DD259"/>
      <c r="DE259"/>
      <c r="DF259"/>
      <c r="DG259"/>
      <c r="DH259"/>
      <c r="DI259"/>
      <c r="DJ259"/>
      <c r="DK259"/>
      <c r="DL259"/>
      <c r="DM259"/>
      <c r="DN259"/>
      <c r="DO259"/>
      <c r="DP259"/>
      <c r="DQ259"/>
      <c r="DR259"/>
      <c r="DS259"/>
      <c r="DT259"/>
      <c r="DU259"/>
      <c r="DV259"/>
      <c r="DW259"/>
      <c r="DX259"/>
      <c r="DY259"/>
      <c r="DZ259"/>
      <c r="EA259"/>
      <c r="EB259"/>
      <c r="EC259"/>
      <c r="ED259"/>
      <c r="EE259"/>
      <c r="EF259"/>
      <c r="EG259"/>
      <c r="EH259"/>
      <c r="EI259"/>
      <c r="EJ259"/>
      <c r="EK259"/>
      <c r="EL259"/>
      <c r="EM259"/>
      <c r="EN259"/>
      <c r="EO259"/>
      <c r="EP259"/>
      <c r="EQ259"/>
      <c r="ER259"/>
      <c r="ES259"/>
      <c r="ET259"/>
      <c r="EU259"/>
      <c r="EV259"/>
      <c r="EW259"/>
      <c r="EX259"/>
      <c r="EY259"/>
      <c r="EZ259"/>
      <c r="FA259"/>
      <c r="FB259"/>
      <c r="FC259"/>
      <c r="FD259"/>
      <c r="FE259"/>
      <c r="FF259"/>
      <c r="FG259"/>
      <c r="FH259"/>
      <c r="FI259"/>
      <c r="FJ259"/>
      <c r="FK259"/>
      <c r="FL259"/>
      <c r="FM259"/>
      <c r="FN259"/>
      <c r="FO259"/>
      <c r="FP259"/>
      <c r="FQ259"/>
      <c r="FR259"/>
      <c r="FS259"/>
      <c r="FT259"/>
      <c r="FU259"/>
      <c r="FV259"/>
      <c r="FW259"/>
      <c r="FX259"/>
      <c r="FY259"/>
      <c r="FZ259"/>
      <c r="GA259"/>
      <c r="GB259"/>
      <c r="GC259"/>
      <c r="GD259"/>
      <c r="GE259"/>
      <c r="GF259"/>
      <c r="GG259"/>
      <c r="GH259"/>
      <c r="GI259"/>
      <c r="GJ259"/>
      <c r="GK259"/>
      <c r="GL259"/>
      <c r="GM259"/>
      <c r="GN259"/>
      <c r="GO259"/>
      <c r="GP259"/>
      <c r="GQ259"/>
      <c r="GR259"/>
      <c r="GS259"/>
      <c r="GT259"/>
      <c r="GU259"/>
      <c r="GV259"/>
      <c r="GW259"/>
      <c r="GX259"/>
      <c r="GY259"/>
      <c r="GZ259"/>
      <c r="HA259"/>
      <c r="HB259"/>
      <c r="HC259"/>
      <c r="HD259"/>
      <c r="HE259"/>
      <c r="HF259"/>
      <c r="HG259"/>
      <c r="HH259"/>
      <c r="HI259"/>
      <c r="HJ259"/>
      <c r="HK259"/>
      <c r="HL259"/>
      <c r="HM259"/>
      <c r="HN259"/>
      <c r="HO259"/>
      <c r="HP259"/>
      <c r="HQ259"/>
      <c r="HR259"/>
      <c r="HS259"/>
      <c r="HT259"/>
      <c r="HU259"/>
      <c r="HV259"/>
      <c r="HW259"/>
      <c r="HX259"/>
      <c r="HY259"/>
      <c r="HZ259"/>
      <c r="IA259"/>
      <c r="IB259"/>
      <c r="IC259"/>
      <c r="ID259"/>
      <c r="IE259"/>
      <c r="IF259"/>
      <c r="IG259"/>
      <c r="IH259"/>
      <c r="II259"/>
      <c r="IJ259"/>
      <c r="IK259"/>
      <c r="IL259"/>
      <c r="IM259"/>
      <c r="IN259"/>
      <c r="IO259"/>
    </row>
    <row r="260" spans="1:249" s="41" customFormat="1" ht="78.599999999999994" thickBot="1" x14ac:dyDescent="0.35">
      <c r="A260" s="149" t="s">
        <v>244</v>
      </c>
      <c r="B260" s="150"/>
      <c r="C260" s="150">
        <f t="shared" si="44"/>
        <v>6</v>
      </c>
      <c r="D260" s="156" t="s">
        <v>28</v>
      </c>
      <c r="E260" s="58" t="str">
        <f t="shared" si="45"/>
        <v>M_22</v>
      </c>
      <c r="F260" s="156" t="s">
        <v>28</v>
      </c>
      <c r="G260" s="128" t="str">
        <f t="shared" si="46"/>
        <v>6 M_22 Herse à paille</v>
      </c>
      <c r="H260" s="129" t="s">
        <v>50</v>
      </c>
      <c r="I260" s="130" t="s">
        <v>12</v>
      </c>
      <c r="J260" s="50"/>
      <c r="K260" s="49"/>
      <c r="L260" s="29">
        <f t="shared" si="47"/>
        <v>14</v>
      </c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  <c r="AO260"/>
      <c r="AP260"/>
      <c r="AQ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  <c r="CQ260"/>
      <c r="CR260"/>
      <c r="CS260"/>
      <c r="CT260"/>
      <c r="CU260"/>
      <c r="CV260"/>
      <c r="CW260"/>
      <c r="CX260"/>
      <c r="CY260"/>
      <c r="CZ260"/>
      <c r="DA260"/>
      <c r="DB260"/>
      <c r="DC260"/>
      <c r="DD260"/>
      <c r="DE260"/>
      <c r="DF260"/>
      <c r="DG260"/>
      <c r="DH260"/>
      <c r="DI260"/>
      <c r="DJ260"/>
      <c r="DK260"/>
      <c r="DL260"/>
      <c r="DM260"/>
      <c r="DN260"/>
      <c r="DO260"/>
      <c r="DP260"/>
      <c r="DQ260"/>
      <c r="DR260"/>
      <c r="DS260"/>
      <c r="DT260"/>
      <c r="DU260"/>
      <c r="DV260"/>
      <c r="DW260"/>
      <c r="DX260"/>
      <c r="DY260"/>
      <c r="DZ260"/>
      <c r="EA260"/>
      <c r="EB260"/>
      <c r="EC260"/>
      <c r="ED260"/>
      <c r="EE260"/>
      <c r="EF260"/>
      <c r="EG260"/>
      <c r="EH260"/>
      <c r="EI260"/>
      <c r="EJ260"/>
      <c r="EK260"/>
      <c r="EL260"/>
      <c r="EM260"/>
      <c r="EN260"/>
      <c r="EO260"/>
      <c r="EP260"/>
      <c r="EQ260"/>
      <c r="ER260"/>
      <c r="ES260"/>
      <c r="ET260"/>
      <c r="EU260"/>
      <c r="EV260"/>
      <c r="EW260"/>
      <c r="EX260"/>
      <c r="EY260"/>
      <c r="EZ260"/>
      <c r="FA260"/>
      <c r="FB260"/>
      <c r="FC260"/>
      <c r="FD260"/>
      <c r="FE260"/>
      <c r="FF260"/>
      <c r="FG260"/>
      <c r="FH260"/>
      <c r="FI260"/>
      <c r="FJ260"/>
      <c r="FK260"/>
      <c r="FL260"/>
      <c r="FM260"/>
      <c r="FN260"/>
      <c r="FO260"/>
      <c r="FP260"/>
      <c r="FQ260"/>
      <c r="FR260"/>
      <c r="FS260"/>
      <c r="FT260"/>
      <c r="FU260"/>
      <c r="FV260"/>
      <c r="FW260"/>
      <c r="FX260"/>
      <c r="FY260"/>
      <c r="FZ260"/>
      <c r="GA260"/>
      <c r="GB260"/>
      <c r="GC260"/>
      <c r="GD260"/>
      <c r="GE260"/>
      <c r="GF260"/>
      <c r="GG260"/>
      <c r="GH260"/>
      <c r="GI260"/>
      <c r="GJ260"/>
      <c r="GK260"/>
      <c r="GL260"/>
      <c r="GM260"/>
      <c r="GN260"/>
      <c r="GO260"/>
      <c r="GP260"/>
      <c r="GQ260"/>
      <c r="GR260"/>
      <c r="GS260"/>
      <c r="GT260"/>
      <c r="GU260"/>
      <c r="GV260"/>
      <c r="GW260"/>
      <c r="GX260"/>
      <c r="GY260"/>
      <c r="GZ260"/>
      <c r="HA260"/>
      <c r="HB260"/>
      <c r="HC260"/>
      <c r="HD260"/>
      <c r="HE260"/>
      <c r="HF260"/>
      <c r="HG260"/>
      <c r="HH260"/>
      <c r="HI260"/>
      <c r="HJ260"/>
      <c r="HK260"/>
      <c r="HL260"/>
      <c r="HM260"/>
      <c r="HN260"/>
      <c r="HO260"/>
      <c r="HP260"/>
      <c r="HQ260"/>
      <c r="HR260"/>
      <c r="HS260"/>
      <c r="HT260"/>
      <c r="HU260"/>
      <c r="HV260"/>
      <c r="HW260"/>
      <c r="HX260"/>
      <c r="HY260"/>
      <c r="HZ260"/>
      <c r="IA260"/>
      <c r="IB260"/>
      <c r="IC260"/>
      <c r="ID260"/>
      <c r="IE260"/>
      <c r="IF260"/>
      <c r="IG260"/>
      <c r="IH260"/>
      <c r="II260"/>
      <c r="IJ260"/>
      <c r="IK260"/>
      <c r="IL260"/>
      <c r="IM260"/>
      <c r="IN260"/>
      <c r="IO260"/>
    </row>
    <row r="261" spans="1:249" s="41" customFormat="1" ht="78.599999999999994" thickBot="1" x14ac:dyDescent="0.35">
      <c r="A261" s="149" t="s">
        <v>244</v>
      </c>
      <c r="B261" s="150"/>
      <c r="C261" s="150">
        <f t="shared" si="44"/>
        <v>6</v>
      </c>
      <c r="D261" s="156" t="s">
        <v>28</v>
      </c>
      <c r="E261" s="58" t="str">
        <f t="shared" si="45"/>
        <v>M_22</v>
      </c>
      <c r="F261" s="156" t="s">
        <v>28</v>
      </c>
      <c r="G261" s="128" t="str">
        <f t="shared" si="46"/>
        <v>6 M_22 Herse à prairie</v>
      </c>
      <c r="H261" s="129" t="s">
        <v>112</v>
      </c>
      <c r="I261" s="130" t="s">
        <v>12</v>
      </c>
      <c r="J261" s="50"/>
      <c r="K261" s="49"/>
      <c r="L261" s="29">
        <f t="shared" si="47"/>
        <v>15</v>
      </c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  <c r="CQ261"/>
      <c r="CR261"/>
      <c r="CS261"/>
      <c r="CT261"/>
      <c r="CU261"/>
      <c r="CV261"/>
      <c r="CW261"/>
      <c r="CX261"/>
      <c r="CY261"/>
      <c r="CZ261"/>
      <c r="DA261"/>
      <c r="DB261"/>
      <c r="DC261"/>
      <c r="DD261"/>
      <c r="DE261"/>
      <c r="DF261"/>
      <c r="DG261"/>
      <c r="DH261"/>
      <c r="DI261"/>
      <c r="DJ261"/>
      <c r="DK261"/>
      <c r="DL261"/>
      <c r="DM261"/>
      <c r="DN261"/>
      <c r="DO261"/>
      <c r="DP261"/>
      <c r="DQ261"/>
      <c r="DR261"/>
      <c r="DS261"/>
      <c r="DT261"/>
      <c r="DU261"/>
      <c r="DV261"/>
      <c r="DW261"/>
      <c r="DX261"/>
      <c r="DY261"/>
      <c r="DZ261"/>
      <c r="EA261"/>
      <c r="EB261"/>
      <c r="EC261"/>
      <c r="ED261"/>
      <c r="EE261"/>
      <c r="EF261"/>
      <c r="EG261"/>
      <c r="EH261"/>
      <c r="EI261"/>
      <c r="EJ261"/>
      <c r="EK261"/>
      <c r="EL261"/>
      <c r="EM261"/>
      <c r="EN261"/>
      <c r="EO261"/>
      <c r="EP261"/>
      <c r="EQ261"/>
      <c r="ER261"/>
      <c r="ES261"/>
      <c r="ET261"/>
      <c r="EU261"/>
      <c r="EV261"/>
      <c r="EW261"/>
      <c r="EX261"/>
      <c r="EY261"/>
      <c r="EZ261"/>
      <c r="FA261"/>
      <c r="FB261"/>
      <c r="FC261"/>
      <c r="FD261"/>
      <c r="FE261"/>
      <c r="FF261"/>
      <c r="FG261"/>
      <c r="FH261"/>
      <c r="FI261"/>
      <c r="FJ261"/>
      <c r="FK261"/>
      <c r="FL261"/>
      <c r="FM261"/>
      <c r="FN261"/>
      <c r="FO261"/>
      <c r="FP261"/>
      <c r="FQ261"/>
      <c r="FR261"/>
      <c r="FS261"/>
      <c r="FT261"/>
      <c r="FU261"/>
      <c r="FV261"/>
      <c r="FW261"/>
      <c r="FX261"/>
      <c r="FY261"/>
      <c r="FZ261"/>
      <c r="GA261"/>
      <c r="GB261"/>
      <c r="GC261"/>
      <c r="GD261"/>
      <c r="GE261"/>
      <c r="GF261"/>
      <c r="GG261"/>
      <c r="GH261"/>
      <c r="GI261"/>
      <c r="GJ261"/>
      <c r="GK261"/>
      <c r="GL261"/>
      <c r="GM261"/>
      <c r="GN261"/>
      <c r="GO261"/>
      <c r="GP261"/>
      <c r="GQ261"/>
      <c r="GR261"/>
      <c r="GS261"/>
      <c r="GT261"/>
      <c r="GU261"/>
      <c r="GV261"/>
      <c r="GW261"/>
      <c r="GX261"/>
      <c r="GY261"/>
      <c r="GZ261"/>
      <c r="HA261"/>
      <c r="HB261"/>
      <c r="HC261"/>
      <c r="HD261"/>
      <c r="HE261"/>
      <c r="HF261"/>
      <c r="HG261"/>
      <c r="HH261"/>
      <c r="HI261"/>
      <c r="HJ261"/>
      <c r="HK261"/>
      <c r="HL261"/>
      <c r="HM261"/>
      <c r="HN261"/>
      <c r="HO261"/>
      <c r="HP261"/>
      <c r="HQ261"/>
      <c r="HR261"/>
      <c r="HS261"/>
      <c r="HT261"/>
      <c r="HU261"/>
      <c r="HV261"/>
      <c r="HW261"/>
      <c r="HX261"/>
      <c r="HY261"/>
      <c r="HZ261"/>
      <c r="IA261"/>
      <c r="IB261"/>
      <c r="IC261"/>
      <c r="ID261"/>
      <c r="IE261"/>
      <c r="IF261"/>
      <c r="IG261"/>
      <c r="IH261"/>
      <c r="II261"/>
      <c r="IJ261"/>
      <c r="IK261"/>
      <c r="IL261"/>
      <c r="IM261"/>
      <c r="IN261"/>
      <c r="IO261"/>
    </row>
    <row r="262" spans="1:249" s="41" customFormat="1" ht="78.599999999999994" thickBot="1" x14ac:dyDescent="0.35">
      <c r="A262" s="149" t="s">
        <v>244</v>
      </c>
      <c r="B262" s="150"/>
      <c r="C262" s="150">
        <f t="shared" si="44"/>
        <v>6</v>
      </c>
      <c r="D262" s="156" t="s">
        <v>28</v>
      </c>
      <c r="E262" s="58" t="str">
        <f t="shared" si="45"/>
        <v>M_22</v>
      </c>
      <c r="F262" s="156" t="s">
        <v>28</v>
      </c>
      <c r="G262" s="128" t="str">
        <f t="shared" si="46"/>
        <v>6 M_22 Herse étrille</v>
      </c>
      <c r="H262" s="129" t="s">
        <v>69</v>
      </c>
      <c r="I262" s="130" t="s">
        <v>12</v>
      </c>
      <c r="J262" s="50"/>
      <c r="K262" s="49"/>
      <c r="L262" s="29">
        <f t="shared" si="47"/>
        <v>13</v>
      </c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  <c r="AO262"/>
      <c r="AP262"/>
      <c r="AQ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  <c r="CQ262"/>
      <c r="CR262"/>
      <c r="CS262"/>
      <c r="CT262"/>
      <c r="CU262"/>
      <c r="CV262"/>
      <c r="CW262"/>
      <c r="CX262"/>
      <c r="CY262"/>
      <c r="CZ262"/>
      <c r="DA262"/>
      <c r="DB262"/>
      <c r="DC262"/>
      <c r="DD262"/>
      <c r="DE262"/>
      <c r="DF262"/>
      <c r="DG262"/>
      <c r="DH262"/>
      <c r="DI262"/>
      <c r="DJ262"/>
      <c r="DK262"/>
      <c r="DL262"/>
      <c r="DM262"/>
      <c r="DN262"/>
      <c r="DO262"/>
      <c r="DP262"/>
      <c r="DQ262"/>
      <c r="DR262"/>
      <c r="DS262"/>
      <c r="DT262"/>
      <c r="DU262"/>
      <c r="DV262"/>
      <c r="DW262"/>
      <c r="DX262"/>
      <c r="DY262"/>
      <c r="DZ262"/>
      <c r="EA262"/>
      <c r="EB262"/>
      <c r="EC262"/>
      <c r="ED262"/>
      <c r="EE262"/>
      <c r="EF262"/>
      <c r="EG262"/>
      <c r="EH262"/>
      <c r="EI262"/>
      <c r="EJ262"/>
      <c r="EK262"/>
      <c r="EL262"/>
      <c r="EM262"/>
      <c r="EN262"/>
      <c r="EO262"/>
      <c r="EP262"/>
      <c r="EQ262"/>
      <c r="ER262"/>
      <c r="ES262"/>
      <c r="ET262"/>
      <c r="EU262"/>
      <c r="EV262"/>
      <c r="EW262"/>
      <c r="EX262"/>
      <c r="EY262"/>
      <c r="EZ262"/>
      <c r="FA262"/>
      <c r="FB262"/>
      <c r="FC262"/>
      <c r="FD262"/>
      <c r="FE262"/>
      <c r="FF262"/>
      <c r="FG262"/>
      <c r="FH262"/>
      <c r="FI262"/>
      <c r="FJ262"/>
      <c r="FK262"/>
      <c r="FL262"/>
      <c r="FM262"/>
      <c r="FN262"/>
      <c r="FO262"/>
      <c r="FP262"/>
      <c r="FQ262"/>
      <c r="FR262"/>
      <c r="FS262"/>
      <c r="FT262"/>
      <c r="FU262"/>
      <c r="FV262"/>
      <c r="FW262"/>
      <c r="FX262"/>
      <c r="FY262"/>
      <c r="FZ262"/>
      <c r="GA262"/>
      <c r="GB262"/>
      <c r="GC262"/>
      <c r="GD262"/>
      <c r="GE262"/>
      <c r="GF262"/>
      <c r="GG262"/>
      <c r="GH262"/>
      <c r="GI262"/>
      <c r="GJ262"/>
      <c r="GK262"/>
      <c r="GL262"/>
      <c r="GM262"/>
      <c r="GN262"/>
      <c r="GO262"/>
      <c r="GP262"/>
      <c r="GQ262"/>
      <c r="GR262"/>
      <c r="GS262"/>
      <c r="GT262"/>
      <c r="GU262"/>
      <c r="GV262"/>
      <c r="GW262"/>
      <c r="GX262"/>
      <c r="GY262"/>
      <c r="GZ262"/>
      <c r="HA262"/>
      <c r="HB262"/>
      <c r="HC262"/>
      <c r="HD262"/>
      <c r="HE262"/>
      <c r="HF262"/>
      <c r="HG262"/>
      <c r="HH262"/>
      <c r="HI262"/>
      <c r="HJ262"/>
      <c r="HK262"/>
      <c r="HL262"/>
      <c r="HM262"/>
      <c r="HN262"/>
      <c r="HO262"/>
      <c r="HP262"/>
      <c r="HQ262"/>
      <c r="HR262"/>
      <c r="HS262"/>
      <c r="HT262"/>
      <c r="HU262"/>
      <c r="HV262"/>
      <c r="HW262"/>
      <c r="HX262"/>
      <c r="HY262"/>
      <c r="HZ262"/>
      <c r="IA262"/>
      <c r="IB262"/>
      <c r="IC262"/>
      <c r="ID262"/>
      <c r="IE262"/>
      <c r="IF262"/>
      <c r="IG262"/>
      <c r="IH262"/>
      <c r="II262"/>
      <c r="IJ262"/>
      <c r="IK262"/>
      <c r="IL262"/>
      <c r="IM262"/>
      <c r="IN262"/>
      <c r="IO262"/>
    </row>
    <row r="263" spans="1:249" s="41" customFormat="1" ht="78.599999999999994" thickBot="1" x14ac:dyDescent="0.35">
      <c r="A263" s="149" t="s">
        <v>244</v>
      </c>
      <c r="B263" s="150"/>
      <c r="C263" s="150">
        <f t="shared" si="44"/>
        <v>6</v>
      </c>
      <c r="D263" s="156" t="s">
        <v>28</v>
      </c>
      <c r="E263" s="58" t="str">
        <f t="shared" si="45"/>
        <v>M_22</v>
      </c>
      <c r="F263" s="156" t="s">
        <v>28</v>
      </c>
      <c r="G263" s="128" t="str">
        <f t="shared" si="46"/>
        <v>6 M_22 Herse rotative</v>
      </c>
      <c r="H263" s="129" t="s">
        <v>34</v>
      </c>
      <c r="I263" s="130" t="s">
        <v>12</v>
      </c>
      <c r="J263" s="135"/>
      <c r="K263" s="133"/>
      <c r="L263" s="29">
        <f t="shared" si="47"/>
        <v>14</v>
      </c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  <c r="CQ263"/>
      <c r="CR263"/>
      <c r="CS263"/>
      <c r="CT263"/>
      <c r="CU263"/>
      <c r="CV263"/>
      <c r="CW263"/>
      <c r="CX263"/>
      <c r="CY263"/>
      <c r="CZ263"/>
      <c r="DA263"/>
      <c r="DB263"/>
      <c r="DC263"/>
      <c r="DD263"/>
      <c r="DE263"/>
      <c r="DF263"/>
      <c r="DG263"/>
      <c r="DH263"/>
      <c r="DI263"/>
      <c r="DJ263"/>
      <c r="DK263"/>
      <c r="DL263"/>
      <c r="DM263"/>
      <c r="DN263"/>
      <c r="DO263"/>
      <c r="DP263"/>
      <c r="DQ263"/>
      <c r="DR263"/>
      <c r="DS263"/>
      <c r="DT263"/>
      <c r="DU263"/>
      <c r="DV263"/>
      <c r="DW263"/>
      <c r="DX263"/>
      <c r="DY263"/>
      <c r="DZ263"/>
      <c r="EA263"/>
      <c r="EB263"/>
      <c r="EC263"/>
      <c r="ED263"/>
      <c r="EE263"/>
      <c r="EF263"/>
      <c r="EG263"/>
      <c r="EH263"/>
      <c r="EI263"/>
      <c r="EJ263"/>
      <c r="EK263"/>
      <c r="EL263"/>
      <c r="EM263"/>
      <c r="EN263"/>
      <c r="EO263"/>
      <c r="EP263"/>
      <c r="EQ263"/>
      <c r="ER263"/>
      <c r="ES263"/>
      <c r="ET263"/>
      <c r="EU263"/>
      <c r="EV263"/>
      <c r="EW263"/>
      <c r="EX263"/>
      <c r="EY263"/>
      <c r="EZ263"/>
      <c r="FA263"/>
      <c r="FB263"/>
      <c r="FC263"/>
      <c r="FD263"/>
      <c r="FE263"/>
      <c r="FF263"/>
      <c r="FG263"/>
      <c r="FH263"/>
      <c r="FI263"/>
      <c r="FJ263"/>
      <c r="FK263"/>
      <c r="FL263"/>
      <c r="FM263"/>
      <c r="FN263"/>
      <c r="FO263"/>
      <c r="FP263"/>
      <c r="FQ263"/>
      <c r="FR263"/>
      <c r="FS263"/>
      <c r="FT263"/>
      <c r="FU263"/>
      <c r="FV263"/>
      <c r="FW263"/>
      <c r="FX263"/>
      <c r="FY263"/>
      <c r="FZ263"/>
      <c r="GA263"/>
      <c r="GB263"/>
      <c r="GC263"/>
      <c r="GD263"/>
      <c r="GE263"/>
      <c r="GF263"/>
      <c r="GG263"/>
      <c r="GH263"/>
      <c r="GI263"/>
      <c r="GJ263"/>
      <c r="GK263"/>
      <c r="GL263"/>
      <c r="GM263"/>
      <c r="GN263"/>
      <c r="GO263"/>
      <c r="GP263"/>
      <c r="GQ263"/>
      <c r="GR263"/>
      <c r="GS263"/>
      <c r="GT263"/>
      <c r="GU263"/>
      <c r="GV263"/>
      <c r="GW263"/>
      <c r="GX263"/>
      <c r="GY263"/>
      <c r="GZ263"/>
      <c r="HA263"/>
      <c r="HB263"/>
      <c r="HC263"/>
      <c r="HD263"/>
      <c r="HE263"/>
      <c r="HF263"/>
      <c r="HG263"/>
      <c r="HH263"/>
      <c r="HI263"/>
      <c r="HJ263"/>
      <c r="HK263"/>
      <c r="HL263"/>
      <c r="HM263"/>
      <c r="HN263"/>
      <c r="HO263"/>
      <c r="HP263"/>
      <c r="HQ263"/>
      <c r="HR263"/>
      <c r="HS263"/>
      <c r="HT263"/>
      <c r="HU263"/>
      <c r="HV263"/>
      <c r="HW263"/>
      <c r="HX263"/>
      <c r="HY263"/>
      <c r="HZ263"/>
      <c r="IA263"/>
      <c r="IB263"/>
      <c r="IC263"/>
      <c r="ID263"/>
      <c r="IE263"/>
      <c r="IF263"/>
      <c r="IG263"/>
      <c r="IH263"/>
      <c r="II263"/>
      <c r="IJ263"/>
      <c r="IK263"/>
      <c r="IL263"/>
      <c r="IM263"/>
      <c r="IN263"/>
      <c r="IO263"/>
    </row>
    <row r="264" spans="1:249" s="41" customFormat="1" ht="78.599999999999994" thickBot="1" x14ac:dyDescent="0.35">
      <c r="A264" s="149" t="s">
        <v>244</v>
      </c>
      <c r="B264" s="150"/>
      <c r="C264" s="150">
        <f t="shared" si="44"/>
        <v>6</v>
      </c>
      <c r="D264" s="156" t="s">
        <v>28</v>
      </c>
      <c r="E264" s="58" t="str">
        <f t="shared" si="45"/>
        <v>M_22</v>
      </c>
      <c r="F264" s="156" t="s">
        <v>28</v>
      </c>
      <c r="G264" s="128" t="str">
        <f t="shared" si="46"/>
        <v>6 M_22 Herse rotative pour la viticulture et cultures perennes</v>
      </c>
      <c r="H264" s="129" t="s">
        <v>79</v>
      </c>
      <c r="I264" s="130" t="s">
        <v>12</v>
      </c>
      <c r="J264" s="50"/>
      <c r="K264" s="49"/>
      <c r="L264" s="29">
        <f t="shared" si="47"/>
        <v>55</v>
      </c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  <c r="CQ264"/>
      <c r="CR264"/>
      <c r="CS264"/>
      <c r="CT264"/>
      <c r="CU264"/>
      <c r="CV264"/>
      <c r="CW264"/>
      <c r="CX264"/>
      <c r="CY264"/>
      <c r="CZ264"/>
      <c r="DA264"/>
      <c r="DB264"/>
      <c r="DC264"/>
      <c r="DD264"/>
      <c r="DE264"/>
      <c r="DF264"/>
      <c r="DG264"/>
      <c r="DH264"/>
      <c r="DI264"/>
      <c r="DJ264"/>
      <c r="DK264"/>
      <c r="DL264"/>
      <c r="DM264"/>
      <c r="DN264"/>
      <c r="DO264"/>
      <c r="DP264"/>
      <c r="DQ264"/>
      <c r="DR264"/>
      <c r="DS264"/>
      <c r="DT264"/>
      <c r="DU264"/>
      <c r="DV264"/>
      <c r="DW264"/>
      <c r="DX264"/>
      <c r="DY264"/>
      <c r="DZ264"/>
      <c r="EA264"/>
      <c r="EB264"/>
      <c r="EC264"/>
      <c r="ED264"/>
      <c r="EE264"/>
      <c r="EF264"/>
      <c r="EG264"/>
      <c r="EH264"/>
      <c r="EI264"/>
      <c r="EJ264"/>
      <c r="EK264"/>
      <c r="EL264"/>
      <c r="EM264"/>
      <c r="EN264"/>
      <c r="EO264"/>
      <c r="EP264"/>
      <c r="EQ264"/>
      <c r="ER264"/>
      <c r="ES264"/>
      <c r="ET264"/>
      <c r="EU264"/>
      <c r="EV264"/>
      <c r="EW264"/>
      <c r="EX264"/>
      <c r="EY264"/>
      <c r="EZ264"/>
      <c r="FA264"/>
      <c r="FB264"/>
      <c r="FC264"/>
      <c r="FD264"/>
      <c r="FE264"/>
      <c r="FF264"/>
      <c r="FG264"/>
      <c r="FH264"/>
      <c r="FI264"/>
      <c r="FJ264"/>
      <c r="FK264"/>
      <c r="FL264"/>
      <c r="FM264"/>
      <c r="FN264"/>
      <c r="FO264"/>
      <c r="FP264"/>
      <c r="FQ264"/>
      <c r="FR264"/>
      <c r="FS264"/>
      <c r="FT264"/>
      <c r="FU264"/>
      <c r="FV264"/>
      <c r="FW264"/>
      <c r="FX264"/>
      <c r="FY264"/>
      <c r="FZ264"/>
      <c r="GA264"/>
      <c r="GB264"/>
      <c r="GC264"/>
      <c r="GD264"/>
      <c r="GE264"/>
      <c r="GF264"/>
      <c r="GG264"/>
      <c r="GH264"/>
      <c r="GI264"/>
      <c r="GJ264"/>
      <c r="GK264"/>
      <c r="GL264"/>
      <c r="GM264"/>
      <c r="GN264"/>
      <c r="GO264"/>
      <c r="GP264"/>
      <c r="GQ264"/>
      <c r="GR264"/>
      <c r="GS264"/>
      <c r="GT264"/>
      <c r="GU264"/>
      <c r="GV264"/>
      <c r="GW264"/>
      <c r="GX264"/>
      <c r="GY264"/>
      <c r="GZ264"/>
      <c r="HA264"/>
      <c r="HB264"/>
      <c r="HC264"/>
      <c r="HD264"/>
      <c r="HE264"/>
      <c r="HF264"/>
      <c r="HG264"/>
      <c r="HH264"/>
      <c r="HI264"/>
      <c r="HJ264"/>
      <c r="HK264"/>
      <c r="HL264"/>
      <c r="HM264"/>
      <c r="HN264"/>
      <c r="HO264"/>
      <c r="HP264"/>
      <c r="HQ264"/>
      <c r="HR264"/>
      <c r="HS264"/>
      <c r="HT264"/>
      <c r="HU264"/>
      <c r="HV264"/>
      <c r="HW264"/>
      <c r="HX264"/>
      <c r="HY264"/>
      <c r="HZ264"/>
      <c r="IA264"/>
      <c r="IB264"/>
      <c r="IC264"/>
      <c r="ID264"/>
      <c r="IE264"/>
      <c r="IF264"/>
      <c r="IG264"/>
      <c r="IH264"/>
      <c r="II264"/>
      <c r="IJ264"/>
      <c r="IK264"/>
      <c r="IL264"/>
      <c r="IM264"/>
      <c r="IN264"/>
      <c r="IO264"/>
    </row>
    <row r="265" spans="1:249" s="41" customFormat="1" ht="78.599999999999994" thickBot="1" x14ac:dyDescent="0.35">
      <c r="A265" s="149" t="s">
        <v>244</v>
      </c>
      <c r="B265" s="150"/>
      <c r="C265" s="150">
        <f t="shared" si="44"/>
        <v>6</v>
      </c>
      <c r="D265" s="156" t="s">
        <v>28</v>
      </c>
      <c r="E265" s="58" t="str">
        <f t="shared" si="45"/>
        <v>M_22</v>
      </c>
      <c r="F265" s="156" t="s">
        <v>28</v>
      </c>
      <c r="G265" s="128" t="str">
        <f t="shared" si="46"/>
        <v>6 M_22 Houe rotative</v>
      </c>
      <c r="H265" s="129" t="s">
        <v>81</v>
      </c>
      <c r="I265" s="130" t="s">
        <v>12</v>
      </c>
      <c r="J265" s="50"/>
      <c r="K265" s="49"/>
      <c r="L265" s="29">
        <f t="shared" si="47"/>
        <v>13</v>
      </c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  <c r="AO265"/>
      <c r="AP265"/>
      <c r="AQ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  <c r="CQ265"/>
      <c r="CR265"/>
      <c r="CS265"/>
      <c r="CT265"/>
      <c r="CU265"/>
      <c r="CV265"/>
      <c r="CW265"/>
      <c r="CX265"/>
      <c r="CY265"/>
      <c r="CZ265"/>
      <c r="DA265"/>
      <c r="DB265"/>
      <c r="DC265"/>
      <c r="DD265"/>
      <c r="DE265"/>
      <c r="DF265"/>
      <c r="DG265"/>
      <c r="DH265"/>
      <c r="DI265"/>
      <c r="DJ265"/>
      <c r="DK265"/>
      <c r="DL265"/>
      <c r="DM265"/>
      <c r="DN265"/>
      <c r="DO265"/>
      <c r="DP265"/>
      <c r="DQ265"/>
      <c r="DR265"/>
      <c r="DS265"/>
      <c r="DT265"/>
      <c r="DU265"/>
      <c r="DV265"/>
      <c r="DW265"/>
      <c r="DX265"/>
      <c r="DY265"/>
      <c r="DZ265"/>
      <c r="EA265"/>
      <c r="EB265"/>
      <c r="EC265"/>
      <c r="ED265"/>
      <c r="EE265"/>
      <c r="EF265"/>
      <c r="EG265"/>
      <c r="EH265"/>
      <c r="EI265"/>
      <c r="EJ265"/>
      <c r="EK265"/>
      <c r="EL265"/>
      <c r="EM265"/>
      <c r="EN265"/>
      <c r="EO265"/>
      <c r="EP265"/>
      <c r="EQ265"/>
      <c r="ER265"/>
      <c r="ES265"/>
      <c r="ET265"/>
      <c r="EU265"/>
      <c r="EV265"/>
      <c r="EW265"/>
      <c r="EX265"/>
      <c r="EY265"/>
      <c r="EZ265"/>
      <c r="FA265"/>
      <c r="FB265"/>
      <c r="FC265"/>
      <c r="FD265"/>
      <c r="FE265"/>
      <c r="FF265"/>
      <c r="FG265"/>
      <c r="FH265"/>
      <c r="FI265"/>
      <c r="FJ265"/>
      <c r="FK265"/>
      <c r="FL265"/>
      <c r="FM265"/>
      <c r="FN265"/>
      <c r="FO265"/>
      <c r="FP265"/>
      <c r="FQ265"/>
      <c r="FR265"/>
      <c r="FS265"/>
      <c r="FT265"/>
      <c r="FU265"/>
      <c r="FV265"/>
      <c r="FW265"/>
      <c r="FX265"/>
      <c r="FY265"/>
      <c r="FZ265"/>
      <c r="GA265"/>
      <c r="GB265"/>
      <c r="GC265"/>
      <c r="GD265"/>
      <c r="GE265"/>
      <c r="GF265"/>
      <c r="GG265"/>
      <c r="GH265"/>
      <c r="GI265"/>
      <c r="GJ265"/>
      <c r="GK265"/>
      <c r="GL265"/>
      <c r="GM265"/>
      <c r="GN265"/>
      <c r="GO265"/>
      <c r="GP265"/>
      <c r="GQ265"/>
      <c r="GR265"/>
      <c r="GS265"/>
      <c r="GT265"/>
      <c r="GU265"/>
      <c r="GV265"/>
      <c r="GW265"/>
      <c r="GX265"/>
      <c r="GY265"/>
      <c r="GZ265"/>
      <c r="HA265"/>
      <c r="HB265"/>
      <c r="HC265"/>
      <c r="HD265"/>
      <c r="HE265"/>
      <c r="HF265"/>
      <c r="HG265"/>
      <c r="HH265"/>
      <c r="HI265"/>
      <c r="HJ265"/>
      <c r="HK265"/>
      <c r="HL265"/>
      <c r="HM265"/>
      <c r="HN265"/>
      <c r="HO265"/>
      <c r="HP265"/>
      <c r="HQ265"/>
      <c r="HR265"/>
      <c r="HS265"/>
      <c r="HT265"/>
      <c r="HU265"/>
      <c r="HV265"/>
      <c r="HW265"/>
      <c r="HX265"/>
      <c r="HY265"/>
      <c r="HZ265"/>
      <c r="IA265"/>
      <c r="IB265"/>
      <c r="IC265"/>
      <c r="ID265"/>
      <c r="IE265"/>
      <c r="IF265"/>
      <c r="IG265"/>
      <c r="IH265"/>
      <c r="II265"/>
      <c r="IJ265"/>
      <c r="IK265"/>
      <c r="IL265"/>
      <c r="IM265"/>
      <c r="IN265"/>
      <c r="IO265"/>
    </row>
    <row r="266" spans="1:249" s="41" customFormat="1" ht="78.599999999999994" thickBot="1" x14ac:dyDescent="0.35">
      <c r="A266" s="149" t="s">
        <v>244</v>
      </c>
      <c r="B266" s="150"/>
      <c r="C266" s="150">
        <f t="shared" si="44"/>
        <v>6</v>
      </c>
      <c r="D266" s="156" t="s">
        <v>28</v>
      </c>
      <c r="E266" s="58" t="str">
        <f t="shared" si="45"/>
        <v>M_22</v>
      </c>
      <c r="F266" s="156" t="s">
        <v>28</v>
      </c>
      <c r="G266" s="128" t="str">
        <f t="shared" si="46"/>
        <v>6 M_22 Intercep et/ou outils intercep</v>
      </c>
      <c r="H266" s="129" t="s">
        <v>82</v>
      </c>
      <c r="I266" s="130" t="s">
        <v>12</v>
      </c>
      <c r="J266" s="50"/>
      <c r="K266" s="49"/>
      <c r="L266" s="29">
        <f t="shared" si="47"/>
        <v>30</v>
      </c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  <c r="AO266"/>
      <c r="AP266"/>
      <c r="AQ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  <c r="CQ266"/>
      <c r="CR266"/>
      <c r="CS266"/>
      <c r="CT266"/>
      <c r="CU266"/>
      <c r="CV266"/>
      <c r="CW266"/>
      <c r="CX266"/>
      <c r="CY266"/>
      <c r="CZ266"/>
      <c r="DA266"/>
      <c r="DB266"/>
      <c r="DC266"/>
      <c r="DD266"/>
      <c r="DE266"/>
      <c r="DF266"/>
      <c r="DG266"/>
      <c r="DH266"/>
      <c r="DI266"/>
      <c r="DJ266"/>
      <c r="DK266"/>
      <c r="DL266"/>
      <c r="DM266"/>
      <c r="DN266"/>
      <c r="DO266"/>
      <c r="DP266"/>
      <c r="DQ266"/>
      <c r="DR266"/>
      <c r="DS266"/>
      <c r="DT266"/>
      <c r="DU266"/>
      <c r="DV266"/>
      <c r="DW266"/>
      <c r="DX266"/>
      <c r="DY266"/>
      <c r="DZ266"/>
      <c r="EA266"/>
      <c r="EB266"/>
      <c r="EC266"/>
      <c r="ED266"/>
      <c r="EE266"/>
      <c r="EF266"/>
      <c r="EG266"/>
      <c r="EH266"/>
      <c r="EI266"/>
      <c r="EJ266"/>
      <c r="EK266"/>
      <c r="EL266"/>
      <c r="EM266"/>
      <c r="EN266"/>
      <c r="EO266"/>
      <c r="EP266"/>
      <c r="EQ266"/>
      <c r="ER266"/>
      <c r="ES266"/>
      <c r="ET266"/>
      <c r="EU266"/>
      <c r="EV266"/>
      <c r="EW266"/>
      <c r="EX266"/>
      <c r="EY266"/>
      <c r="EZ266"/>
      <c r="FA266"/>
      <c r="FB266"/>
      <c r="FC266"/>
      <c r="FD266"/>
      <c r="FE266"/>
      <c r="FF266"/>
      <c r="FG266"/>
      <c r="FH266"/>
      <c r="FI266"/>
      <c r="FJ266"/>
      <c r="FK266"/>
      <c r="FL266"/>
      <c r="FM266"/>
      <c r="FN266"/>
      <c r="FO266"/>
      <c r="FP266"/>
      <c r="FQ266"/>
      <c r="FR266"/>
      <c r="FS266"/>
      <c r="FT266"/>
      <c r="FU266"/>
      <c r="FV266"/>
      <c r="FW266"/>
      <c r="FX266"/>
      <c r="FY266"/>
      <c r="FZ266"/>
      <c r="GA266"/>
      <c r="GB266"/>
      <c r="GC266"/>
      <c r="GD266"/>
      <c r="GE266"/>
      <c r="GF266"/>
      <c r="GG266"/>
      <c r="GH266"/>
      <c r="GI266"/>
      <c r="GJ266"/>
      <c r="GK266"/>
      <c r="GL266"/>
      <c r="GM266"/>
      <c r="GN266"/>
      <c r="GO266"/>
      <c r="GP266"/>
      <c r="GQ266"/>
      <c r="GR266"/>
      <c r="GS266"/>
      <c r="GT266"/>
      <c r="GU266"/>
      <c r="GV266"/>
      <c r="GW266"/>
      <c r="GX266"/>
      <c r="GY266"/>
      <c r="GZ266"/>
      <c r="HA266"/>
      <c r="HB266"/>
      <c r="HC266"/>
      <c r="HD266"/>
      <c r="HE266"/>
      <c r="HF266"/>
      <c r="HG266"/>
      <c r="HH266"/>
      <c r="HI266"/>
      <c r="HJ266"/>
      <c r="HK266"/>
      <c r="HL266"/>
      <c r="HM266"/>
      <c r="HN266"/>
      <c r="HO266"/>
      <c r="HP266"/>
      <c r="HQ266"/>
      <c r="HR266"/>
      <c r="HS266"/>
      <c r="HT266"/>
      <c r="HU266"/>
      <c r="HV266"/>
      <c r="HW266"/>
      <c r="HX266"/>
      <c r="HY266"/>
      <c r="HZ266"/>
      <c r="IA266"/>
      <c r="IB266"/>
      <c r="IC266"/>
      <c r="ID266"/>
      <c r="IE266"/>
      <c r="IF266"/>
      <c r="IG266"/>
      <c r="IH266"/>
      <c r="II266"/>
      <c r="IJ266"/>
      <c r="IK266"/>
      <c r="IL266"/>
      <c r="IM266"/>
      <c r="IN266"/>
      <c r="IO266"/>
    </row>
    <row r="267" spans="1:249" s="41" customFormat="1" ht="78.599999999999994" thickBot="1" x14ac:dyDescent="0.35">
      <c r="A267" s="149" t="s">
        <v>244</v>
      </c>
      <c r="B267" s="150"/>
      <c r="C267" s="150">
        <f t="shared" si="44"/>
        <v>6</v>
      </c>
      <c r="D267" s="156" t="s">
        <v>28</v>
      </c>
      <c r="E267" s="58" t="str">
        <f t="shared" si="45"/>
        <v>M_22</v>
      </c>
      <c r="F267" s="156" t="s">
        <v>28</v>
      </c>
      <c r="G267" s="128" t="str">
        <f t="shared" si="46"/>
        <v>6 M_22 Jumelage roues</v>
      </c>
      <c r="H267" s="129" t="s">
        <v>225</v>
      </c>
      <c r="I267" s="130" t="s">
        <v>12</v>
      </c>
      <c r="J267" s="50"/>
      <c r="K267" s="49"/>
      <c r="L267" s="29">
        <f t="shared" si="47"/>
        <v>14</v>
      </c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  <c r="AO267"/>
      <c r="AP267"/>
      <c r="AQ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  <c r="CQ267"/>
      <c r="CR267"/>
      <c r="CS267"/>
      <c r="CT267"/>
      <c r="CU267"/>
      <c r="CV267"/>
      <c r="CW267"/>
      <c r="CX267"/>
      <c r="CY267"/>
      <c r="CZ267"/>
      <c r="DA267"/>
      <c r="DB267"/>
      <c r="DC267"/>
      <c r="DD267"/>
      <c r="DE267"/>
      <c r="DF267"/>
      <c r="DG267"/>
      <c r="DH267"/>
      <c r="DI267"/>
      <c r="DJ267"/>
      <c r="DK267"/>
      <c r="DL267"/>
      <c r="DM267"/>
      <c r="DN267"/>
      <c r="DO267"/>
      <c r="DP267"/>
      <c r="DQ267"/>
      <c r="DR267"/>
      <c r="DS267"/>
      <c r="DT267"/>
      <c r="DU267"/>
      <c r="DV267"/>
      <c r="DW267"/>
      <c r="DX267"/>
      <c r="DY267"/>
      <c r="DZ267"/>
      <c r="EA267"/>
      <c r="EB267"/>
      <c r="EC267"/>
      <c r="ED267"/>
      <c r="EE267"/>
      <c r="EF267"/>
      <c r="EG267"/>
      <c r="EH267"/>
      <c r="EI267"/>
      <c r="EJ267"/>
      <c r="EK267"/>
      <c r="EL267"/>
      <c r="EM267"/>
      <c r="EN267"/>
      <c r="EO267"/>
      <c r="EP267"/>
      <c r="EQ267"/>
      <c r="ER267"/>
      <c r="ES267"/>
      <c r="ET267"/>
      <c r="EU267"/>
      <c r="EV267"/>
      <c r="EW267"/>
      <c r="EX267"/>
      <c r="EY267"/>
      <c r="EZ267"/>
      <c r="FA267"/>
      <c r="FB267"/>
      <c r="FC267"/>
      <c r="FD267"/>
      <c r="FE267"/>
      <c r="FF267"/>
      <c r="FG267"/>
      <c r="FH267"/>
      <c r="FI267"/>
      <c r="FJ267"/>
      <c r="FK267"/>
      <c r="FL267"/>
      <c r="FM267"/>
      <c r="FN267"/>
      <c r="FO267"/>
      <c r="FP267"/>
      <c r="FQ267"/>
      <c r="FR267"/>
      <c r="FS267"/>
      <c r="FT267"/>
      <c r="FU267"/>
      <c r="FV267"/>
      <c r="FW267"/>
      <c r="FX267"/>
      <c r="FY267"/>
      <c r="FZ267"/>
      <c r="GA267"/>
      <c r="GB267"/>
      <c r="GC267"/>
      <c r="GD267"/>
      <c r="GE267"/>
      <c r="GF267"/>
      <c r="GG267"/>
      <c r="GH267"/>
      <c r="GI267"/>
      <c r="GJ267"/>
      <c r="GK267"/>
      <c r="GL267"/>
      <c r="GM267"/>
      <c r="GN267"/>
      <c r="GO267"/>
      <c r="GP267"/>
      <c r="GQ267"/>
      <c r="GR267"/>
      <c r="GS267"/>
      <c r="GT267"/>
      <c r="GU267"/>
      <c r="GV267"/>
      <c r="GW267"/>
      <c r="GX267"/>
      <c r="GY267"/>
      <c r="GZ267"/>
      <c r="HA267"/>
      <c r="HB267"/>
      <c r="HC267"/>
      <c r="HD267"/>
      <c r="HE267"/>
      <c r="HF267"/>
      <c r="HG267"/>
      <c r="HH267"/>
      <c r="HI267"/>
      <c r="HJ267"/>
      <c r="HK267"/>
      <c r="HL267"/>
      <c r="HM267"/>
      <c r="HN267"/>
      <c r="HO267"/>
      <c r="HP267"/>
      <c r="HQ267"/>
      <c r="HR267"/>
      <c r="HS267"/>
      <c r="HT267"/>
      <c r="HU267"/>
      <c r="HV267"/>
      <c r="HW267"/>
      <c r="HX267"/>
      <c r="HY267"/>
      <c r="HZ267"/>
      <c r="IA267"/>
      <c r="IB267"/>
      <c r="IC267"/>
      <c r="ID267"/>
      <c r="IE267"/>
      <c r="IF267"/>
      <c r="IG267"/>
      <c r="IH267"/>
      <c r="II267"/>
      <c r="IJ267"/>
      <c r="IK267"/>
      <c r="IL267"/>
      <c r="IM267"/>
      <c r="IN267"/>
      <c r="IO267"/>
    </row>
    <row r="268" spans="1:249" s="41" customFormat="1" ht="78.599999999999994" thickBot="1" x14ac:dyDescent="0.35">
      <c r="A268" s="149" t="s">
        <v>244</v>
      </c>
      <c r="B268" s="150"/>
      <c r="C268" s="150">
        <f t="shared" si="44"/>
        <v>6</v>
      </c>
      <c r="D268" s="156" t="s">
        <v>28</v>
      </c>
      <c r="E268" s="58" t="str">
        <f t="shared" si="45"/>
        <v>M_22</v>
      </c>
      <c r="F268" s="156" t="s">
        <v>28</v>
      </c>
      <c r="G268" s="128" t="str">
        <f t="shared" si="46"/>
        <v>6 M_22 Lamier à scie/sécateur</v>
      </c>
      <c r="H268" s="129" t="s">
        <v>124</v>
      </c>
      <c r="I268" s="130" t="s">
        <v>12</v>
      </c>
      <c r="J268" s="50"/>
      <c r="K268" s="49"/>
      <c r="L268" s="29">
        <f t="shared" si="47"/>
        <v>22</v>
      </c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  <c r="AP268"/>
      <c r="AQ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  <c r="CQ268"/>
      <c r="CR268"/>
      <c r="CS268"/>
      <c r="CT268"/>
      <c r="CU268"/>
      <c r="CV268"/>
      <c r="CW268"/>
      <c r="CX268"/>
      <c r="CY268"/>
      <c r="CZ268"/>
      <c r="DA268"/>
      <c r="DB268"/>
      <c r="DC268"/>
      <c r="DD268"/>
      <c r="DE268"/>
      <c r="DF268"/>
      <c r="DG268"/>
      <c r="DH268"/>
      <c r="DI268"/>
      <c r="DJ268"/>
      <c r="DK268"/>
      <c r="DL268"/>
      <c r="DM268"/>
      <c r="DN268"/>
      <c r="DO268"/>
      <c r="DP268"/>
      <c r="DQ268"/>
      <c r="DR268"/>
      <c r="DS268"/>
      <c r="DT268"/>
      <c r="DU268"/>
      <c r="DV268"/>
      <c r="DW268"/>
      <c r="DX268"/>
      <c r="DY268"/>
      <c r="DZ268"/>
      <c r="EA268"/>
      <c r="EB268"/>
      <c r="EC268"/>
      <c r="ED268"/>
      <c r="EE268"/>
      <c r="EF268"/>
      <c r="EG268"/>
      <c r="EH268"/>
      <c r="EI268"/>
      <c r="EJ268"/>
      <c r="EK268"/>
      <c r="EL268"/>
      <c r="EM268"/>
      <c r="EN268"/>
      <c r="EO268"/>
      <c r="EP268"/>
      <c r="EQ268"/>
      <c r="ER268"/>
      <c r="ES268"/>
      <c r="ET268"/>
      <c r="EU268"/>
      <c r="EV268"/>
      <c r="EW268"/>
      <c r="EX268"/>
      <c r="EY268"/>
      <c r="EZ268"/>
      <c r="FA268"/>
      <c r="FB268"/>
      <c r="FC268"/>
      <c r="FD268"/>
      <c r="FE268"/>
      <c r="FF268"/>
      <c r="FG268"/>
      <c r="FH268"/>
      <c r="FI268"/>
      <c r="FJ268"/>
      <c r="FK268"/>
      <c r="FL268"/>
      <c r="FM268"/>
      <c r="FN268"/>
      <c r="FO268"/>
      <c r="FP268"/>
      <c r="FQ268"/>
      <c r="FR268"/>
      <c r="FS268"/>
      <c r="FT268"/>
      <c r="FU268"/>
      <c r="FV268"/>
      <c r="FW268"/>
      <c r="FX268"/>
      <c r="FY268"/>
      <c r="FZ268"/>
      <c r="GA268"/>
      <c r="GB268"/>
      <c r="GC268"/>
      <c r="GD268"/>
      <c r="GE268"/>
      <c r="GF268"/>
      <c r="GG268"/>
      <c r="GH268"/>
      <c r="GI268"/>
      <c r="GJ268"/>
      <c r="GK268"/>
      <c r="GL268"/>
      <c r="GM268"/>
      <c r="GN268"/>
      <c r="GO268"/>
      <c r="GP268"/>
      <c r="GQ268"/>
      <c r="GR268"/>
      <c r="GS268"/>
      <c r="GT268"/>
      <c r="GU268"/>
      <c r="GV268"/>
      <c r="GW268"/>
      <c r="GX268"/>
      <c r="GY268"/>
      <c r="GZ268"/>
      <c r="HA268"/>
      <c r="HB268"/>
      <c r="HC268"/>
      <c r="HD268"/>
      <c r="HE268"/>
      <c r="HF268"/>
      <c r="HG268"/>
      <c r="HH268"/>
      <c r="HI268"/>
      <c r="HJ268"/>
      <c r="HK268"/>
      <c r="HL268"/>
      <c r="HM268"/>
      <c r="HN268"/>
      <c r="HO268"/>
      <c r="HP268"/>
      <c r="HQ268"/>
      <c r="HR268"/>
      <c r="HS268"/>
      <c r="HT268"/>
      <c r="HU268"/>
      <c r="HV268"/>
      <c r="HW268"/>
      <c r="HX268"/>
      <c r="HY268"/>
      <c r="HZ268"/>
      <c r="IA268"/>
      <c r="IB268"/>
      <c r="IC268"/>
      <c r="ID268"/>
      <c r="IE268"/>
      <c r="IF268"/>
      <c r="IG268"/>
      <c r="IH268"/>
      <c r="II268"/>
      <c r="IJ268"/>
      <c r="IK268"/>
      <c r="IL268"/>
      <c r="IM268"/>
      <c r="IN268"/>
      <c r="IO268"/>
    </row>
    <row r="269" spans="1:249" s="41" customFormat="1" ht="78.599999999999994" thickBot="1" x14ac:dyDescent="0.35">
      <c r="A269" s="149" t="s">
        <v>244</v>
      </c>
      <c r="B269" s="150"/>
      <c r="C269" s="150">
        <f t="shared" si="44"/>
        <v>6</v>
      </c>
      <c r="D269" s="156" t="s">
        <v>28</v>
      </c>
      <c r="E269" s="58" t="str">
        <f t="shared" si="45"/>
        <v>M_22</v>
      </c>
      <c r="F269" s="156" t="s">
        <v>28</v>
      </c>
      <c r="G269" s="128" t="str">
        <f t="shared" si="46"/>
        <v>6 M_22 Libellés matériels</v>
      </c>
      <c r="H269" s="129" t="s">
        <v>3</v>
      </c>
      <c r="I269" s="130" t="s">
        <v>12</v>
      </c>
      <c r="J269" s="50"/>
      <c r="K269" s="49"/>
      <c r="L269" s="29">
        <f t="shared" si="47"/>
        <v>18</v>
      </c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  <c r="AO269"/>
      <c r="AP269"/>
      <c r="AQ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  <c r="CQ269"/>
      <c r="CR269"/>
      <c r="CS269"/>
      <c r="CT269"/>
      <c r="CU269"/>
      <c r="CV269"/>
      <c r="CW269"/>
      <c r="CX269"/>
      <c r="CY269"/>
      <c r="CZ269"/>
      <c r="DA269"/>
      <c r="DB269"/>
      <c r="DC269"/>
      <c r="DD269"/>
      <c r="DE269"/>
      <c r="DF269"/>
      <c r="DG269"/>
      <c r="DH269"/>
      <c r="DI269"/>
      <c r="DJ269"/>
      <c r="DK269"/>
      <c r="DL269"/>
      <c r="DM269"/>
      <c r="DN269"/>
      <c r="DO269"/>
      <c r="DP269"/>
      <c r="DQ269"/>
      <c r="DR269"/>
      <c r="DS269"/>
      <c r="DT269"/>
      <c r="DU269"/>
      <c r="DV269"/>
      <c r="DW269"/>
      <c r="DX269"/>
      <c r="DY269"/>
      <c r="DZ269"/>
      <c r="EA269"/>
      <c r="EB269"/>
      <c r="EC269"/>
      <c r="ED269"/>
      <c r="EE269"/>
      <c r="EF269"/>
      <c r="EG269"/>
      <c r="EH269"/>
      <c r="EI269"/>
      <c r="EJ269"/>
      <c r="EK269"/>
      <c r="EL269"/>
      <c r="EM269"/>
      <c r="EN269"/>
      <c r="EO269"/>
      <c r="EP269"/>
      <c r="EQ269"/>
      <c r="ER269"/>
      <c r="ES269"/>
      <c r="ET269"/>
      <c r="EU269"/>
      <c r="EV269"/>
      <c r="EW269"/>
      <c r="EX269"/>
      <c r="EY269"/>
      <c r="EZ269"/>
      <c r="FA269"/>
      <c r="FB269"/>
      <c r="FC269"/>
      <c r="FD269"/>
      <c r="FE269"/>
      <c r="FF269"/>
      <c r="FG269"/>
      <c r="FH269"/>
      <c r="FI269"/>
      <c r="FJ269"/>
      <c r="FK269"/>
      <c r="FL269"/>
      <c r="FM269"/>
      <c r="FN269"/>
      <c r="FO269"/>
      <c r="FP269"/>
      <c r="FQ269"/>
      <c r="FR269"/>
      <c r="FS269"/>
      <c r="FT269"/>
      <c r="FU269"/>
      <c r="FV269"/>
      <c r="FW269"/>
      <c r="FX269"/>
      <c r="FY269"/>
      <c r="FZ269"/>
      <c r="GA269"/>
      <c r="GB269"/>
      <c r="GC269"/>
      <c r="GD269"/>
      <c r="GE269"/>
      <c r="GF269"/>
      <c r="GG269"/>
      <c r="GH269"/>
      <c r="GI269"/>
      <c r="GJ269"/>
      <c r="GK269"/>
      <c r="GL269"/>
      <c r="GM269"/>
      <c r="GN269"/>
      <c r="GO269"/>
      <c r="GP269"/>
      <c r="GQ269"/>
      <c r="GR269"/>
      <c r="GS269"/>
      <c r="GT269"/>
      <c r="GU269"/>
      <c r="GV269"/>
      <c r="GW269"/>
      <c r="GX269"/>
      <c r="GY269"/>
      <c r="GZ269"/>
      <c r="HA269"/>
      <c r="HB269"/>
      <c r="HC269"/>
      <c r="HD269"/>
      <c r="HE269"/>
      <c r="HF269"/>
      <c r="HG269"/>
      <c r="HH269"/>
      <c r="HI269"/>
      <c r="HJ269"/>
      <c r="HK269"/>
      <c r="HL269"/>
      <c r="HM269"/>
      <c r="HN269"/>
      <c r="HO269"/>
      <c r="HP269"/>
      <c r="HQ269"/>
      <c r="HR269"/>
      <c r="HS269"/>
      <c r="HT269"/>
      <c r="HU269"/>
      <c r="HV269"/>
      <c r="HW269"/>
      <c r="HX269"/>
      <c r="HY269"/>
      <c r="HZ269"/>
      <c r="IA269"/>
      <c r="IB269"/>
      <c r="IC269"/>
      <c r="ID269"/>
      <c r="IE269"/>
      <c r="IF269"/>
      <c r="IG269"/>
      <c r="IH269"/>
      <c r="II269"/>
      <c r="IJ269"/>
      <c r="IK269"/>
      <c r="IL269"/>
      <c r="IM269"/>
      <c r="IN269"/>
      <c r="IO269"/>
    </row>
    <row r="270" spans="1:249" s="41" customFormat="1" ht="78.599999999999994" thickBot="1" x14ac:dyDescent="0.35">
      <c r="A270" s="149" t="s">
        <v>244</v>
      </c>
      <c r="B270" s="150"/>
      <c r="C270" s="150">
        <f t="shared" si="44"/>
        <v>6</v>
      </c>
      <c r="D270" s="156" t="s">
        <v>28</v>
      </c>
      <c r="E270" s="58" t="str">
        <f t="shared" si="45"/>
        <v>M_22</v>
      </c>
      <c r="F270" s="156" t="s">
        <v>28</v>
      </c>
      <c r="G270" s="128" t="str">
        <f t="shared" si="46"/>
        <v>6 M_22 Matériel de buttage des ceps de vigne</v>
      </c>
      <c r="H270" s="129" t="s">
        <v>83</v>
      </c>
      <c r="I270" s="130" t="s">
        <v>12</v>
      </c>
      <c r="J270" s="135"/>
      <c r="K270" s="133"/>
      <c r="L270" s="29">
        <f t="shared" si="47"/>
        <v>37</v>
      </c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  <c r="AO270"/>
      <c r="AP270"/>
      <c r="AQ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  <c r="CQ270"/>
      <c r="CR270"/>
      <c r="CS270"/>
      <c r="CT270"/>
      <c r="CU270"/>
      <c r="CV270"/>
      <c r="CW270"/>
      <c r="CX270"/>
      <c r="CY270"/>
      <c r="CZ270"/>
      <c r="DA270"/>
      <c r="DB270"/>
      <c r="DC270"/>
      <c r="DD270"/>
      <c r="DE270"/>
      <c r="DF270"/>
      <c r="DG270"/>
      <c r="DH270"/>
      <c r="DI270"/>
      <c r="DJ270"/>
      <c r="DK270"/>
      <c r="DL270"/>
      <c r="DM270"/>
      <c r="DN270"/>
      <c r="DO270"/>
      <c r="DP270"/>
      <c r="DQ270"/>
      <c r="DR270"/>
      <c r="DS270"/>
      <c r="DT270"/>
      <c r="DU270"/>
      <c r="DV270"/>
      <c r="DW270"/>
      <c r="DX270"/>
      <c r="DY270"/>
      <c r="DZ270"/>
      <c r="EA270"/>
      <c r="EB270"/>
      <c r="EC270"/>
      <c r="ED270"/>
      <c r="EE270"/>
      <c r="EF270"/>
      <c r="EG270"/>
      <c r="EH270"/>
      <c r="EI270"/>
      <c r="EJ270"/>
      <c r="EK270"/>
      <c r="EL270"/>
      <c r="EM270"/>
      <c r="EN270"/>
      <c r="EO270"/>
      <c r="EP270"/>
      <c r="EQ270"/>
      <c r="ER270"/>
      <c r="ES270"/>
      <c r="ET270"/>
      <c r="EU270"/>
      <c r="EV270"/>
      <c r="EW270"/>
      <c r="EX270"/>
      <c r="EY270"/>
      <c r="EZ270"/>
      <c r="FA270"/>
      <c r="FB270"/>
      <c r="FC270"/>
      <c r="FD270"/>
      <c r="FE270"/>
      <c r="FF270"/>
      <c r="FG270"/>
      <c r="FH270"/>
      <c r="FI270"/>
      <c r="FJ270"/>
      <c r="FK270"/>
      <c r="FL270"/>
      <c r="FM270"/>
      <c r="FN270"/>
      <c r="FO270"/>
      <c r="FP270"/>
      <c r="FQ270"/>
      <c r="FR270"/>
      <c r="FS270"/>
      <c r="FT270"/>
      <c r="FU270"/>
      <c r="FV270"/>
      <c r="FW270"/>
      <c r="FX270"/>
      <c r="FY270"/>
      <c r="FZ270"/>
      <c r="GA270"/>
      <c r="GB270"/>
      <c r="GC270"/>
      <c r="GD270"/>
      <c r="GE270"/>
      <c r="GF270"/>
      <c r="GG270"/>
      <c r="GH270"/>
      <c r="GI270"/>
      <c r="GJ270"/>
      <c r="GK270"/>
      <c r="GL270"/>
      <c r="GM270"/>
      <c r="GN270"/>
      <c r="GO270"/>
      <c r="GP270"/>
      <c r="GQ270"/>
      <c r="GR270"/>
      <c r="GS270"/>
      <c r="GT270"/>
      <c r="GU270"/>
      <c r="GV270"/>
      <c r="GW270"/>
      <c r="GX270"/>
      <c r="GY270"/>
      <c r="GZ270"/>
      <c r="HA270"/>
      <c r="HB270"/>
      <c r="HC270"/>
      <c r="HD270"/>
      <c r="HE270"/>
      <c r="HF270"/>
      <c r="HG270"/>
      <c r="HH270"/>
      <c r="HI270"/>
      <c r="HJ270"/>
      <c r="HK270"/>
      <c r="HL270"/>
      <c r="HM270"/>
      <c r="HN270"/>
      <c r="HO270"/>
      <c r="HP270"/>
      <c r="HQ270"/>
      <c r="HR270"/>
      <c r="HS270"/>
      <c r="HT270"/>
      <c r="HU270"/>
      <c r="HV270"/>
      <c r="HW270"/>
      <c r="HX270"/>
      <c r="HY270"/>
      <c r="HZ270"/>
      <c r="IA270"/>
      <c r="IB270"/>
      <c r="IC270"/>
      <c r="ID270"/>
      <c r="IE270"/>
      <c r="IF270"/>
      <c r="IG270"/>
      <c r="IH270"/>
      <c r="II270"/>
      <c r="IJ270"/>
      <c r="IK270"/>
      <c r="IL270"/>
      <c r="IM270"/>
      <c r="IN270"/>
      <c r="IO270"/>
    </row>
    <row r="271" spans="1:249" s="41" customFormat="1" ht="78.599999999999994" thickBot="1" x14ac:dyDescent="0.35">
      <c r="A271" s="149" t="s">
        <v>244</v>
      </c>
      <c r="B271" s="150"/>
      <c r="C271" s="150">
        <f t="shared" si="44"/>
        <v>6</v>
      </c>
      <c r="D271" s="156" t="s">
        <v>28</v>
      </c>
      <c r="E271" s="58" t="str">
        <f t="shared" si="45"/>
        <v>M_22</v>
      </c>
      <c r="F271" s="156" t="s">
        <v>28</v>
      </c>
      <c r="G271" s="128" t="str">
        <f t="shared" si="46"/>
        <v>6 M_22 Matériel fixe pour conditionner des bottes de fourrages séchés en grange</v>
      </c>
      <c r="H271" s="129" t="s">
        <v>163</v>
      </c>
      <c r="I271" s="130" t="s">
        <v>12</v>
      </c>
      <c r="J271" s="135"/>
      <c r="K271" s="133"/>
      <c r="L271" s="29">
        <f t="shared" si="47"/>
        <v>72</v>
      </c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  <c r="AO271"/>
      <c r="AP271"/>
      <c r="AQ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  <c r="CQ271"/>
      <c r="CR271"/>
      <c r="CS271"/>
      <c r="CT271"/>
      <c r="CU271"/>
      <c r="CV271"/>
      <c r="CW271"/>
      <c r="CX271"/>
      <c r="CY271"/>
      <c r="CZ271"/>
      <c r="DA271"/>
      <c r="DB271"/>
      <c r="DC271"/>
      <c r="DD271"/>
      <c r="DE271"/>
      <c r="DF271"/>
      <c r="DG271"/>
      <c r="DH271"/>
      <c r="DI271"/>
      <c r="DJ271"/>
      <c r="DK271"/>
      <c r="DL271"/>
      <c r="DM271"/>
      <c r="DN271"/>
      <c r="DO271"/>
      <c r="DP271"/>
      <c r="DQ271"/>
      <c r="DR271"/>
      <c r="DS271"/>
      <c r="DT271"/>
      <c r="DU271"/>
      <c r="DV271"/>
      <c r="DW271"/>
      <c r="DX271"/>
      <c r="DY271"/>
      <c r="DZ271"/>
      <c r="EA271"/>
      <c r="EB271"/>
      <c r="EC271"/>
      <c r="ED271"/>
      <c r="EE271"/>
      <c r="EF271"/>
      <c r="EG271"/>
      <c r="EH271"/>
      <c r="EI271"/>
      <c r="EJ271"/>
      <c r="EK271"/>
      <c r="EL271"/>
      <c r="EM271"/>
      <c r="EN271"/>
      <c r="EO271"/>
      <c r="EP271"/>
      <c r="EQ271"/>
      <c r="ER271"/>
      <c r="ES271"/>
      <c r="ET271"/>
      <c r="EU271"/>
      <c r="EV271"/>
      <c r="EW271"/>
      <c r="EX271"/>
      <c r="EY271"/>
      <c r="EZ271"/>
      <c r="FA271"/>
      <c r="FB271"/>
      <c r="FC271"/>
      <c r="FD271"/>
      <c r="FE271"/>
      <c r="FF271"/>
      <c r="FG271"/>
      <c r="FH271"/>
      <c r="FI271"/>
      <c r="FJ271"/>
      <c r="FK271"/>
      <c r="FL271"/>
      <c r="FM271"/>
      <c r="FN271"/>
      <c r="FO271"/>
      <c r="FP271"/>
      <c r="FQ271"/>
      <c r="FR271"/>
      <c r="FS271"/>
      <c r="FT271"/>
      <c r="FU271"/>
      <c r="FV271"/>
      <c r="FW271"/>
      <c r="FX271"/>
      <c r="FY271"/>
      <c r="FZ271"/>
      <c r="GA271"/>
      <c r="GB271"/>
      <c r="GC271"/>
      <c r="GD271"/>
      <c r="GE271"/>
      <c r="GF271"/>
      <c r="GG271"/>
      <c r="GH271"/>
      <c r="GI271"/>
      <c r="GJ271"/>
      <c r="GK271"/>
      <c r="GL271"/>
      <c r="GM271"/>
      <c r="GN271"/>
      <c r="GO271"/>
      <c r="GP271"/>
      <c r="GQ271"/>
      <c r="GR271"/>
      <c r="GS271"/>
      <c r="GT271"/>
      <c r="GU271"/>
      <c r="GV271"/>
      <c r="GW271"/>
      <c r="GX271"/>
      <c r="GY271"/>
      <c r="GZ271"/>
      <c r="HA271"/>
      <c r="HB271"/>
      <c r="HC271"/>
      <c r="HD271"/>
      <c r="HE271"/>
      <c r="HF271"/>
      <c r="HG271"/>
      <c r="HH271"/>
      <c r="HI271"/>
      <c r="HJ271"/>
      <c r="HK271"/>
      <c r="HL271"/>
      <c r="HM271"/>
      <c r="HN271"/>
      <c r="HO271"/>
      <c r="HP271"/>
      <c r="HQ271"/>
      <c r="HR271"/>
      <c r="HS271"/>
      <c r="HT271"/>
      <c r="HU271"/>
      <c r="HV271"/>
      <c r="HW271"/>
      <c r="HX271"/>
      <c r="HY271"/>
      <c r="HZ271"/>
      <c r="IA271"/>
      <c r="IB271"/>
      <c r="IC271"/>
      <c r="ID271"/>
      <c r="IE271"/>
      <c r="IF271"/>
      <c r="IG271"/>
      <c r="IH271"/>
      <c r="II271"/>
      <c r="IJ271"/>
      <c r="IK271"/>
      <c r="IL271"/>
      <c r="IM271"/>
      <c r="IN271"/>
      <c r="IO271"/>
    </row>
    <row r="272" spans="1:249" s="41" customFormat="1" ht="78.599999999999994" thickBot="1" x14ac:dyDescent="0.35">
      <c r="A272" s="149" t="s">
        <v>244</v>
      </c>
      <c r="B272" s="150"/>
      <c r="C272" s="150">
        <f t="shared" si="44"/>
        <v>6</v>
      </c>
      <c r="D272" s="156" t="s">
        <v>28</v>
      </c>
      <c r="E272" s="58" t="str">
        <f t="shared" si="45"/>
        <v>M_22</v>
      </c>
      <c r="F272" s="156" t="s">
        <v>28</v>
      </c>
      <c r="G272" s="128" t="str">
        <f t="shared" si="46"/>
        <v>6 M_22 Matériels de désherbage mécanique de l'inter-rang et sous le rang en culture pérenne</v>
      </c>
      <c r="H272" s="129" t="s">
        <v>85</v>
      </c>
      <c r="I272" s="130" t="s">
        <v>12</v>
      </c>
      <c r="J272" s="135"/>
      <c r="K272" s="133"/>
      <c r="L272" s="29">
        <f t="shared" si="47"/>
        <v>84</v>
      </c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  <c r="CQ272"/>
      <c r="CR272"/>
      <c r="CS272"/>
      <c r="CT272"/>
      <c r="CU272"/>
      <c r="CV272"/>
      <c r="CW272"/>
      <c r="CX272"/>
      <c r="CY272"/>
      <c r="CZ272"/>
      <c r="DA272"/>
      <c r="DB272"/>
      <c r="DC272"/>
      <c r="DD272"/>
      <c r="DE272"/>
      <c r="DF272"/>
      <c r="DG272"/>
      <c r="DH272"/>
      <c r="DI272"/>
      <c r="DJ272"/>
      <c r="DK272"/>
      <c r="DL272"/>
      <c r="DM272"/>
      <c r="DN272"/>
      <c r="DO272"/>
      <c r="DP272"/>
      <c r="DQ272"/>
      <c r="DR272"/>
      <c r="DS272"/>
      <c r="DT272"/>
      <c r="DU272"/>
      <c r="DV272"/>
      <c r="DW272"/>
      <c r="DX272"/>
      <c r="DY272"/>
      <c r="DZ272"/>
      <c r="EA272"/>
      <c r="EB272"/>
      <c r="EC272"/>
      <c r="ED272"/>
      <c r="EE272"/>
      <c r="EF272"/>
      <c r="EG272"/>
      <c r="EH272"/>
      <c r="EI272"/>
      <c r="EJ272"/>
      <c r="EK272"/>
      <c r="EL272"/>
      <c r="EM272"/>
      <c r="EN272"/>
      <c r="EO272"/>
      <c r="EP272"/>
      <c r="EQ272"/>
      <c r="ER272"/>
      <c r="ES272"/>
      <c r="ET272"/>
      <c r="EU272"/>
      <c r="EV272"/>
      <c r="EW272"/>
      <c r="EX272"/>
      <c r="EY272"/>
      <c r="EZ272"/>
      <c r="FA272"/>
      <c r="FB272"/>
      <c r="FC272"/>
      <c r="FD272"/>
      <c r="FE272"/>
      <c r="FF272"/>
      <c r="FG272"/>
      <c r="FH272"/>
      <c r="FI272"/>
      <c r="FJ272"/>
      <c r="FK272"/>
      <c r="FL272"/>
      <c r="FM272"/>
      <c r="FN272"/>
      <c r="FO272"/>
      <c r="FP272"/>
      <c r="FQ272"/>
      <c r="FR272"/>
      <c r="FS272"/>
      <c r="FT272"/>
      <c r="FU272"/>
      <c r="FV272"/>
      <c r="FW272"/>
      <c r="FX272"/>
      <c r="FY272"/>
      <c r="FZ272"/>
      <c r="GA272"/>
      <c r="GB272"/>
      <c r="GC272"/>
      <c r="GD272"/>
      <c r="GE272"/>
      <c r="GF272"/>
      <c r="GG272"/>
      <c r="GH272"/>
      <c r="GI272"/>
      <c r="GJ272"/>
      <c r="GK272"/>
      <c r="GL272"/>
      <c r="GM272"/>
      <c r="GN272"/>
      <c r="GO272"/>
      <c r="GP272"/>
      <c r="GQ272"/>
      <c r="GR272"/>
      <c r="GS272"/>
      <c r="GT272"/>
      <c r="GU272"/>
      <c r="GV272"/>
      <c r="GW272"/>
      <c r="GX272"/>
      <c r="GY272"/>
      <c r="GZ272"/>
      <c r="HA272"/>
      <c r="HB272"/>
      <c r="HC272"/>
      <c r="HD272"/>
      <c r="HE272"/>
      <c r="HF272"/>
      <c r="HG272"/>
      <c r="HH272"/>
      <c r="HI272"/>
      <c r="HJ272"/>
      <c r="HK272"/>
      <c r="HL272"/>
      <c r="HM272"/>
      <c r="HN272"/>
      <c r="HO272"/>
      <c r="HP272"/>
      <c r="HQ272"/>
      <c r="HR272"/>
      <c r="HS272"/>
      <c r="HT272"/>
      <c r="HU272"/>
      <c r="HV272"/>
      <c r="HW272"/>
      <c r="HX272"/>
      <c r="HY272"/>
      <c r="HZ272"/>
      <c r="IA272"/>
      <c r="IB272"/>
      <c r="IC272"/>
      <c r="ID272"/>
      <c r="IE272"/>
      <c r="IF272"/>
      <c r="IG272"/>
      <c r="IH272"/>
      <c r="II272"/>
      <c r="IJ272"/>
      <c r="IK272"/>
      <c r="IL272"/>
      <c r="IM272"/>
      <c r="IN272"/>
      <c r="IO272"/>
    </row>
    <row r="273" spans="1:249" s="41" customFormat="1" ht="78.599999999999994" thickBot="1" x14ac:dyDescent="0.35">
      <c r="A273" s="149" t="s">
        <v>244</v>
      </c>
      <c r="B273" s="150"/>
      <c r="C273" s="150">
        <f t="shared" ref="C273:C337" si="48">INDEX(valeur,MATCH(A273,Type,0))</f>
        <v>6</v>
      </c>
      <c r="D273" s="156" t="s">
        <v>28</v>
      </c>
      <c r="E273" s="58" t="str">
        <f t="shared" ref="E273:E337" si="49">INDEX(Nature,MATCH(D273,NatMat,0))</f>
        <v>M_22</v>
      </c>
      <c r="F273" s="156" t="s">
        <v>28</v>
      </c>
      <c r="G273" s="128" t="str">
        <f t="shared" si="46"/>
        <v>6 M_22 Matériels de pesée des animaux</v>
      </c>
      <c r="H273" s="129" t="s">
        <v>164</v>
      </c>
      <c r="I273" s="130" t="s">
        <v>12</v>
      </c>
      <c r="J273" s="135"/>
      <c r="K273" s="133"/>
      <c r="L273" s="29">
        <f t="shared" si="47"/>
        <v>30</v>
      </c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  <c r="AO273"/>
      <c r="AP273"/>
      <c r="AQ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  <c r="CQ273"/>
      <c r="CR273"/>
      <c r="CS273"/>
      <c r="CT273"/>
      <c r="CU273"/>
      <c r="CV273"/>
      <c r="CW273"/>
      <c r="CX273"/>
      <c r="CY273"/>
      <c r="CZ273"/>
      <c r="DA273"/>
      <c r="DB273"/>
      <c r="DC273"/>
      <c r="DD273"/>
      <c r="DE273"/>
      <c r="DF273"/>
      <c r="DG273"/>
      <c r="DH273"/>
      <c r="DI273"/>
      <c r="DJ273"/>
      <c r="DK273"/>
      <c r="DL273"/>
      <c r="DM273"/>
      <c r="DN273"/>
      <c r="DO273"/>
      <c r="DP273"/>
      <c r="DQ273"/>
      <c r="DR273"/>
      <c r="DS273"/>
      <c r="DT273"/>
      <c r="DU273"/>
      <c r="DV273"/>
      <c r="DW273"/>
      <c r="DX273"/>
      <c r="DY273"/>
      <c r="DZ273"/>
      <c r="EA273"/>
      <c r="EB273"/>
      <c r="EC273"/>
      <c r="ED273"/>
      <c r="EE273"/>
      <c r="EF273"/>
      <c r="EG273"/>
      <c r="EH273"/>
      <c r="EI273"/>
      <c r="EJ273"/>
      <c r="EK273"/>
      <c r="EL273"/>
      <c r="EM273"/>
      <c r="EN273"/>
      <c r="EO273"/>
      <c r="EP273"/>
      <c r="EQ273"/>
      <c r="ER273"/>
      <c r="ES273"/>
      <c r="ET273"/>
      <c r="EU273"/>
      <c r="EV273"/>
      <c r="EW273"/>
      <c r="EX273"/>
      <c r="EY273"/>
      <c r="EZ273"/>
      <c r="FA273"/>
      <c r="FB273"/>
      <c r="FC273"/>
      <c r="FD273"/>
      <c r="FE273"/>
      <c r="FF273"/>
      <c r="FG273"/>
      <c r="FH273"/>
      <c r="FI273"/>
      <c r="FJ273"/>
      <c r="FK273"/>
      <c r="FL273"/>
      <c r="FM273"/>
      <c r="FN273"/>
      <c r="FO273"/>
      <c r="FP273"/>
      <c r="FQ273"/>
      <c r="FR273"/>
      <c r="FS273"/>
      <c r="FT273"/>
      <c r="FU273"/>
      <c r="FV273"/>
      <c r="FW273"/>
      <c r="FX273"/>
      <c r="FY273"/>
      <c r="FZ273"/>
      <c r="GA273"/>
      <c r="GB273"/>
      <c r="GC273"/>
      <c r="GD273"/>
      <c r="GE273"/>
      <c r="GF273"/>
      <c r="GG273"/>
      <c r="GH273"/>
      <c r="GI273"/>
      <c r="GJ273"/>
      <c r="GK273"/>
      <c r="GL273"/>
      <c r="GM273"/>
      <c r="GN273"/>
      <c r="GO273"/>
      <c r="GP273"/>
      <c r="GQ273"/>
      <c r="GR273"/>
      <c r="GS273"/>
      <c r="GT273"/>
      <c r="GU273"/>
      <c r="GV273"/>
      <c r="GW273"/>
      <c r="GX273"/>
      <c r="GY273"/>
      <c r="GZ273"/>
      <c r="HA273"/>
      <c r="HB273"/>
      <c r="HC273"/>
      <c r="HD273"/>
      <c r="HE273"/>
      <c r="HF273"/>
      <c r="HG273"/>
      <c r="HH273"/>
      <c r="HI273"/>
      <c r="HJ273"/>
      <c r="HK273"/>
      <c r="HL273"/>
      <c r="HM273"/>
      <c r="HN273"/>
      <c r="HO273"/>
      <c r="HP273"/>
      <c r="HQ273"/>
      <c r="HR273"/>
      <c r="HS273"/>
      <c r="HT273"/>
      <c r="HU273"/>
      <c r="HV273"/>
      <c r="HW273"/>
      <c r="HX273"/>
      <c r="HY273"/>
      <c r="HZ273"/>
      <c r="IA273"/>
      <c r="IB273"/>
      <c r="IC273"/>
      <c r="ID273"/>
      <c r="IE273"/>
      <c r="IF273"/>
      <c r="IG273"/>
      <c r="IH273"/>
      <c r="II273"/>
      <c r="IJ273"/>
      <c r="IK273"/>
      <c r="IL273"/>
      <c r="IM273"/>
      <c r="IN273"/>
      <c r="IO273"/>
    </row>
    <row r="274" spans="1:249" s="41" customFormat="1" ht="78.599999999999994" thickBot="1" x14ac:dyDescent="0.35">
      <c r="A274" s="149" t="s">
        <v>244</v>
      </c>
      <c r="B274" s="150"/>
      <c r="C274" s="150">
        <f t="shared" si="48"/>
        <v>6</v>
      </c>
      <c r="D274" s="156" t="s">
        <v>28</v>
      </c>
      <c r="E274" s="58" t="str">
        <f t="shared" si="49"/>
        <v>M_22</v>
      </c>
      <c r="F274" s="156" t="s">
        <v>28</v>
      </c>
      <c r="G274" s="128" t="str">
        <f t="shared" ref="G274:G338" si="50">IFERROR(C274&amp;" "&amp;E274&amp;" "&amp;H274,"")</f>
        <v>6 M_22 Matériels de récolte et de semis de fourrages pour les bio uniquement (pour au moins 50% des adhérents au projet - arrondi à l'entier inférieur pour le calcul de la proportion)</v>
      </c>
      <c r="H274" s="129" t="s">
        <v>105</v>
      </c>
      <c r="I274" s="130" t="s">
        <v>12</v>
      </c>
      <c r="J274" s="135"/>
      <c r="K274" s="133"/>
      <c r="L274" s="29">
        <f t="shared" ref="L274:L338" si="51">LEN(H274)</f>
        <v>176</v>
      </c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  <c r="AO274"/>
      <c r="AP274"/>
      <c r="AQ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  <c r="CQ274"/>
      <c r="CR274"/>
      <c r="CS274"/>
      <c r="CT274"/>
      <c r="CU274"/>
      <c r="CV274"/>
      <c r="CW274"/>
      <c r="CX274"/>
      <c r="CY274"/>
      <c r="CZ274"/>
      <c r="DA274"/>
      <c r="DB274"/>
      <c r="DC274"/>
      <c r="DD274"/>
      <c r="DE274"/>
      <c r="DF274"/>
      <c r="DG274"/>
      <c r="DH274"/>
      <c r="DI274"/>
      <c r="DJ274"/>
      <c r="DK274"/>
      <c r="DL274"/>
      <c r="DM274"/>
      <c r="DN274"/>
      <c r="DO274"/>
      <c r="DP274"/>
      <c r="DQ274"/>
      <c r="DR274"/>
      <c r="DS274"/>
      <c r="DT274"/>
      <c r="DU274"/>
      <c r="DV274"/>
      <c r="DW274"/>
      <c r="DX274"/>
      <c r="DY274"/>
      <c r="DZ274"/>
      <c r="EA274"/>
      <c r="EB274"/>
      <c r="EC274"/>
      <c r="ED274"/>
      <c r="EE274"/>
      <c r="EF274"/>
      <c r="EG274"/>
      <c r="EH274"/>
      <c r="EI274"/>
      <c r="EJ274"/>
      <c r="EK274"/>
      <c r="EL274"/>
      <c r="EM274"/>
      <c r="EN274"/>
      <c r="EO274"/>
      <c r="EP274"/>
      <c r="EQ274"/>
      <c r="ER274"/>
      <c r="ES274"/>
      <c r="ET274"/>
      <c r="EU274"/>
      <c r="EV274"/>
      <c r="EW274"/>
      <c r="EX274"/>
      <c r="EY274"/>
      <c r="EZ274"/>
      <c r="FA274"/>
      <c r="FB274"/>
      <c r="FC274"/>
      <c r="FD274"/>
      <c r="FE274"/>
      <c r="FF274"/>
      <c r="FG274"/>
      <c r="FH274"/>
      <c r="FI274"/>
      <c r="FJ274"/>
      <c r="FK274"/>
      <c r="FL274"/>
      <c r="FM274"/>
      <c r="FN274"/>
      <c r="FO274"/>
      <c r="FP274"/>
      <c r="FQ274"/>
      <c r="FR274"/>
      <c r="FS274"/>
      <c r="FT274"/>
      <c r="FU274"/>
      <c r="FV274"/>
      <c r="FW274"/>
      <c r="FX274"/>
      <c r="FY274"/>
      <c r="FZ274"/>
      <c r="GA274"/>
      <c r="GB274"/>
      <c r="GC274"/>
      <c r="GD274"/>
      <c r="GE274"/>
      <c r="GF274"/>
      <c r="GG274"/>
      <c r="GH274"/>
      <c r="GI274"/>
      <c r="GJ274"/>
      <c r="GK274"/>
      <c r="GL274"/>
      <c r="GM274"/>
      <c r="GN274"/>
      <c r="GO274"/>
      <c r="GP274"/>
      <c r="GQ274"/>
      <c r="GR274"/>
      <c r="GS274"/>
      <c r="GT274"/>
      <c r="GU274"/>
      <c r="GV274"/>
      <c r="GW274"/>
      <c r="GX274"/>
      <c r="GY274"/>
      <c r="GZ274"/>
      <c r="HA274"/>
      <c r="HB274"/>
      <c r="HC274"/>
      <c r="HD274"/>
      <c r="HE274"/>
      <c r="HF274"/>
      <c r="HG274"/>
      <c r="HH274"/>
      <c r="HI274"/>
      <c r="HJ274"/>
      <c r="HK274"/>
      <c r="HL274"/>
      <c r="HM274"/>
      <c r="HN274"/>
      <c r="HO274"/>
      <c r="HP274"/>
      <c r="HQ274"/>
      <c r="HR274"/>
      <c r="HS274"/>
      <c r="HT274"/>
      <c r="HU274"/>
      <c r="HV274"/>
      <c r="HW274"/>
      <c r="HX274"/>
      <c r="HY274"/>
      <c r="HZ274"/>
      <c r="IA274"/>
      <c r="IB274"/>
      <c r="IC274"/>
      <c r="ID274"/>
      <c r="IE274"/>
      <c r="IF274"/>
      <c r="IG274"/>
      <c r="IH274"/>
      <c r="II274"/>
      <c r="IJ274"/>
      <c r="IK274"/>
      <c r="IL274"/>
      <c r="IM274"/>
      <c r="IN274"/>
      <c r="IO274"/>
    </row>
    <row r="275" spans="1:249" s="41" customFormat="1" ht="78.599999999999994" thickBot="1" x14ac:dyDescent="0.35">
      <c r="A275" s="149" t="s">
        <v>244</v>
      </c>
      <c r="B275" s="150"/>
      <c r="C275" s="150">
        <f t="shared" si="48"/>
        <v>6</v>
      </c>
      <c r="D275" s="156" t="s">
        <v>28</v>
      </c>
      <c r="E275" s="58" t="str">
        <f t="shared" si="49"/>
        <v>M_22</v>
      </c>
      <c r="F275" s="156" t="s">
        <v>28</v>
      </c>
      <c r="G275" s="128" t="str">
        <f t="shared" si="50"/>
        <v>6 M_22 Matériels et installation dédiés à la biosécurité</v>
      </c>
      <c r="H275" s="154" t="s">
        <v>165</v>
      </c>
      <c r="I275" s="130" t="s">
        <v>12</v>
      </c>
      <c r="J275" s="50"/>
      <c r="K275" s="49"/>
      <c r="L275" s="29">
        <f t="shared" si="51"/>
        <v>49</v>
      </c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  <c r="CQ275"/>
      <c r="CR275"/>
      <c r="CS275"/>
      <c r="CT275"/>
      <c r="CU275"/>
      <c r="CV275"/>
      <c r="CW275"/>
      <c r="CX275"/>
      <c r="CY275"/>
      <c r="CZ275"/>
      <c r="DA275"/>
      <c r="DB275"/>
      <c r="DC275"/>
      <c r="DD275"/>
      <c r="DE275"/>
      <c r="DF275"/>
      <c r="DG275"/>
      <c r="DH275"/>
      <c r="DI275"/>
      <c r="DJ275"/>
      <c r="DK275"/>
      <c r="DL275"/>
      <c r="DM275"/>
      <c r="DN275"/>
      <c r="DO275"/>
      <c r="DP275"/>
      <c r="DQ275"/>
      <c r="DR275"/>
      <c r="DS275"/>
      <c r="DT275"/>
      <c r="DU275"/>
      <c r="DV275"/>
      <c r="DW275"/>
      <c r="DX275"/>
      <c r="DY275"/>
      <c r="DZ275"/>
      <c r="EA275"/>
      <c r="EB275"/>
      <c r="EC275"/>
      <c r="ED275"/>
      <c r="EE275"/>
      <c r="EF275"/>
      <c r="EG275"/>
      <c r="EH275"/>
      <c r="EI275"/>
      <c r="EJ275"/>
      <c r="EK275"/>
      <c r="EL275"/>
      <c r="EM275"/>
      <c r="EN275"/>
      <c r="EO275"/>
      <c r="EP275"/>
      <c r="EQ275"/>
      <c r="ER275"/>
      <c r="ES275"/>
      <c r="ET275"/>
      <c r="EU275"/>
      <c r="EV275"/>
      <c r="EW275"/>
      <c r="EX275"/>
      <c r="EY275"/>
      <c r="EZ275"/>
      <c r="FA275"/>
      <c r="FB275"/>
      <c r="FC275"/>
      <c r="FD275"/>
      <c r="FE275"/>
      <c r="FF275"/>
      <c r="FG275"/>
      <c r="FH275"/>
      <c r="FI275"/>
      <c r="FJ275"/>
      <c r="FK275"/>
      <c r="FL275"/>
      <c r="FM275"/>
      <c r="FN275"/>
      <c r="FO275"/>
      <c r="FP275"/>
      <c r="FQ275"/>
      <c r="FR275"/>
      <c r="FS275"/>
      <c r="FT275"/>
      <c r="FU275"/>
      <c r="FV275"/>
      <c r="FW275"/>
      <c r="FX275"/>
      <c r="FY275"/>
      <c r="FZ275"/>
      <c r="GA275"/>
      <c r="GB275"/>
      <c r="GC275"/>
      <c r="GD275"/>
      <c r="GE275"/>
      <c r="GF275"/>
      <c r="GG275"/>
      <c r="GH275"/>
      <c r="GI275"/>
      <c r="GJ275"/>
      <c r="GK275"/>
      <c r="GL275"/>
      <c r="GM275"/>
      <c r="GN275"/>
      <c r="GO275"/>
      <c r="GP275"/>
      <c r="GQ275"/>
      <c r="GR275"/>
      <c r="GS275"/>
      <c r="GT275"/>
      <c r="GU275"/>
      <c r="GV275"/>
      <c r="GW275"/>
      <c r="GX275"/>
      <c r="GY275"/>
      <c r="GZ275"/>
      <c r="HA275"/>
      <c r="HB275"/>
      <c r="HC275"/>
      <c r="HD275"/>
      <c r="HE275"/>
      <c r="HF275"/>
      <c r="HG275"/>
      <c r="HH275"/>
      <c r="HI275"/>
      <c r="HJ275"/>
      <c r="HK275"/>
      <c r="HL275"/>
      <c r="HM275"/>
      <c r="HN275"/>
      <c r="HO275"/>
      <c r="HP275"/>
      <c r="HQ275"/>
      <c r="HR275"/>
      <c r="HS275"/>
      <c r="HT275"/>
      <c r="HU275"/>
      <c r="HV275"/>
      <c r="HW275"/>
      <c r="HX275"/>
      <c r="HY275"/>
      <c r="HZ275"/>
      <c r="IA275"/>
      <c r="IB275"/>
      <c r="IC275"/>
      <c r="ID275"/>
      <c r="IE275"/>
      <c r="IF275"/>
      <c r="IG275"/>
      <c r="IH275"/>
      <c r="II275"/>
      <c r="IJ275"/>
      <c r="IK275"/>
      <c r="IL275"/>
      <c r="IM275"/>
      <c r="IN275"/>
      <c r="IO275"/>
    </row>
    <row r="276" spans="1:249" s="41" customFormat="1" ht="78.599999999999994" thickBot="1" x14ac:dyDescent="0.35">
      <c r="A276" s="149" t="s">
        <v>244</v>
      </c>
      <c r="B276" s="150"/>
      <c r="C276" s="150">
        <f t="shared" si="48"/>
        <v>6</v>
      </c>
      <c r="D276" s="156" t="s">
        <v>28</v>
      </c>
      <c r="E276" s="58" t="str">
        <f t="shared" si="49"/>
        <v>M_22</v>
      </c>
      <c r="F276" s="156" t="s">
        <v>28</v>
      </c>
      <c r="G276" s="128" t="str">
        <f t="shared" si="50"/>
        <v>6 M_22 Mélangeur, composteur pour compostage</v>
      </c>
      <c r="H276" s="129" t="s">
        <v>183</v>
      </c>
      <c r="I276" s="130" t="s">
        <v>12</v>
      </c>
      <c r="J276" s="135"/>
      <c r="K276" s="133"/>
      <c r="L276" s="29">
        <f t="shared" si="51"/>
        <v>37</v>
      </c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  <c r="AO276"/>
      <c r="AP276"/>
      <c r="AQ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  <c r="CQ276"/>
      <c r="CR276"/>
      <c r="CS276"/>
      <c r="CT276"/>
      <c r="CU276"/>
      <c r="CV276"/>
      <c r="CW276"/>
      <c r="CX276"/>
      <c r="CY276"/>
      <c r="CZ276"/>
      <c r="DA276"/>
      <c r="DB276"/>
      <c r="DC276"/>
      <c r="DD276"/>
      <c r="DE276"/>
      <c r="DF276"/>
      <c r="DG276"/>
      <c r="DH276"/>
      <c r="DI276"/>
      <c r="DJ276"/>
      <c r="DK276"/>
      <c r="DL276"/>
      <c r="DM276"/>
      <c r="DN276"/>
      <c r="DO276"/>
      <c r="DP276"/>
      <c r="DQ276"/>
      <c r="DR276"/>
      <c r="DS276"/>
      <c r="DT276"/>
      <c r="DU276"/>
      <c r="DV276"/>
      <c r="DW276"/>
      <c r="DX276"/>
      <c r="DY276"/>
      <c r="DZ276"/>
      <c r="EA276"/>
      <c r="EB276"/>
      <c r="EC276"/>
      <c r="ED276"/>
      <c r="EE276"/>
      <c r="EF276"/>
      <c r="EG276"/>
      <c r="EH276"/>
      <c r="EI276"/>
      <c r="EJ276"/>
      <c r="EK276"/>
      <c r="EL276"/>
      <c r="EM276"/>
      <c r="EN276"/>
      <c r="EO276"/>
      <c r="EP276"/>
      <c r="EQ276"/>
      <c r="ER276"/>
      <c r="ES276"/>
      <c r="ET276"/>
      <c r="EU276"/>
      <c r="EV276"/>
      <c r="EW276"/>
      <c r="EX276"/>
      <c r="EY276"/>
      <c r="EZ276"/>
      <c r="FA276"/>
      <c r="FB276"/>
      <c r="FC276"/>
      <c r="FD276"/>
      <c r="FE276"/>
      <c r="FF276"/>
      <c r="FG276"/>
      <c r="FH276"/>
      <c r="FI276"/>
      <c r="FJ276"/>
      <c r="FK276"/>
      <c r="FL276"/>
      <c r="FM276"/>
      <c r="FN276"/>
      <c r="FO276"/>
      <c r="FP276"/>
      <c r="FQ276"/>
      <c r="FR276"/>
      <c r="FS276"/>
      <c r="FT276"/>
      <c r="FU276"/>
      <c r="FV276"/>
      <c r="FW276"/>
      <c r="FX276"/>
      <c r="FY276"/>
      <c r="FZ276"/>
      <c r="GA276"/>
      <c r="GB276"/>
      <c r="GC276"/>
      <c r="GD276"/>
      <c r="GE276"/>
      <c r="GF276"/>
      <c r="GG276"/>
      <c r="GH276"/>
      <c r="GI276"/>
      <c r="GJ276"/>
      <c r="GK276"/>
      <c r="GL276"/>
      <c r="GM276"/>
      <c r="GN276"/>
      <c r="GO276"/>
      <c r="GP276"/>
      <c r="GQ276"/>
      <c r="GR276"/>
      <c r="GS276"/>
      <c r="GT276"/>
      <c r="GU276"/>
      <c r="GV276"/>
      <c r="GW276"/>
      <c r="GX276"/>
      <c r="GY276"/>
      <c r="GZ276"/>
      <c r="HA276"/>
      <c r="HB276"/>
      <c r="HC276"/>
      <c r="HD276"/>
      <c r="HE276"/>
      <c r="HF276"/>
      <c r="HG276"/>
      <c r="HH276"/>
      <c r="HI276"/>
      <c r="HJ276"/>
      <c r="HK276"/>
      <c r="HL276"/>
      <c r="HM276"/>
      <c r="HN276"/>
      <c r="HO276"/>
      <c r="HP276"/>
      <c r="HQ276"/>
      <c r="HR276"/>
      <c r="HS276"/>
      <c r="HT276"/>
      <c r="HU276"/>
      <c r="HV276"/>
      <c r="HW276"/>
      <c r="HX276"/>
      <c r="HY276"/>
      <c r="HZ276"/>
      <c r="IA276"/>
      <c r="IB276"/>
      <c r="IC276"/>
      <c r="ID276"/>
      <c r="IE276"/>
      <c r="IF276"/>
      <c r="IG276"/>
      <c r="IH276"/>
      <c r="II276"/>
      <c r="IJ276"/>
      <c r="IK276"/>
      <c r="IL276"/>
      <c r="IM276"/>
      <c r="IN276"/>
      <c r="IO276"/>
    </row>
    <row r="277" spans="1:249" s="41" customFormat="1" ht="78.599999999999994" thickBot="1" x14ac:dyDescent="0.35">
      <c r="A277" s="149" t="s">
        <v>244</v>
      </c>
      <c r="B277" s="150"/>
      <c r="C277" s="150">
        <f t="shared" si="48"/>
        <v>6</v>
      </c>
      <c r="D277" s="156" t="s">
        <v>28</v>
      </c>
      <c r="E277" s="58" t="str">
        <f t="shared" si="49"/>
        <v>M_22</v>
      </c>
      <c r="F277" s="156" t="s">
        <v>28</v>
      </c>
      <c r="G277" s="128" t="str">
        <f t="shared" si="50"/>
        <v>6 M_22 Moto-broyeur automoteur avec broyeur avant à fléaux</v>
      </c>
      <c r="H277" s="129" t="s">
        <v>210</v>
      </c>
      <c r="I277" s="130" t="s">
        <v>12</v>
      </c>
      <c r="J277" s="135"/>
      <c r="K277" s="133"/>
      <c r="L277" s="29">
        <f t="shared" si="51"/>
        <v>51</v>
      </c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  <c r="CQ277"/>
      <c r="CR277"/>
      <c r="CS277"/>
      <c r="CT277"/>
      <c r="CU277"/>
      <c r="CV277"/>
      <c r="CW277"/>
      <c r="CX277"/>
      <c r="CY277"/>
      <c r="CZ277"/>
      <c r="DA277"/>
      <c r="DB277"/>
      <c r="DC277"/>
      <c r="DD277"/>
      <c r="DE277"/>
      <c r="DF277"/>
      <c r="DG277"/>
      <c r="DH277"/>
      <c r="DI277"/>
      <c r="DJ277"/>
      <c r="DK277"/>
      <c r="DL277"/>
      <c r="DM277"/>
      <c r="DN277"/>
      <c r="DO277"/>
      <c r="DP277"/>
      <c r="DQ277"/>
      <c r="DR277"/>
      <c r="DS277"/>
      <c r="DT277"/>
      <c r="DU277"/>
      <c r="DV277"/>
      <c r="DW277"/>
      <c r="DX277"/>
      <c r="DY277"/>
      <c r="DZ277"/>
      <c r="EA277"/>
      <c r="EB277"/>
      <c r="EC277"/>
      <c r="ED277"/>
      <c r="EE277"/>
      <c r="EF277"/>
      <c r="EG277"/>
      <c r="EH277"/>
      <c r="EI277"/>
      <c r="EJ277"/>
      <c r="EK277"/>
      <c r="EL277"/>
      <c r="EM277"/>
      <c r="EN277"/>
      <c r="EO277"/>
      <c r="EP277"/>
      <c r="EQ277"/>
      <c r="ER277"/>
      <c r="ES277"/>
      <c r="ET277"/>
      <c r="EU277"/>
      <c r="EV277"/>
      <c r="EW277"/>
      <c r="EX277"/>
      <c r="EY277"/>
      <c r="EZ277"/>
      <c r="FA277"/>
      <c r="FB277"/>
      <c r="FC277"/>
      <c r="FD277"/>
      <c r="FE277"/>
      <c r="FF277"/>
      <c r="FG277"/>
      <c r="FH277"/>
      <c r="FI277"/>
      <c r="FJ277"/>
      <c r="FK277"/>
      <c r="FL277"/>
      <c r="FM277"/>
      <c r="FN277"/>
      <c r="FO277"/>
      <c r="FP277"/>
      <c r="FQ277"/>
      <c r="FR277"/>
      <c r="FS277"/>
      <c r="FT277"/>
      <c r="FU277"/>
      <c r="FV277"/>
      <c r="FW277"/>
      <c r="FX277"/>
      <c r="FY277"/>
      <c r="FZ277"/>
      <c r="GA277"/>
      <c r="GB277"/>
      <c r="GC277"/>
      <c r="GD277"/>
      <c r="GE277"/>
      <c r="GF277"/>
      <c r="GG277"/>
      <c r="GH277"/>
      <c r="GI277"/>
      <c r="GJ277"/>
      <c r="GK277"/>
      <c r="GL277"/>
      <c r="GM277"/>
      <c r="GN277"/>
      <c r="GO277"/>
      <c r="GP277"/>
      <c r="GQ277"/>
      <c r="GR277"/>
      <c r="GS277"/>
      <c r="GT277"/>
      <c r="GU277"/>
      <c r="GV277"/>
      <c r="GW277"/>
      <c r="GX277"/>
      <c r="GY277"/>
      <c r="GZ277"/>
      <c r="HA277"/>
      <c r="HB277"/>
      <c r="HC277"/>
      <c r="HD277"/>
      <c r="HE277"/>
      <c r="HF277"/>
      <c r="HG277"/>
      <c r="HH277"/>
      <c r="HI277"/>
      <c r="HJ277"/>
      <c r="HK277"/>
      <c r="HL277"/>
      <c r="HM277"/>
      <c r="HN277"/>
      <c r="HO277"/>
      <c r="HP277"/>
      <c r="HQ277"/>
      <c r="HR277"/>
      <c r="HS277"/>
      <c r="HT277"/>
      <c r="HU277"/>
      <c r="HV277"/>
      <c r="HW277"/>
      <c r="HX277"/>
      <c r="HY277"/>
      <c r="HZ277"/>
      <c r="IA277"/>
      <c r="IB277"/>
      <c r="IC277"/>
      <c r="ID277"/>
      <c r="IE277"/>
      <c r="IF277"/>
      <c r="IG277"/>
      <c r="IH277"/>
      <c r="II277"/>
      <c r="IJ277"/>
      <c r="IK277"/>
      <c r="IL277"/>
      <c r="IM277"/>
      <c r="IN277"/>
      <c r="IO277"/>
    </row>
    <row r="278" spans="1:249" s="41" customFormat="1" ht="78.599999999999994" thickBot="1" x14ac:dyDescent="0.35">
      <c r="A278" s="149" t="s">
        <v>244</v>
      </c>
      <c r="B278" s="150"/>
      <c r="C278" s="150">
        <f t="shared" si="48"/>
        <v>6</v>
      </c>
      <c r="D278" s="156" t="s">
        <v>28</v>
      </c>
      <c r="E278" s="58" t="str">
        <f t="shared" si="49"/>
        <v>M_22</v>
      </c>
      <c r="F278" s="156" t="s">
        <v>28</v>
      </c>
      <c r="G278" s="128" t="str">
        <f t="shared" si="50"/>
        <v>6 M_22 Motofaucheuse automotrice avec barre de coupe</v>
      </c>
      <c r="H278" s="129" t="s">
        <v>211</v>
      </c>
      <c r="I278" s="130" t="s">
        <v>12</v>
      </c>
      <c r="J278" s="135"/>
      <c r="K278" s="133"/>
      <c r="L278" s="29">
        <f t="shared" si="51"/>
        <v>45</v>
      </c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  <c r="CQ278"/>
      <c r="CR278"/>
      <c r="CS278"/>
      <c r="CT278"/>
      <c r="CU278"/>
      <c r="CV278"/>
      <c r="CW278"/>
      <c r="CX278"/>
      <c r="CY278"/>
      <c r="CZ278"/>
      <c r="DA278"/>
      <c r="DB278"/>
      <c r="DC278"/>
      <c r="DD278"/>
      <c r="DE278"/>
      <c r="DF278"/>
      <c r="DG278"/>
      <c r="DH278"/>
      <c r="DI278"/>
      <c r="DJ278"/>
      <c r="DK278"/>
      <c r="DL278"/>
      <c r="DM278"/>
      <c r="DN278"/>
      <c r="DO278"/>
      <c r="DP278"/>
      <c r="DQ278"/>
      <c r="DR278"/>
      <c r="DS278"/>
      <c r="DT278"/>
      <c r="DU278"/>
      <c r="DV278"/>
      <c r="DW278"/>
      <c r="DX278"/>
      <c r="DY278"/>
      <c r="DZ278"/>
      <c r="EA278"/>
      <c r="EB278"/>
      <c r="EC278"/>
      <c r="ED278"/>
      <c r="EE278"/>
      <c r="EF278"/>
      <c r="EG278"/>
      <c r="EH278"/>
      <c r="EI278"/>
      <c r="EJ278"/>
      <c r="EK278"/>
      <c r="EL278"/>
      <c r="EM278"/>
      <c r="EN278"/>
      <c r="EO278"/>
      <c r="EP278"/>
      <c r="EQ278"/>
      <c r="ER278"/>
      <c r="ES278"/>
      <c r="ET278"/>
      <c r="EU278"/>
      <c r="EV278"/>
      <c r="EW278"/>
      <c r="EX278"/>
      <c r="EY278"/>
      <c r="EZ278"/>
      <c r="FA278"/>
      <c r="FB278"/>
      <c r="FC278"/>
      <c r="FD278"/>
      <c r="FE278"/>
      <c r="FF278"/>
      <c r="FG278"/>
      <c r="FH278"/>
      <c r="FI278"/>
      <c r="FJ278"/>
      <c r="FK278"/>
      <c r="FL278"/>
      <c r="FM278"/>
      <c r="FN278"/>
      <c r="FO278"/>
      <c r="FP278"/>
      <c r="FQ278"/>
      <c r="FR278"/>
      <c r="FS278"/>
      <c r="FT278"/>
      <c r="FU278"/>
      <c r="FV278"/>
      <c r="FW278"/>
      <c r="FX278"/>
      <c r="FY278"/>
      <c r="FZ278"/>
      <c r="GA278"/>
      <c r="GB278"/>
      <c r="GC278"/>
      <c r="GD278"/>
      <c r="GE278"/>
      <c r="GF278"/>
      <c r="GG278"/>
      <c r="GH278"/>
      <c r="GI278"/>
      <c r="GJ278"/>
      <c r="GK278"/>
      <c r="GL278"/>
      <c r="GM278"/>
      <c r="GN278"/>
      <c r="GO278"/>
      <c r="GP278"/>
      <c r="GQ278"/>
      <c r="GR278"/>
      <c r="GS278"/>
      <c r="GT278"/>
      <c r="GU278"/>
      <c r="GV278"/>
      <c r="GW278"/>
      <c r="GX278"/>
      <c r="GY278"/>
      <c r="GZ278"/>
      <c r="HA278"/>
      <c r="HB278"/>
      <c r="HC278"/>
      <c r="HD278"/>
      <c r="HE278"/>
      <c r="HF278"/>
      <c r="HG278"/>
      <c r="HH278"/>
      <c r="HI278"/>
      <c r="HJ278"/>
      <c r="HK278"/>
      <c r="HL278"/>
      <c r="HM278"/>
      <c r="HN278"/>
      <c r="HO278"/>
      <c r="HP278"/>
      <c r="HQ278"/>
      <c r="HR278"/>
      <c r="HS278"/>
      <c r="HT278"/>
      <c r="HU278"/>
      <c r="HV278"/>
      <c r="HW278"/>
      <c r="HX278"/>
      <c r="HY278"/>
      <c r="HZ278"/>
      <c r="IA278"/>
      <c r="IB278"/>
      <c r="IC278"/>
      <c r="ID278"/>
      <c r="IE278"/>
      <c r="IF278"/>
      <c r="IG278"/>
      <c r="IH278"/>
      <c r="II278"/>
      <c r="IJ278"/>
      <c r="IK278"/>
      <c r="IL278"/>
      <c r="IM278"/>
      <c r="IN278"/>
      <c r="IO278"/>
    </row>
    <row r="279" spans="1:249" s="41" customFormat="1" ht="78.599999999999994" thickBot="1" x14ac:dyDescent="0.35">
      <c r="A279" s="149" t="s">
        <v>244</v>
      </c>
      <c r="B279" s="150"/>
      <c r="C279" s="150">
        <f t="shared" si="48"/>
        <v>6</v>
      </c>
      <c r="D279" s="156" t="s">
        <v>28</v>
      </c>
      <c r="E279" s="58" t="str">
        <f t="shared" si="49"/>
        <v>M_22</v>
      </c>
      <c r="F279" s="156" t="s">
        <v>28</v>
      </c>
      <c r="G279" s="128" t="str">
        <f t="shared" si="50"/>
        <v>6 M_22 Motofaucheuse automotrice hydrostatique avec barre de coupe</v>
      </c>
      <c r="H279" s="129" t="s">
        <v>212</v>
      </c>
      <c r="I279" s="130" t="s">
        <v>12</v>
      </c>
      <c r="J279" s="135"/>
      <c r="K279" s="133"/>
      <c r="L279" s="29">
        <f t="shared" si="51"/>
        <v>59</v>
      </c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  <c r="AO279"/>
      <c r="AP279"/>
      <c r="AQ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  <c r="CQ279"/>
      <c r="CR279"/>
      <c r="CS279"/>
      <c r="CT279"/>
      <c r="CU279"/>
      <c r="CV279"/>
      <c r="CW279"/>
      <c r="CX279"/>
      <c r="CY279"/>
      <c r="CZ279"/>
      <c r="DA279"/>
      <c r="DB279"/>
      <c r="DC279"/>
      <c r="DD279"/>
      <c r="DE279"/>
      <c r="DF279"/>
      <c r="DG279"/>
      <c r="DH279"/>
      <c r="DI279"/>
      <c r="DJ279"/>
      <c r="DK279"/>
      <c r="DL279"/>
      <c r="DM279"/>
      <c r="DN279"/>
      <c r="DO279"/>
      <c r="DP279"/>
      <c r="DQ279"/>
      <c r="DR279"/>
      <c r="DS279"/>
      <c r="DT279"/>
      <c r="DU279"/>
      <c r="DV279"/>
      <c r="DW279"/>
      <c r="DX279"/>
      <c r="DY279"/>
      <c r="DZ279"/>
      <c r="EA279"/>
      <c r="EB279"/>
      <c r="EC279"/>
      <c r="ED279"/>
      <c r="EE279"/>
      <c r="EF279"/>
      <c r="EG279"/>
      <c r="EH279"/>
      <c r="EI279"/>
      <c r="EJ279"/>
      <c r="EK279"/>
      <c r="EL279"/>
      <c r="EM279"/>
      <c r="EN279"/>
      <c r="EO279"/>
      <c r="EP279"/>
      <c r="EQ279"/>
      <c r="ER279"/>
      <c r="ES279"/>
      <c r="ET279"/>
      <c r="EU279"/>
      <c r="EV279"/>
      <c r="EW279"/>
      <c r="EX279"/>
      <c r="EY279"/>
      <c r="EZ279"/>
      <c r="FA279"/>
      <c r="FB279"/>
      <c r="FC279"/>
      <c r="FD279"/>
      <c r="FE279"/>
      <c r="FF279"/>
      <c r="FG279"/>
      <c r="FH279"/>
      <c r="FI279"/>
      <c r="FJ279"/>
      <c r="FK279"/>
      <c r="FL279"/>
      <c r="FM279"/>
      <c r="FN279"/>
      <c r="FO279"/>
      <c r="FP279"/>
      <c r="FQ279"/>
      <c r="FR279"/>
      <c r="FS279"/>
      <c r="FT279"/>
      <c r="FU279"/>
      <c r="FV279"/>
      <c r="FW279"/>
      <c r="FX279"/>
      <c r="FY279"/>
      <c r="FZ279"/>
      <c r="GA279"/>
      <c r="GB279"/>
      <c r="GC279"/>
      <c r="GD279"/>
      <c r="GE279"/>
      <c r="GF279"/>
      <c r="GG279"/>
      <c r="GH279"/>
      <c r="GI279"/>
      <c r="GJ279"/>
      <c r="GK279"/>
      <c r="GL279"/>
      <c r="GM279"/>
      <c r="GN279"/>
      <c r="GO279"/>
      <c r="GP279"/>
      <c r="GQ279"/>
      <c r="GR279"/>
      <c r="GS279"/>
      <c r="GT279"/>
      <c r="GU279"/>
      <c r="GV279"/>
      <c r="GW279"/>
      <c r="GX279"/>
      <c r="GY279"/>
      <c r="GZ279"/>
      <c r="HA279"/>
      <c r="HB279"/>
      <c r="HC279"/>
      <c r="HD279"/>
      <c r="HE279"/>
      <c r="HF279"/>
      <c r="HG279"/>
      <c r="HH279"/>
      <c r="HI279"/>
      <c r="HJ279"/>
      <c r="HK279"/>
      <c r="HL279"/>
      <c r="HM279"/>
      <c r="HN279"/>
      <c r="HO279"/>
      <c r="HP279"/>
      <c r="HQ279"/>
      <c r="HR279"/>
      <c r="HS279"/>
      <c r="HT279"/>
      <c r="HU279"/>
      <c r="HV279"/>
      <c r="HW279"/>
      <c r="HX279"/>
      <c r="HY279"/>
      <c r="HZ279"/>
      <c r="IA279"/>
      <c r="IB279"/>
      <c r="IC279"/>
      <c r="ID279"/>
      <c r="IE279"/>
      <c r="IF279"/>
      <c r="IG279"/>
      <c r="IH279"/>
      <c r="II279"/>
      <c r="IJ279"/>
      <c r="IK279"/>
      <c r="IL279"/>
      <c r="IM279"/>
      <c r="IN279"/>
      <c r="IO279"/>
    </row>
    <row r="280" spans="1:249" s="41" customFormat="1" ht="78.599999999999994" thickBot="1" x14ac:dyDescent="0.35">
      <c r="A280" s="149" t="s">
        <v>244</v>
      </c>
      <c r="B280" s="150"/>
      <c r="C280" s="150">
        <f t="shared" si="48"/>
        <v>6</v>
      </c>
      <c r="D280" s="156" t="s">
        <v>28</v>
      </c>
      <c r="E280" s="58" t="str">
        <f t="shared" si="49"/>
        <v>M_22</v>
      </c>
      <c r="F280" s="156" t="s">
        <v>28</v>
      </c>
      <c r="G280" s="128" t="str">
        <f t="shared" si="50"/>
        <v>6 M_22 Nacelle (arboriculture)</v>
      </c>
      <c r="H280" s="129" t="s">
        <v>238</v>
      </c>
      <c r="I280" s="130" t="s">
        <v>12</v>
      </c>
      <c r="J280" s="135"/>
      <c r="K280" s="133"/>
      <c r="L280" s="29">
        <f t="shared" si="51"/>
        <v>23</v>
      </c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  <c r="AO280"/>
      <c r="AP280"/>
      <c r="AQ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  <c r="CQ280"/>
      <c r="CR280"/>
      <c r="CS280"/>
      <c r="CT280"/>
      <c r="CU280"/>
      <c r="CV280"/>
      <c r="CW280"/>
      <c r="CX280"/>
      <c r="CY280"/>
      <c r="CZ280"/>
      <c r="DA280"/>
      <c r="DB280"/>
      <c r="DC280"/>
      <c r="DD280"/>
      <c r="DE280"/>
      <c r="DF280"/>
      <c r="DG280"/>
      <c r="DH280"/>
      <c r="DI280"/>
      <c r="DJ280"/>
      <c r="DK280"/>
      <c r="DL280"/>
      <c r="DM280"/>
      <c r="DN280"/>
      <c r="DO280"/>
      <c r="DP280"/>
      <c r="DQ280"/>
      <c r="DR280"/>
      <c r="DS280"/>
      <c r="DT280"/>
      <c r="DU280"/>
      <c r="DV280"/>
      <c r="DW280"/>
      <c r="DX280"/>
      <c r="DY280"/>
      <c r="DZ280"/>
      <c r="EA280"/>
      <c r="EB280"/>
      <c r="EC280"/>
      <c r="ED280"/>
      <c r="EE280"/>
      <c r="EF280"/>
      <c r="EG280"/>
      <c r="EH280"/>
      <c r="EI280"/>
      <c r="EJ280"/>
      <c r="EK280"/>
      <c r="EL280"/>
      <c r="EM280"/>
      <c r="EN280"/>
      <c r="EO280"/>
      <c r="EP280"/>
      <c r="EQ280"/>
      <c r="ER280"/>
      <c r="ES280"/>
      <c r="ET280"/>
      <c r="EU280"/>
      <c r="EV280"/>
      <c r="EW280"/>
      <c r="EX280"/>
      <c r="EY280"/>
      <c r="EZ280"/>
      <c r="FA280"/>
      <c r="FB280"/>
      <c r="FC280"/>
      <c r="FD280"/>
      <c r="FE280"/>
      <c r="FF280"/>
      <c r="FG280"/>
      <c r="FH280"/>
      <c r="FI280"/>
      <c r="FJ280"/>
      <c r="FK280"/>
      <c r="FL280"/>
      <c r="FM280"/>
      <c r="FN280"/>
      <c r="FO280"/>
      <c r="FP280"/>
      <c r="FQ280"/>
      <c r="FR280"/>
      <c r="FS280"/>
      <c r="FT280"/>
      <c r="FU280"/>
      <c r="FV280"/>
      <c r="FW280"/>
      <c r="FX280"/>
      <c r="FY280"/>
      <c r="FZ280"/>
      <c r="GA280"/>
      <c r="GB280"/>
      <c r="GC280"/>
      <c r="GD280"/>
      <c r="GE280"/>
      <c r="GF280"/>
      <c r="GG280"/>
      <c r="GH280"/>
      <c r="GI280"/>
      <c r="GJ280"/>
      <c r="GK280"/>
      <c r="GL280"/>
      <c r="GM280"/>
      <c r="GN280"/>
      <c r="GO280"/>
      <c r="GP280"/>
      <c r="GQ280"/>
      <c r="GR280"/>
      <c r="GS280"/>
      <c r="GT280"/>
      <c r="GU280"/>
      <c r="GV280"/>
      <c r="GW280"/>
      <c r="GX280"/>
      <c r="GY280"/>
      <c r="GZ280"/>
      <c r="HA280"/>
      <c r="HB280"/>
      <c r="HC280"/>
      <c r="HD280"/>
      <c r="HE280"/>
      <c r="HF280"/>
      <c r="HG280"/>
      <c r="HH280"/>
      <c r="HI280"/>
      <c r="HJ280"/>
      <c r="HK280"/>
      <c r="HL280"/>
      <c r="HM280"/>
      <c r="HN280"/>
      <c r="HO280"/>
      <c r="HP280"/>
      <c r="HQ280"/>
      <c r="HR280"/>
      <c r="HS280"/>
      <c r="HT280"/>
      <c r="HU280"/>
      <c r="HV280"/>
      <c r="HW280"/>
      <c r="HX280"/>
      <c r="HY280"/>
      <c r="HZ280"/>
      <c r="IA280"/>
      <c r="IB280"/>
      <c r="IC280"/>
      <c r="ID280"/>
      <c r="IE280"/>
      <c r="IF280"/>
      <c r="IG280"/>
      <c r="IH280"/>
      <c r="II280"/>
      <c r="IJ280"/>
      <c r="IK280"/>
      <c r="IL280"/>
      <c r="IM280"/>
      <c r="IN280"/>
      <c r="IO280"/>
    </row>
    <row r="281" spans="1:249" s="41" customFormat="1" ht="78.599999999999994" thickBot="1" x14ac:dyDescent="0.35">
      <c r="A281" s="149" t="s">
        <v>244</v>
      </c>
      <c r="B281" s="150"/>
      <c r="C281" s="150">
        <f t="shared" si="48"/>
        <v>6</v>
      </c>
      <c r="D281" s="156" t="s">
        <v>28</v>
      </c>
      <c r="E281" s="58" t="str">
        <f t="shared" si="49"/>
        <v>M_22</v>
      </c>
      <c r="F281" s="156" t="s">
        <v>28</v>
      </c>
      <c r="G281" s="128" t="str">
        <f t="shared" si="50"/>
        <v>6 M_22 Nettoyeur séparateur à grains</v>
      </c>
      <c r="H281" s="129" t="s">
        <v>132</v>
      </c>
      <c r="I281" s="130" t="s">
        <v>12</v>
      </c>
      <c r="J281" s="135"/>
      <c r="K281" s="133"/>
      <c r="L281" s="29">
        <f t="shared" si="51"/>
        <v>29</v>
      </c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  <c r="AO281"/>
      <c r="AP281"/>
      <c r="AQ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  <c r="CQ281"/>
      <c r="CR281"/>
      <c r="CS281"/>
      <c r="CT281"/>
      <c r="CU281"/>
      <c r="CV281"/>
      <c r="CW281"/>
      <c r="CX281"/>
      <c r="CY281"/>
      <c r="CZ281"/>
      <c r="DA281"/>
      <c r="DB281"/>
      <c r="DC281"/>
      <c r="DD281"/>
      <c r="DE281"/>
      <c r="DF281"/>
      <c r="DG281"/>
      <c r="DH281"/>
      <c r="DI281"/>
      <c r="DJ281"/>
      <c r="DK281"/>
      <c r="DL281"/>
      <c r="DM281"/>
      <c r="DN281"/>
      <c r="DO281"/>
      <c r="DP281"/>
      <c r="DQ281"/>
      <c r="DR281"/>
      <c r="DS281"/>
      <c r="DT281"/>
      <c r="DU281"/>
      <c r="DV281"/>
      <c r="DW281"/>
      <c r="DX281"/>
      <c r="DY281"/>
      <c r="DZ281"/>
      <c r="EA281"/>
      <c r="EB281"/>
      <c r="EC281"/>
      <c r="ED281"/>
      <c r="EE281"/>
      <c r="EF281"/>
      <c r="EG281"/>
      <c r="EH281"/>
      <c r="EI281"/>
      <c r="EJ281"/>
      <c r="EK281"/>
      <c r="EL281"/>
      <c r="EM281"/>
      <c r="EN281"/>
      <c r="EO281"/>
      <c r="EP281"/>
      <c r="EQ281"/>
      <c r="ER281"/>
      <c r="ES281"/>
      <c r="ET281"/>
      <c r="EU281"/>
      <c r="EV281"/>
      <c r="EW281"/>
      <c r="EX281"/>
      <c r="EY281"/>
      <c r="EZ281"/>
      <c r="FA281"/>
      <c r="FB281"/>
      <c r="FC281"/>
      <c r="FD281"/>
      <c r="FE281"/>
      <c r="FF281"/>
      <c r="FG281"/>
      <c r="FH281"/>
      <c r="FI281"/>
      <c r="FJ281"/>
      <c r="FK281"/>
      <c r="FL281"/>
      <c r="FM281"/>
      <c r="FN281"/>
      <c r="FO281"/>
      <c r="FP281"/>
      <c r="FQ281"/>
      <c r="FR281"/>
      <c r="FS281"/>
      <c r="FT281"/>
      <c r="FU281"/>
      <c r="FV281"/>
      <c r="FW281"/>
      <c r="FX281"/>
      <c r="FY281"/>
      <c r="FZ281"/>
      <c r="GA281"/>
      <c r="GB281"/>
      <c r="GC281"/>
      <c r="GD281"/>
      <c r="GE281"/>
      <c r="GF281"/>
      <c r="GG281"/>
      <c r="GH281"/>
      <c r="GI281"/>
      <c r="GJ281"/>
      <c r="GK281"/>
      <c r="GL281"/>
      <c r="GM281"/>
      <c r="GN281"/>
      <c r="GO281"/>
      <c r="GP281"/>
      <c r="GQ281"/>
      <c r="GR281"/>
      <c r="GS281"/>
      <c r="GT281"/>
      <c r="GU281"/>
      <c r="GV281"/>
      <c r="GW281"/>
      <c r="GX281"/>
      <c r="GY281"/>
      <c r="GZ281"/>
      <c r="HA281"/>
      <c r="HB281"/>
      <c r="HC281"/>
      <c r="HD281"/>
      <c r="HE281"/>
      <c r="HF281"/>
      <c r="HG281"/>
      <c r="HH281"/>
      <c r="HI281"/>
      <c r="HJ281"/>
      <c r="HK281"/>
      <c r="HL281"/>
      <c r="HM281"/>
      <c r="HN281"/>
      <c r="HO281"/>
      <c r="HP281"/>
      <c r="HQ281"/>
      <c r="HR281"/>
      <c r="HS281"/>
      <c r="HT281"/>
      <c r="HU281"/>
      <c r="HV281"/>
      <c r="HW281"/>
      <c r="HX281"/>
      <c r="HY281"/>
      <c r="HZ281"/>
      <c r="IA281"/>
      <c r="IB281"/>
      <c r="IC281"/>
      <c r="ID281"/>
      <c r="IE281"/>
      <c r="IF281"/>
      <c r="IG281"/>
      <c r="IH281"/>
      <c r="II281"/>
      <c r="IJ281"/>
      <c r="IK281"/>
      <c r="IL281"/>
      <c r="IM281"/>
      <c r="IN281"/>
      <c r="IO281"/>
    </row>
    <row r="282" spans="1:249" s="41" customFormat="1" ht="78.599999999999994" thickBot="1" x14ac:dyDescent="0.35">
      <c r="A282" s="149" t="s">
        <v>244</v>
      </c>
      <c r="B282" s="150"/>
      <c r="C282" s="150">
        <f t="shared" si="48"/>
        <v>6</v>
      </c>
      <c r="D282" s="156" t="s">
        <v>28</v>
      </c>
      <c r="E282" s="58" t="str">
        <f t="shared" si="49"/>
        <v>M_22</v>
      </c>
      <c r="F282" s="156" t="s">
        <v>28</v>
      </c>
      <c r="G282" s="128" t="str">
        <f t="shared" si="50"/>
        <v>6 M_22 Option « Kit chenilles pour quad et véhicules légers</v>
      </c>
      <c r="H282" s="129" t="s">
        <v>253</v>
      </c>
      <c r="I282" s="130" t="s">
        <v>12</v>
      </c>
      <c r="J282" s="50"/>
      <c r="K282" s="133"/>
      <c r="L282" s="29">
        <f t="shared" si="51"/>
        <v>52</v>
      </c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  <c r="CQ282"/>
      <c r="CR282"/>
      <c r="CS282"/>
      <c r="CT282"/>
      <c r="CU282"/>
      <c r="CV282"/>
      <c r="CW282"/>
      <c r="CX282"/>
      <c r="CY282"/>
      <c r="CZ282"/>
      <c r="DA282"/>
      <c r="DB282"/>
      <c r="DC282"/>
      <c r="DD282"/>
      <c r="DE282"/>
      <c r="DF282"/>
      <c r="DG282"/>
      <c r="DH282"/>
      <c r="DI282"/>
      <c r="DJ282"/>
      <c r="DK282"/>
      <c r="DL282"/>
      <c r="DM282"/>
      <c r="DN282"/>
      <c r="DO282"/>
      <c r="DP282"/>
      <c r="DQ282"/>
      <c r="DR282"/>
      <c r="DS282"/>
      <c r="DT282"/>
      <c r="DU282"/>
      <c r="DV282"/>
      <c r="DW282"/>
      <c r="DX282"/>
      <c r="DY282"/>
      <c r="DZ282"/>
      <c r="EA282"/>
      <c r="EB282"/>
      <c r="EC282"/>
      <c r="ED282"/>
      <c r="EE282"/>
      <c r="EF282"/>
      <c r="EG282"/>
      <c r="EH282"/>
      <c r="EI282"/>
      <c r="EJ282"/>
      <c r="EK282"/>
      <c r="EL282"/>
      <c r="EM282"/>
      <c r="EN282"/>
      <c r="EO282"/>
      <c r="EP282"/>
      <c r="EQ282"/>
      <c r="ER282"/>
      <c r="ES282"/>
      <c r="ET282"/>
      <c r="EU282"/>
      <c r="EV282"/>
      <c r="EW282"/>
      <c r="EX282"/>
      <c r="EY282"/>
      <c r="EZ282"/>
      <c r="FA282"/>
      <c r="FB282"/>
      <c r="FC282"/>
      <c r="FD282"/>
      <c r="FE282"/>
      <c r="FF282"/>
      <c r="FG282"/>
      <c r="FH282"/>
      <c r="FI282"/>
      <c r="FJ282"/>
      <c r="FK282"/>
      <c r="FL282"/>
      <c r="FM282"/>
      <c r="FN282"/>
      <c r="FO282"/>
      <c r="FP282"/>
      <c r="FQ282"/>
      <c r="FR282"/>
      <c r="FS282"/>
      <c r="FT282"/>
      <c r="FU282"/>
      <c r="FV282"/>
      <c r="FW282"/>
      <c r="FX282"/>
      <c r="FY282"/>
      <c r="FZ282"/>
      <c r="GA282"/>
      <c r="GB282"/>
      <c r="GC282"/>
      <c r="GD282"/>
      <c r="GE282"/>
      <c r="GF282"/>
      <c r="GG282"/>
      <c r="GH282"/>
      <c r="GI282"/>
      <c r="GJ282"/>
      <c r="GK282"/>
      <c r="GL282"/>
      <c r="GM282"/>
      <c r="GN282"/>
      <c r="GO282"/>
      <c r="GP282"/>
      <c r="GQ282"/>
      <c r="GR282"/>
      <c r="GS282"/>
      <c r="GT282"/>
      <c r="GU282"/>
      <c r="GV282"/>
      <c r="GW282"/>
      <c r="GX282"/>
      <c r="GY282"/>
      <c r="GZ282"/>
      <c r="HA282"/>
      <c r="HB282"/>
      <c r="HC282"/>
      <c r="HD282"/>
      <c r="HE282"/>
      <c r="HF282"/>
      <c r="HG282"/>
      <c r="HH282"/>
      <c r="HI282"/>
      <c r="HJ282"/>
      <c r="HK282"/>
      <c r="HL282"/>
      <c r="HM282"/>
      <c r="HN282"/>
      <c r="HO282"/>
      <c r="HP282"/>
      <c r="HQ282"/>
      <c r="HR282"/>
      <c r="HS282"/>
      <c r="HT282"/>
      <c r="HU282"/>
      <c r="HV282"/>
      <c r="HW282"/>
      <c r="HX282"/>
      <c r="HY282"/>
      <c r="HZ282"/>
      <c r="IA282"/>
      <c r="IB282"/>
      <c r="IC282"/>
      <c r="ID282"/>
      <c r="IE282"/>
      <c r="IF282"/>
      <c r="IG282"/>
      <c r="IH282"/>
      <c r="II282"/>
      <c r="IJ282"/>
      <c r="IK282"/>
      <c r="IL282"/>
      <c r="IM282"/>
      <c r="IN282"/>
      <c r="IO282"/>
    </row>
    <row r="283" spans="1:249" s="41" customFormat="1" ht="78.599999999999994" thickBot="1" x14ac:dyDescent="0.35">
      <c r="A283" s="149" t="s">
        <v>244</v>
      </c>
      <c r="B283" s="150"/>
      <c r="C283" s="150">
        <f t="shared" si="48"/>
        <v>6</v>
      </c>
      <c r="D283" s="156" t="s">
        <v>28</v>
      </c>
      <c r="E283" s="58" t="str">
        <f t="shared" si="49"/>
        <v>M_22</v>
      </c>
      <c r="F283" s="156" t="s">
        <v>28</v>
      </c>
      <c r="G283" s="128" t="str">
        <f t="shared" si="50"/>
        <v>6 M_22 Option « Pneumatiques basse pression</v>
      </c>
      <c r="H283" s="129" t="s">
        <v>254</v>
      </c>
      <c r="I283" s="130" t="s">
        <v>12</v>
      </c>
      <c r="J283" s="135"/>
      <c r="K283" s="133"/>
      <c r="L283" s="29">
        <f t="shared" si="51"/>
        <v>36</v>
      </c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  <c r="AO283"/>
      <c r="AP283"/>
      <c r="AQ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  <c r="CQ283"/>
      <c r="CR283"/>
      <c r="CS283"/>
      <c r="CT283"/>
      <c r="CU283"/>
      <c r="CV283"/>
      <c r="CW283"/>
      <c r="CX283"/>
      <c r="CY283"/>
      <c r="CZ283"/>
      <c r="DA283"/>
      <c r="DB283"/>
      <c r="DC283"/>
      <c r="DD283"/>
      <c r="DE283"/>
      <c r="DF283"/>
      <c r="DG283"/>
      <c r="DH283"/>
      <c r="DI283"/>
      <c r="DJ283"/>
      <c r="DK283"/>
      <c r="DL283"/>
      <c r="DM283"/>
      <c r="DN283"/>
      <c r="DO283"/>
      <c r="DP283"/>
      <c r="DQ283"/>
      <c r="DR283"/>
      <c r="DS283"/>
      <c r="DT283"/>
      <c r="DU283"/>
      <c r="DV283"/>
      <c r="DW283"/>
      <c r="DX283"/>
      <c r="DY283"/>
      <c r="DZ283"/>
      <c r="EA283"/>
      <c r="EB283"/>
      <c r="EC283"/>
      <c r="ED283"/>
      <c r="EE283"/>
      <c r="EF283"/>
      <c r="EG283"/>
      <c r="EH283"/>
      <c r="EI283"/>
      <c r="EJ283"/>
      <c r="EK283"/>
      <c r="EL283"/>
      <c r="EM283"/>
      <c r="EN283"/>
      <c r="EO283"/>
      <c r="EP283"/>
      <c r="EQ283"/>
      <c r="ER283"/>
      <c r="ES283"/>
      <c r="ET283"/>
      <c r="EU283"/>
      <c r="EV283"/>
      <c r="EW283"/>
      <c r="EX283"/>
      <c r="EY283"/>
      <c r="EZ283"/>
      <c r="FA283"/>
      <c r="FB283"/>
      <c r="FC283"/>
      <c r="FD283"/>
      <c r="FE283"/>
      <c r="FF283"/>
      <c r="FG283"/>
      <c r="FH283"/>
      <c r="FI283"/>
      <c r="FJ283"/>
      <c r="FK283"/>
      <c r="FL283"/>
      <c r="FM283"/>
      <c r="FN283"/>
      <c r="FO283"/>
      <c r="FP283"/>
      <c r="FQ283"/>
      <c r="FR283"/>
      <c r="FS283"/>
      <c r="FT283"/>
      <c r="FU283"/>
      <c r="FV283"/>
      <c r="FW283"/>
      <c r="FX283"/>
      <c r="FY283"/>
      <c r="FZ283"/>
      <c r="GA283"/>
      <c r="GB283"/>
      <c r="GC283"/>
      <c r="GD283"/>
      <c r="GE283"/>
      <c r="GF283"/>
      <c r="GG283"/>
      <c r="GH283"/>
      <c r="GI283"/>
      <c r="GJ283"/>
      <c r="GK283"/>
      <c r="GL283"/>
      <c r="GM283"/>
      <c r="GN283"/>
      <c r="GO283"/>
      <c r="GP283"/>
      <c r="GQ283"/>
      <c r="GR283"/>
      <c r="GS283"/>
      <c r="GT283"/>
      <c r="GU283"/>
      <c r="GV283"/>
      <c r="GW283"/>
      <c r="GX283"/>
      <c r="GY283"/>
      <c r="GZ283"/>
      <c r="HA283"/>
      <c r="HB283"/>
      <c r="HC283"/>
      <c r="HD283"/>
      <c r="HE283"/>
      <c r="HF283"/>
      <c r="HG283"/>
      <c r="HH283"/>
      <c r="HI283"/>
      <c r="HJ283"/>
      <c r="HK283"/>
      <c r="HL283"/>
      <c r="HM283"/>
      <c r="HN283"/>
      <c r="HO283"/>
      <c r="HP283"/>
      <c r="HQ283"/>
      <c r="HR283"/>
      <c r="HS283"/>
      <c r="HT283"/>
      <c r="HU283"/>
      <c r="HV283"/>
      <c r="HW283"/>
      <c r="HX283"/>
      <c r="HY283"/>
      <c r="HZ283"/>
      <c r="IA283"/>
      <c r="IB283"/>
      <c r="IC283"/>
      <c r="ID283"/>
      <c r="IE283"/>
      <c r="IF283"/>
      <c r="IG283"/>
      <c r="IH283"/>
      <c r="II283"/>
      <c r="IJ283"/>
      <c r="IK283"/>
      <c r="IL283"/>
      <c r="IM283"/>
      <c r="IN283"/>
      <c r="IO283"/>
    </row>
    <row r="284" spans="1:249" s="41" customFormat="1" ht="78.599999999999994" thickBot="1" x14ac:dyDescent="0.35">
      <c r="A284" s="149" t="s">
        <v>244</v>
      </c>
      <c r="B284" s="150"/>
      <c r="C284" s="150">
        <f t="shared" si="48"/>
        <v>6</v>
      </c>
      <c r="D284" s="156" t="s">
        <v>28</v>
      </c>
      <c r="E284" s="58" t="str">
        <f t="shared" si="49"/>
        <v>M_22</v>
      </c>
      <c r="F284" s="156" t="s">
        <v>28</v>
      </c>
      <c r="G284" s="128" t="str">
        <f t="shared" si="50"/>
        <v>6 M_22 Options de dosage de précision : seules sont éligibles sur matériel existant d’épandage (d'engrais et/ou fertilisants)</v>
      </c>
      <c r="H284" s="153" t="s">
        <v>239</v>
      </c>
      <c r="I284" s="130" t="s">
        <v>12</v>
      </c>
      <c r="J284" s="144"/>
      <c r="K284" s="143"/>
      <c r="L284" s="29">
        <f t="shared" si="51"/>
        <v>118</v>
      </c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  <c r="CQ284"/>
      <c r="CR284"/>
      <c r="CS284"/>
      <c r="CT284"/>
      <c r="CU284"/>
      <c r="CV284"/>
      <c r="CW284"/>
      <c r="CX284"/>
      <c r="CY284"/>
      <c r="CZ284"/>
      <c r="DA284"/>
      <c r="DB284"/>
      <c r="DC284"/>
      <c r="DD284"/>
      <c r="DE284"/>
      <c r="DF284"/>
      <c r="DG284"/>
      <c r="DH284"/>
      <c r="DI284"/>
      <c r="DJ284"/>
      <c r="DK284"/>
      <c r="DL284"/>
      <c r="DM284"/>
      <c r="DN284"/>
      <c r="DO284"/>
      <c r="DP284"/>
      <c r="DQ284"/>
      <c r="DR284"/>
      <c r="DS284"/>
      <c r="DT284"/>
      <c r="DU284"/>
      <c r="DV284"/>
      <c r="DW284"/>
      <c r="DX284"/>
      <c r="DY284"/>
      <c r="DZ284"/>
      <c r="EA284"/>
      <c r="EB284"/>
      <c r="EC284"/>
      <c r="ED284"/>
      <c r="EE284"/>
      <c r="EF284"/>
      <c r="EG284"/>
      <c r="EH284"/>
      <c r="EI284"/>
      <c r="EJ284"/>
      <c r="EK284"/>
      <c r="EL284"/>
      <c r="EM284"/>
      <c r="EN284"/>
      <c r="EO284"/>
      <c r="EP284"/>
      <c r="EQ284"/>
      <c r="ER284"/>
      <c r="ES284"/>
      <c r="ET284"/>
      <c r="EU284"/>
      <c r="EV284"/>
      <c r="EW284"/>
      <c r="EX284"/>
      <c r="EY284"/>
      <c r="EZ284"/>
      <c r="FA284"/>
      <c r="FB284"/>
      <c r="FC284"/>
      <c r="FD284"/>
      <c r="FE284"/>
      <c r="FF284"/>
      <c r="FG284"/>
      <c r="FH284"/>
      <c r="FI284"/>
      <c r="FJ284"/>
      <c r="FK284"/>
      <c r="FL284"/>
      <c r="FM284"/>
      <c r="FN284"/>
      <c r="FO284"/>
      <c r="FP284"/>
      <c r="FQ284"/>
      <c r="FR284"/>
      <c r="FS284"/>
      <c r="FT284"/>
      <c r="FU284"/>
      <c r="FV284"/>
      <c r="FW284"/>
      <c r="FX284"/>
      <c r="FY284"/>
      <c r="FZ284"/>
      <c r="GA284"/>
      <c r="GB284"/>
      <c r="GC284"/>
      <c r="GD284"/>
      <c r="GE284"/>
      <c r="GF284"/>
      <c r="GG284"/>
      <c r="GH284"/>
      <c r="GI284"/>
      <c r="GJ284"/>
      <c r="GK284"/>
      <c r="GL284"/>
      <c r="GM284"/>
      <c r="GN284"/>
      <c r="GO284"/>
      <c r="GP284"/>
      <c r="GQ284"/>
      <c r="GR284"/>
      <c r="GS284"/>
      <c r="GT284"/>
      <c r="GU284"/>
      <c r="GV284"/>
      <c r="GW284"/>
      <c r="GX284"/>
      <c r="GY284"/>
      <c r="GZ284"/>
      <c r="HA284"/>
      <c r="HB284"/>
      <c r="HC284"/>
      <c r="HD284"/>
      <c r="HE284"/>
      <c r="HF284"/>
      <c r="HG284"/>
      <c r="HH284"/>
      <c r="HI284"/>
      <c r="HJ284"/>
      <c r="HK284"/>
      <c r="HL284"/>
      <c r="HM284"/>
      <c r="HN284"/>
      <c r="HO284"/>
      <c r="HP284"/>
      <c r="HQ284"/>
      <c r="HR284"/>
      <c r="HS284"/>
      <c r="HT284"/>
      <c r="HU284"/>
      <c r="HV284"/>
      <c r="HW284"/>
      <c r="HX284"/>
      <c r="HY284"/>
      <c r="HZ284"/>
      <c r="IA284"/>
      <c r="IB284"/>
      <c r="IC284"/>
      <c r="ID284"/>
      <c r="IE284"/>
      <c r="IF284"/>
      <c r="IG284"/>
      <c r="IH284"/>
      <c r="II284"/>
      <c r="IJ284"/>
      <c r="IK284"/>
      <c r="IL284"/>
      <c r="IM284"/>
      <c r="IN284"/>
      <c r="IO284"/>
    </row>
    <row r="285" spans="1:249" s="41" customFormat="1" ht="78.599999999999994" thickBot="1" x14ac:dyDescent="0.35">
      <c r="A285" s="149" t="s">
        <v>244</v>
      </c>
      <c r="B285" s="150"/>
      <c r="C285" s="150">
        <f t="shared" si="48"/>
        <v>6</v>
      </c>
      <c r="D285" s="156" t="s">
        <v>28</v>
      </c>
      <c r="E285" s="58" t="str">
        <f t="shared" si="49"/>
        <v>M_22</v>
      </c>
      <c r="F285" s="156" t="s">
        <v>28</v>
      </c>
      <c r="G285" s="128" t="str">
        <f t="shared" si="50"/>
        <v>6 M_22 Outils de localisation (GPS), jalonnage, de guidage, boitiers de tracking (repérage des matériels) ainsi que les logiciels spécifiques d’enregistrement</v>
      </c>
      <c r="H285" s="153" t="s">
        <v>240</v>
      </c>
      <c r="I285" s="130" t="s">
        <v>12</v>
      </c>
      <c r="J285" s="144"/>
      <c r="K285" s="143"/>
      <c r="L285" s="29">
        <f t="shared" si="51"/>
        <v>151</v>
      </c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  <c r="AO285"/>
      <c r="AP285"/>
      <c r="AQ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  <c r="CQ285"/>
      <c r="CR285"/>
      <c r="CS285"/>
      <c r="CT285"/>
      <c r="CU285"/>
      <c r="CV285"/>
      <c r="CW285"/>
      <c r="CX285"/>
      <c r="CY285"/>
      <c r="CZ285"/>
      <c r="DA285"/>
      <c r="DB285"/>
      <c r="DC285"/>
      <c r="DD285"/>
      <c r="DE285"/>
      <c r="DF285"/>
      <c r="DG285"/>
      <c r="DH285"/>
      <c r="DI285"/>
      <c r="DJ285"/>
      <c r="DK285"/>
      <c r="DL285"/>
      <c r="DM285"/>
      <c r="DN285"/>
      <c r="DO285"/>
      <c r="DP285"/>
      <c r="DQ285"/>
      <c r="DR285"/>
      <c r="DS285"/>
      <c r="DT285"/>
      <c r="DU285"/>
      <c r="DV285"/>
      <c r="DW285"/>
      <c r="DX285"/>
      <c r="DY285"/>
      <c r="DZ285"/>
      <c r="EA285"/>
      <c r="EB285"/>
      <c r="EC285"/>
      <c r="ED285"/>
      <c r="EE285"/>
      <c r="EF285"/>
      <c r="EG285"/>
      <c r="EH285"/>
      <c r="EI285"/>
      <c r="EJ285"/>
      <c r="EK285"/>
      <c r="EL285"/>
      <c r="EM285"/>
      <c r="EN285"/>
      <c r="EO285"/>
      <c r="EP285"/>
      <c r="EQ285"/>
      <c r="ER285"/>
      <c r="ES285"/>
      <c r="ET285"/>
      <c r="EU285"/>
      <c r="EV285"/>
      <c r="EW285"/>
      <c r="EX285"/>
      <c r="EY285"/>
      <c r="EZ285"/>
      <c r="FA285"/>
      <c r="FB285"/>
      <c r="FC285"/>
      <c r="FD285"/>
      <c r="FE285"/>
      <c r="FF285"/>
      <c r="FG285"/>
      <c r="FH285"/>
      <c r="FI285"/>
      <c r="FJ285"/>
      <c r="FK285"/>
      <c r="FL285"/>
      <c r="FM285"/>
      <c r="FN285"/>
      <c r="FO285"/>
      <c r="FP285"/>
      <c r="FQ285"/>
      <c r="FR285"/>
      <c r="FS285"/>
      <c r="FT285"/>
      <c r="FU285"/>
      <c r="FV285"/>
      <c r="FW285"/>
      <c r="FX285"/>
      <c r="FY285"/>
      <c r="FZ285"/>
      <c r="GA285"/>
      <c r="GB285"/>
      <c r="GC285"/>
      <c r="GD285"/>
      <c r="GE285"/>
      <c r="GF285"/>
      <c r="GG285"/>
      <c r="GH285"/>
      <c r="GI285"/>
      <c r="GJ285"/>
      <c r="GK285"/>
      <c r="GL285"/>
      <c r="GM285"/>
      <c r="GN285"/>
      <c r="GO285"/>
      <c r="GP285"/>
      <c r="GQ285"/>
      <c r="GR285"/>
      <c r="GS285"/>
      <c r="GT285"/>
      <c r="GU285"/>
      <c r="GV285"/>
      <c r="GW285"/>
      <c r="GX285"/>
      <c r="GY285"/>
      <c r="GZ285"/>
      <c r="HA285"/>
      <c r="HB285"/>
      <c r="HC285"/>
      <c r="HD285"/>
      <c r="HE285"/>
      <c r="HF285"/>
      <c r="HG285"/>
      <c r="HH285"/>
      <c r="HI285"/>
      <c r="HJ285"/>
      <c r="HK285"/>
      <c r="HL285"/>
      <c r="HM285"/>
      <c r="HN285"/>
      <c r="HO285"/>
      <c r="HP285"/>
      <c r="HQ285"/>
      <c r="HR285"/>
      <c r="HS285"/>
      <c r="HT285"/>
      <c r="HU285"/>
      <c r="HV285"/>
      <c r="HW285"/>
      <c r="HX285"/>
      <c r="HY285"/>
      <c r="HZ285"/>
      <c r="IA285"/>
      <c r="IB285"/>
      <c r="IC285"/>
      <c r="ID285"/>
      <c r="IE285"/>
      <c r="IF285"/>
      <c r="IG285"/>
      <c r="IH285"/>
      <c r="II285"/>
      <c r="IJ285"/>
      <c r="IK285"/>
      <c r="IL285"/>
      <c r="IM285"/>
      <c r="IN285"/>
      <c r="IO285"/>
    </row>
    <row r="286" spans="1:249" s="41" customFormat="1" ht="78.599999999999994" thickBot="1" x14ac:dyDescent="0.35">
      <c r="A286" s="149" t="s">
        <v>244</v>
      </c>
      <c r="B286" s="150"/>
      <c r="C286" s="150">
        <f t="shared" si="48"/>
        <v>6</v>
      </c>
      <c r="D286" s="156" t="s">
        <v>28</v>
      </c>
      <c r="E286" s="58" t="str">
        <f t="shared" si="49"/>
        <v>M_22</v>
      </c>
      <c r="F286" s="156" t="s">
        <v>28</v>
      </c>
      <c r="G286" s="128" t="str">
        <f t="shared" si="50"/>
        <v>6 M_22 Paintball</v>
      </c>
      <c r="H286" s="129" t="s">
        <v>121</v>
      </c>
      <c r="I286" s="130" t="s">
        <v>12</v>
      </c>
      <c r="J286" s="135"/>
      <c r="K286" s="141"/>
      <c r="L286" s="29">
        <f t="shared" si="51"/>
        <v>9</v>
      </c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  <c r="AO286"/>
      <c r="AP286"/>
      <c r="AQ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  <c r="CQ286"/>
      <c r="CR286"/>
      <c r="CS286"/>
      <c r="CT286"/>
      <c r="CU286"/>
      <c r="CV286"/>
      <c r="CW286"/>
      <c r="CX286"/>
      <c r="CY286"/>
      <c r="CZ286"/>
      <c r="DA286"/>
      <c r="DB286"/>
      <c r="DC286"/>
      <c r="DD286"/>
      <c r="DE286"/>
      <c r="DF286"/>
      <c r="DG286"/>
      <c r="DH286"/>
      <c r="DI286"/>
      <c r="DJ286"/>
      <c r="DK286"/>
      <c r="DL286"/>
      <c r="DM286"/>
      <c r="DN286"/>
      <c r="DO286"/>
      <c r="DP286"/>
      <c r="DQ286"/>
      <c r="DR286"/>
      <c r="DS286"/>
      <c r="DT286"/>
      <c r="DU286"/>
      <c r="DV286"/>
      <c r="DW286"/>
      <c r="DX286"/>
      <c r="DY286"/>
      <c r="DZ286"/>
      <c r="EA286"/>
      <c r="EB286"/>
      <c r="EC286"/>
      <c r="ED286"/>
      <c r="EE286"/>
      <c r="EF286"/>
      <c r="EG286"/>
      <c r="EH286"/>
      <c r="EI286"/>
      <c r="EJ286"/>
      <c r="EK286"/>
      <c r="EL286"/>
      <c r="EM286"/>
      <c r="EN286"/>
      <c r="EO286"/>
      <c r="EP286"/>
      <c r="EQ286"/>
      <c r="ER286"/>
      <c r="ES286"/>
      <c r="ET286"/>
      <c r="EU286"/>
      <c r="EV286"/>
      <c r="EW286"/>
      <c r="EX286"/>
      <c r="EY286"/>
      <c r="EZ286"/>
      <c r="FA286"/>
      <c r="FB286"/>
      <c r="FC286"/>
      <c r="FD286"/>
      <c r="FE286"/>
      <c r="FF286"/>
      <c r="FG286"/>
      <c r="FH286"/>
      <c r="FI286"/>
      <c r="FJ286"/>
      <c r="FK286"/>
      <c r="FL286"/>
      <c r="FM286"/>
      <c r="FN286"/>
      <c r="FO286"/>
      <c r="FP286"/>
      <c r="FQ286"/>
      <c r="FR286"/>
      <c r="FS286"/>
      <c r="FT286"/>
      <c r="FU286"/>
      <c r="FV286"/>
      <c r="FW286"/>
      <c r="FX286"/>
      <c r="FY286"/>
      <c r="FZ286"/>
      <c r="GA286"/>
      <c r="GB286"/>
      <c r="GC286"/>
      <c r="GD286"/>
      <c r="GE286"/>
      <c r="GF286"/>
      <c r="GG286"/>
      <c r="GH286"/>
      <c r="GI286"/>
      <c r="GJ286"/>
      <c r="GK286"/>
      <c r="GL286"/>
      <c r="GM286"/>
      <c r="GN286"/>
      <c r="GO286"/>
      <c r="GP286"/>
      <c r="GQ286"/>
      <c r="GR286"/>
      <c r="GS286"/>
      <c r="GT286"/>
      <c r="GU286"/>
      <c r="GV286"/>
      <c r="GW286"/>
      <c r="GX286"/>
      <c r="GY286"/>
      <c r="GZ286"/>
      <c r="HA286"/>
      <c r="HB286"/>
      <c r="HC286"/>
      <c r="HD286"/>
      <c r="HE286"/>
      <c r="HF286"/>
      <c r="HG286"/>
      <c r="HH286"/>
      <c r="HI286"/>
      <c r="HJ286"/>
      <c r="HK286"/>
      <c r="HL286"/>
      <c r="HM286"/>
      <c r="HN286"/>
      <c r="HO286"/>
      <c r="HP286"/>
      <c r="HQ286"/>
      <c r="HR286"/>
      <c r="HS286"/>
      <c r="HT286"/>
      <c r="HU286"/>
      <c r="HV286"/>
      <c r="HW286"/>
      <c r="HX286"/>
      <c r="HY286"/>
      <c r="HZ286"/>
      <c r="IA286"/>
      <c r="IB286"/>
      <c r="IC286"/>
      <c r="ID286"/>
      <c r="IE286"/>
      <c r="IF286"/>
      <c r="IG286"/>
      <c r="IH286"/>
      <c r="II286"/>
      <c r="IJ286"/>
      <c r="IK286"/>
      <c r="IL286"/>
      <c r="IM286"/>
      <c r="IN286"/>
      <c r="IO286"/>
    </row>
    <row r="287" spans="1:249" s="41" customFormat="1" ht="78.599999999999994" thickBot="1" x14ac:dyDescent="0.35">
      <c r="A287" s="149" t="s">
        <v>244</v>
      </c>
      <c r="B287" s="150"/>
      <c r="C287" s="150">
        <f t="shared" si="48"/>
        <v>6</v>
      </c>
      <c r="D287" s="156" t="s">
        <v>28</v>
      </c>
      <c r="E287" s="58" t="str">
        <f t="shared" si="49"/>
        <v>M_22</v>
      </c>
      <c r="F287" s="156" t="s">
        <v>28</v>
      </c>
      <c r="G287" s="128" t="str">
        <f t="shared" si="50"/>
        <v>6 M_22 Parc de contention</v>
      </c>
      <c r="H287" s="129" t="s">
        <v>166</v>
      </c>
      <c r="I287" s="130" t="s">
        <v>12</v>
      </c>
      <c r="J287" s="135"/>
      <c r="K287" s="141"/>
      <c r="L287" s="29">
        <f t="shared" si="51"/>
        <v>18</v>
      </c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  <c r="AO287"/>
      <c r="AP287"/>
      <c r="AQ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  <c r="CQ287"/>
      <c r="CR287"/>
      <c r="CS287"/>
      <c r="CT287"/>
      <c r="CU287"/>
      <c r="CV287"/>
      <c r="CW287"/>
      <c r="CX287"/>
      <c r="CY287"/>
      <c r="CZ287"/>
      <c r="DA287"/>
      <c r="DB287"/>
      <c r="DC287"/>
      <c r="DD287"/>
      <c r="DE287"/>
      <c r="DF287"/>
      <c r="DG287"/>
      <c r="DH287"/>
      <c r="DI287"/>
      <c r="DJ287"/>
      <c r="DK287"/>
      <c r="DL287"/>
      <c r="DM287"/>
      <c r="DN287"/>
      <c r="DO287"/>
      <c r="DP287"/>
      <c r="DQ287"/>
      <c r="DR287"/>
      <c r="DS287"/>
      <c r="DT287"/>
      <c r="DU287"/>
      <c r="DV287"/>
      <c r="DW287"/>
      <c r="DX287"/>
      <c r="DY287"/>
      <c r="DZ287"/>
      <c r="EA287"/>
      <c r="EB287"/>
      <c r="EC287"/>
      <c r="ED287"/>
      <c r="EE287"/>
      <c r="EF287"/>
      <c r="EG287"/>
      <c r="EH287"/>
      <c r="EI287"/>
      <c r="EJ287"/>
      <c r="EK287"/>
      <c r="EL287"/>
      <c r="EM287"/>
      <c r="EN287"/>
      <c r="EO287"/>
      <c r="EP287"/>
      <c r="EQ287"/>
      <c r="ER287"/>
      <c r="ES287"/>
      <c r="ET287"/>
      <c r="EU287"/>
      <c r="EV287"/>
      <c r="EW287"/>
      <c r="EX287"/>
      <c r="EY287"/>
      <c r="EZ287"/>
      <c r="FA287"/>
      <c r="FB287"/>
      <c r="FC287"/>
      <c r="FD287"/>
      <c r="FE287"/>
      <c r="FF287"/>
      <c r="FG287"/>
      <c r="FH287"/>
      <c r="FI287"/>
      <c r="FJ287"/>
      <c r="FK287"/>
      <c r="FL287"/>
      <c r="FM287"/>
      <c r="FN287"/>
      <c r="FO287"/>
      <c r="FP287"/>
      <c r="FQ287"/>
      <c r="FR287"/>
      <c r="FS287"/>
      <c r="FT287"/>
      <c r="FU287"/>
      <c r="FV287"/>
      <c r="FW287"/>
      <c r="FX287"/>
      <c r="FY287"/>
      <c r="FZ287"/>
      <c r="GA287"/>
      <c r="GB287"/>
      <c r="GC287"/>
      <c r="GD287"/>
      <c r="GE287"/>
      <c r="GF287"/>
      <c r="GG287"/>
      <c r="GH287"/>
      <c r="GI287"/>
      <c r="GJ287"/>
      <c r="GK287"/>
      <c r="GL287"/>
      <c r="GM287"/>
      <c r="GN287"/>
      <c r="GO287"/>
      <c r="GP287"/>
      <c r="GQ287"/>
      <c r="GR287"/>
      <c r="GS287"/>
      <c r="GT287"/>
      <c r="GU287"/>
      <c r="GV287"/>
      <c r="GW287"/>
      <c r="GX287"/>
      <c r="GY287"/>
      <c r="GZ287"/>
      <c r="HA287"/>
      <c r="HB287"/>
      <c r="HC287"/>
      <c r="HD287"/>
      <c r="HE287"/>
      <c r="HF287"/>
      <c r="HG287"/>
      <c r="HH287"/>
      <c r="HI287"/>
      <c r="HJ287"/>
      <c r="HK287"/>
      <c r="HL287"/>
      <c r="HM287"/>
      <c r="HN287"/>
      <c r="HO287"/>
      <c r="HP287"/>
      <c r="HQ287"/>
      <c r="HR287"/>
      <c r="HS287"/>
      <c r="HT287"/>
      <c r="HU287"/>
      <c r="HV287"/>
      <c r="HW287"/>
      <c r="HX287"/>
      <c r="HY287"/>
      <c r="HZ287"/>
      <c r="IA287"/>
      <c r="IB287"/>
      <c r="IC287"/>
      <c r="ID287"/>
      <c r="IE287"/>
      <c r="IF287"/>
      <c r="IG287"/>
      <c r="IH287"/>
      <c r="II287"/>
      <c r="IJ287"/>
      <c r="IK287"/>
      <c r="IL287"/>
      <c r="IM287"/>
      <c r="IN287"/>
      <c r="IO287"/>
    </row>
    <row r="288" spans="1:249" s="41" customFormat="1" ht="78.599999999999994" thickBot="1" x14ac:dyDescent="0.35">
      <c r="A288" s="149" t="s">
        <v>244</v>
      </c>
      <c r="B288" s="150"/>
      <c r="C288" s="150">
        <f t="shared" si="48"/>
        <v>6</v>
      </c>
      <c r="D288" s="156" t="s">
        <v>28</v>
      </c>
      <c r="E288" s="58" t="str">
        <f t="shared" si="49"/>
        <v>M_22</v>
      </c>
      <c r="F288" s="156" t="s">
        <v>28</v>
      </c>
      <c r="G288" s="128" t="str">
        <f t="shared" si="50"/>
        <v>6 M_22 Pick botte</v>
      </c>
      <c r="H288" s="129" t="s">
        <v>51</v>
      </c>
      <c r="I288" s="130" t="s">
        <v>12</v>
      </c>
      <c r="J288" s="135"/>
      <c r="K288" s="133"/>
      <c r="L288" s="29">
        <f t="shared" si="51"/>
        <v>10</v>
      </c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  <c r="AO288"/>
      <c r="AP288"/>
      <c r="AQ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  <c r="CQ288"/>
      <c r="CR288"/>
      <c r="CS288"/>
      <c r="CT288"/>
      <c r="CU288"/>
      <c r="CV288"/>
      <c r="CW288"/>
      <c r="CX288"/>
      <c r="CY288"/>
      <c r="CZ288"/>
      <c r="DA288"/>
      <c r="DB288"/>
      <c r="DC288"/>
      <c r="DD288"/>
      <c r="DE288"/>
      <c r="DF288"/>
      <c r="DG288"/>
      <c r="DH288"/>
      <c r="DI288"/>
      <c r="DJ288"/>
      <c r="DK288"/>
      <c r="DL288"/>
      <c r="DM288"/>
      <c r="DN288"/>
      <c r="DO288"/>
      <c r="DP288"/>
      <c r="DQ288"/>
      <c r="DR288"/>
      <c r="DS288"/>
      <c r="DT288"/>
      <c r="DU288"/>
      <c r="DV288"/>
      <c r="DW288"/>
      <c r="DX288"/>
      <c r="DY288"/>
      <c r="DZ288"/>
      <c r="EA288"/>
      <c r="EB288"/>
      <c r="EC288"/>
      <c r="ED288"/>
      <c r="EE288"/>
      <c r="EF288"/>
      <c r="EG288"/>
      <c r="EH288"/>
      <c r="EI288"/>
      <c r="EJ288"/>
      <c r="EK288"/>
      <c r="EL288"/>
      <c r="EM288"/>
      <c r="EN288"/>
      <c r="EO288"/>
      <c r="EP288"/>
      <c r="EQ288"/>
      <c r="ER288"/>
      <c r="ES288"/>
      <c r="ET288"/>
      <c r="EU288"/>
      <c r="EV288"/>
      <c r="EW288"/>
      <c r="EX288"/>
      <c r="EY288"/>
      <c r="EZ288"/>
      <c r="FA288"/>
      <c r="FB288"/>
      <c r="FC288"/>
      <c r="FD288"/>
      <c r="FE288"/>
      <c r="FF288"/>
      <c r="FG288"/>
      <c r="FH288"/>
      <c r="FI288"/>
      <c r="FJ288"/>
      <c r="FK288"/>
      <c r="FL288"/>
      <c r="FM288"/>
      <c r="FN288"/>
      <c r="FO288"/>
      <c r="FP288"/>
      <c r="FQ288"/>
      <c r="FR288"/>
      <c r="FS288"/>
      <c r="FT288"/>
      <c r="FU288"/>
      <c r="FV288"/>
      <c r="FW288"/>
      <c r="FX288"/>
      <c r="FY288"/>
      <c r="FZ288"/>
      <c r="GA288"/>
      <c r="GB288"/>
      <c r="GC288"/>
      <c r="GD288"/>
      <c r="GE288"/>
      <c r="GF288"/>
      <c r="GG288"/>
      <c r="GH288"/>
      <c r="GI288"/>
      <c r="GJ288"/>
      <c r="GK288"/>
      <c r="GL288"/>
      <c r="GM288"/>
      <c r="GN288"/>
      <c r="GO288"/>
      <c r="GP288"/>
      <c r="GQ288"/>
      <c r="GR288"/>
      <c r="GS288"/>
      <c r="GT288"/>
      <c r="GU288"/>
      <c r="GV288"/>
      <c r="GW288"/>
      <c r="GX288"/>
      <c r="GY288"/>
      <c r="GZ288"/>
      <c r="HA288"/>
      <c r="HB288"/>
      <c r="HC288"/>
      <c r="HD288"/>
      <c r="HE288"/>
      <c r="HF288"/>
      <c r="HG288"/>
      <c r="HH288"/>
      <c r="HI288"/>
      <c r="HJ288"/>
      <c r="HK288"/>
      <c r="HL288"/>
      <c r="HM288"/>
      <c r="HN288"/>
      <c r="HO288"/>
      <c r="HP288"/>
      <c r="HQ288"/>
      <c r="HR288"/>
      <c r="HS288"/>
      <c r="HT288"/>
      <c r="HU288"/>
      <c r="HV288"/>
      <c r="HW288"/>
      <c r="HX288"/>
      <c r="HY288"/>
      <c r="HZ288"/>
      <c r="IA288"/>
      <c r="IB288"/>
      <c r="IC288"/>
      <c r="ID288"/>
      <c r="IE288"/>
      <c r="IF288"/>
      <c r="IG288"/>
      <c r="IH288"/>
      <c r="II288"/>
      <c r="IJ288"/>
      <c r="IK288"/>
      <c r="IL288"/>
      <c r="IM288"/>
      <c r="IN288"/>
      <c r="IO288"/>
    </row>
    <row r="289" spans="1:249" s="41" customFormat="1" ht="78.599999999999994" thickBot="1" x14ac:dyDescent="0.35">
      <c r="A289" s="149" t="s">
        <v>244</v>
      </c>
      <c r="B289" s="150"/>
      <c r="C289" s="150">
        <f t="shared" si="48"/>
        <v>6</v>
      </c>
      <c r="D289" s="156" t="s">
        <v>28</v>
      </c>
      <c r="E289" s="58" t="str">
        <f t="shared" si="49"/>
        <v>M_22</v>
      </c>
      <c r="F289" s="156" t="s">
        <v>28</v>
      </c>
      <c r="G289" s="128" t="str">
        <f t="shared" si="50"/>
        <v>6 M_22 Pick-up moissonneuse spécifique aux protéagineux</v>
      </c>
      <c r="H289" s="129" t="s">
        <v>139</v>
      </c>
      <c r="I289" s="130" t="s">
        <v>12</v>
      </c>
      <c r="J289" s="50"/>
      <c r="K289" s="49"/>
      <c r="L289" s="29">
        <f t="shared" si="51"/>
        <v>48</v>
      </c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  <c r="AO289"/>
      <c r="AP289"/>
      <c r="AQ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  <c r="CQ289"/>
      <c r="CR289"/>
      <c r="CS289"/>
      <c r="CT289"/>
      <c r="CU289"/>
      <c r="CV289"/>
      <c r="CW289"/>
      <c r="CX289"/>
      <c r="CY289"/>
      <c r="CZ289"/>
      <c r="DA289"/>
      <c r="DB289"/>
      <c r="DC289"/>
      <c r="DD289"/>
      <c r="DE289"/>
      <c r="DF289"/>
      <c r="DG289"/>
      <c r="DH289"/>
      <c r="DI289"/>
      <c r="DJ289"/>
      <c r="DK289"/>
      <c r="DL289"/>
      <c r="DM289"/>
      <c r="DN289"/>
      <c r="DO289"/>
      <c r="DP289"/>
      <c r="DQ289"/>
      <c r="DR289"/>
      <c r="DS289"/>
      <c r="DT289"/>
      <c r="DU289"/>
      <c r="DV289"/>
      <c r="DW289"/>
      <c r="DX289"/>
      <c r="DY289"/>
      <c r="DZ289"/>
      <c r="EA289"/>
      <c r="EB289"/>
      <c r="EC289"/>
      <c r="ED289"/>
      <c r="EE289"/>
      <c r="EF289"/>
      <c r="EG289"/>
      <c r="EH289"/>
      <c r="EI289"/>
      <c r="EJ289"/>
      <c r="EK289"/>
      <c r="EL289"/>
      <c r="EM289"/>
      <c r="EN289"/>
      <c r="EO289"/>
      <c r="EP289"/>
      <c r="EQ289"/>
      <c r="ER289"/>
      <c r="ES289"/>
      <c r="ET289"/>
      <c r="EU289"/>
      <c r="EV289"/>
      <c r="EW289"/>
      <c r="EX289"/>
      <c r="EY289"/>
      <c r="EZ289"/>
      <c r="FA289"/>
      <c r="FB289"/>
      <c r="FC289"/>
      <c r="FD289"/>
      <c r="FE289"/>
      <c r="FF289"/>
      <c r="FG289"/>
      <c r="FH289"/>
      <c r="FI289"/>
      <c r="FJ289"/>
      <c r="FK289"/>
      <c r="FL289"/>
      <c r="FM289"/>
      <c r="FN289"/>
      <c r="FO289"/>
      <c r="FP289"/>
      <c r="FQ289"/>
      <c r="FR289"/>
      <c r="FS289"/>
      <c r="FT289"/>
      <c r="FU289"/>
      <c r="FV289"/>
      <c r="FW289"/>
      <c r="FX289"/>
      <c r="FY289"/>
      <c r="FZ289"/>
      <c r="GA289"/>
      <c r="GB289"/>
      <c r="GC289"/>
      <c r="GD289"/>
      <c r="GE289"/>
      <c r="GF289"/>
      <c r="GG289"/>
      <c r="GH289"/>
      <c r="GI289"/>
      <c r="GJ289"/>
      <c r="GK289"/>
      <c r="GL289"/>
      <c r="GM289"/>
      <c r="GN289"/>
      <c r="GO289"/>
      <c r="GP289"/>
      <c r="GQ289"/>
      <c r="GR289"/>
      <c r="GS289"/>
      <c r="GT289"/>
      <c r="GU289"/>
      <c r="GV289"/>
      <c r="GW289"/>
      <c r="GX289"/>
      <c r="GY289"/>
      <c r="GZ289"/>
      <c r="HA289"/>
      <c r="HB289"/>
      <c r="HC289"/>
      <c r="HD289"/>
      <c r="HE289"/>
      <c r="HF289"/>
      <c r="HG289"/>
      <c r="HH289"/>
      <c r="HI289"/>
      <c r="HJ289"/>
      <c r="HK289"/>
      <c r="HL289"/>
      <c r="HM289"/>
      <c r="HN289"/>
      <c r="HO289"/>
      <c r="HP289"/>
      <c r="HQ289"/>
      <c r="HR289"/>
      <c r="HS289"/>
      <c r="HT289"/>
      <c r="HU289"/>
      <c r="HV289"/>
      <c r="HW289"/>
      <c r="HX289"/>
      <c r="HY289"/>
      <c r="HZ289"/>
      <c r="IA289"/>
      <c r="IB289"/>
      <c r="IC289"/>
      <c r="ID289"/>
      <c r="IE289"/>
      <c r="IF289"/>
      <c r="IG289"/>
      <c r="IH289"/>
      <c r="II289"/>
      <c r="IJ289"/>
      <c r="IK289"/>
      <c r="IL289"/>
      <c r="IM289"/>
      <c r="IN289"/>
      <c r="IO289"/>
    </row>
    <row r="290" spans="1:249" s="41" customFormat="1" ht="78.599999999999994" thickBot="1" x14ac:dyDescent="0.35">
      <c r="A290" s="149" t="s">
        <v>244</v>
      </c>
      <c r="B290" s="150"/>
      <c r="C290" s="150">
        <f t="shared" si="48"/>
        <v>6</v>
      </c>
      <c r="D290" s="156" t="s">
        <v>28</v>
      </c>
      <c r="E290" s="58" t="str">
        <f t="shared" si="49"/>
        <v>M_22</v>
      </c>
      <c r="F290" s="156" t="s">
        <v>28</v>
      </c>
      <c r="G290" s="128" t="str">
        <f t="shared" si="50"/>
        <v>6 M_22 Pièges connectés</v>
      </c>
      <c r="H290" s="129" t="s">
        <v>125</v>
      </c>
      <c r="I290" s="130" t="s">
        <v>12</v>
      </c>
      <c r="J290" s="50"/>
      <c r="K290" s="49"/>
      <c r="L290" s="29">
        <f t="shared" si="51"/>
        <v>16</v>
      </c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  <c r="AO290"/>
      <c r="AP290"/>
      <c r="AQ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  <c r="CQ290"/>
      <c r="CR290"/>
      <c r="CS290"/>
      <c r="CT290"/>
      <c r="CU290"/>
      <c r="CV290"/>
      <c r="CW290"/>
      <c r="CX290"/>
      <c r="CY290"/>
      <c r="CZ290"/>
      <c r="DA290"/>
      <c r="DB290"/>
      <c r="DC290"/>
      <c r="DD290"/>
      <c r="DE290"/>
      <c r="DF290"/>
      <c r="DG290"/>
      <c r="DH290"/>
      <c r="DI290"/>
      <c r="DJ290"/>
      <c r="DK290"/>
      <c r="DL290"/>
      <c r="DM290"/>
      <c r="DN290"/>
      <c r="DO290"/>
      <c r="DP290"/>
      <c r="DQ290"/>
      <c r="DR290"/>
      <c r="DS290"/>
      <c r="DT290"/>
      <c r="DU290"/>
      <c r="DV290"/>
      <c r="DW290"/>
      <c r="DX290"/>
      <c r="DY290"/>
      <c r="DZ290"/>
      <c r="EA290"/>
      <c r="EB290"/>
      <c r="EC290"/>
      <c r="ED290"/>
      <c r="EE290"/>
      <c r="EF290"/>
      <c r="EG290"/>
      <c r="EH290"/>
      <c r="EI290"/>
      <c r="EJ290"/>
      <c r="EK290"/>
      <c r="EL290"/>
      <c r="EM290"/>
      <c r="EN290"/>
      <c r="EO290"/>
      <c r="EP290"/>
      <c r="EQ290"/>
      <c r="ER290"/>
      <c r="ES290"/>
      <c r="ET290"/>
      <c r="EU290"/>
      <c r="EV290"/>
      <c r="EW290"/>
      <c r="EX290"/>
      <c r="EY290"/>
      <c r="EZ290"/>
      <c r="FA290"/>
      <c r="FB290"/>
      <c r="FC290"/>
      <c r="FD290"/>
      <c r="FE290"/>
      <c r="FF290"/>
      <c r="FG290"/>
      <c r="FH290"/>
      <c r="FI290"/>
      <c r="FJ290"/>
      <c r="FK290"/>
      <c r="FL290"/>
      <c r="FM290"/>
      <c r="FN290"/>
      <c r="FO290"/>
      <c r="FP290"/>
      <c r="FQ290"/>
      <c r="FR290"/>
      <c r="FS290"/>
      <c r="FT290"/>
      <c r="FU290"/>
      <c r="FV290"/>
      <c r="FW290"/>
      <c r="FX290"/>
      <c r="FY290"/>
      <c r="FZ290"/>
      <c r="GA290"/>
      <c r="GB290"/>
      <c r="GC290"/>
      <c r="GD290"/>
      <c r="GE290"/>
      <c r="GF290"/>
      <c r="GG290"/>
      <c r="GH290"/>
      <c r="GI290"/>
      <c r="GJ290"/>
      <c r="GK290"/>
      <c r="GL290"/>
      <c r="GM290"/>
      <c r="GN290"/>
      <c r="GO290"/>
      <c r="GP290"/>
      <c r="GQ290"/>
      <c r="GR290"/>
      <c r="GS290"/>
      <c r="GT290"/>
      <c r="GU290"/>
      <c r="GV290"/>
      <c r="GW290"/>
      <c r="GX290"/>
      <c r="GY290"/>
      <c r="GZ290"/>
      <c r="HA290"/>
      <c r="HB290"/>
      <c r="HC290"/>
      <c r="HD290"/>
      <c r="HE290"/>
      <c r="HF290"/>
      <c r="HG290"/>
      <c r="HH290"/>
      <c r="HI290"/>
      <c r="HJ290"/>
      <c r="HK290"/>
      <c r="HL290"/>
      <c r="HM290"/>
      <c r="HN290"/>
      <c r="HO290"/>
      <c r="HP290"/>
      <c r="HQ290"/>
      <c r="HR290"/>
      <c r="HS290"/>
      <c r="HT290"/>
      <c r="HU290"/>
      <c r="HV290"/>
      <c r="HW290"/>
      <c r="HX290"/>
      <c r="HY290"/>
      <c r="HZ290"/>
      <c r="IA290"/>
      <c r="IB290"/>
      <c r="IC290"/>
      <c r="ID290"/>
      <c r="IE290"/>
      <c r="IF290"/>
      <c r="IG290"/>
      <c r="IH290"/>
      <c r="II290"/>
      <c r="IJ290"/>
      <c r="IK290"/>
      <c r="IL290"/>
      <c r="IM290"/>
      <c r="IN290"/>
      <c r="IO290"/>
    </row>
    <row r="291" spans="1:249" s="41" customFormat="1" ht="78.599999999999994" thickBot="1" x14ac:dyDescent="0.35">
      <c r="A291" s="149" t="s">
        <v>244</v>
      </c>
      <c r="B291" s="150"/>
      <c r="C291" s="150">
        <f t="shared" si="48"/>
        <v>6</v>
      </c>
      <c r="D291" s="156" t="s">
        <v>28</v>
      </c>
      <c r="E291" s="58" t="str">
        <f t="shared" si="49"/>
        <v>M_22</v>
      </c>
      <c r="F291" s="156" t="s">
        <v>28</v>
      </c>
      <c r="G291" s="128" t="str">
        <f t="shared" si="50"/>
        <v>6 M_22 Pièges lumineux</v>
      </c>
      <c r="H291" s="129" t="s">
        <v>128</v>
      </c>
      <c r="I291" s="130" t="s">
        <v>12</v>
      </c>
      <c r="J291" s="135"/>
      <c r="K291" s="141"/>
      <c r="L291" s="29">
        <f t="shared" si="51"/>
        <v>15</v>
      </c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  <c r="CQ291"/>
      <c r="CR291"/>
      <c r="CS291"/>
      <c r="CT291"/>
      <c r="CU291"/>
      <c r="CV291"/>
      <c r="CW291"/>
      <c r="CX291"/>
      <c r="CY291"/>
      <c r="CZ291"/>
      <c r="DA291"/>
      <c r="DB291"/>
      <c r="DC291"/>
      <c r="DD291"/>
      <c r="DE291"/>
      <c r="DF291"/>
      <c r="DG291"/>
      <c r="DH291"/>
      <c r="DI291"/>
      <c r="DJ291"/>
      <c r="DK291"/>
      <c r="DL291"/>
      <c r="DM291"/>
      <c r="DN291"/>
      <c r="DO291"/>
      <c r="DP291"/>
      <c r="DQ291"/>
      <c r="DR291"/>
      <c r="DS291"/>
      <c r="DT291"/>
      <c r="DU291"/>
      <c r="DV291"/>
      <c r="DW291"/>
      <c r="DX291"/>
      <c r="DY291"/>
      <c r="DZ291"/>
      <c r="EA291"/>
      <c r="EB291"/>
      <c r="EC291"/>
      <c r="ED291"/>
      <c r="EE291"/>
      <c r="EF291"/>
      <c r="EG291"/>
      <c r="EH291"/>
      <c r="EI291"/>
      <c r="EJ291"/>
      <c r="EK291"/>
      <c r="EL291"/>
      <c r="EM291"/>
      <c r="EN291"/>
      <c r="EO291"/>
      <c r="EP291"/>
      <c r="EQ291"/>
      <c r="ER291"/>
      <c r="ES291"/>
      <c r="ET291"/>
      <c r="EU291"/>
      <c r="EV291"/>
      <c r="EW291"/>
      <c r="EX291"/>
      <c r="EY291"/>
      <c r="EZ291"/>
      <c r="FA291"/>
      <c r="FB291"/>
      <c r="FC291"/>
      <c r="FD291"/>
      <c r="FE291"/>
      <c r="FF291"/>
      <c r="FG291"/>
      <c r="FH291"/>
      <c r="FI291"/>
      <c r="FJ291"/>
      <c r="FK291"/>
      <c r="FL291"/>
      <c r="FM291"/>
      <c r="FN291"/>
      <c r="FO291"/>
      <c r="FP291"/>
      <c r="FQ291"/>
      <c r="FR291"/>
      <c r="FS291"/>
      <c r="FT291"/>
      <c r="FU291"/>
      <c r="FV291"/>
      <c r="FW291"/>
      <c r="FX291"/>
      <c r="FY291"/>
      <c r="FZ291"/>
      <c r="GA291"/>
      <c r="GB291"/>
      <c r="GC291"/>
      <c r="GD291"/>
      <c r="GE291"/>
      <c r="GF291"/>
      <c r="GG291"/>
      <c r="GH291"/>
      <c r="GI291"/>
      <c r="GJ291"/>
      <c r="GK291"/>
      <c r="GL291"/>
      <c r="GM291"/>
      <c r="GN291"/>
      <c r="GO291"/>
      <c r="GP291"/>
      <c r="GQ291"/>
      <c r="GR291"/>
      <c r="GS291"/>
      <c r="GT291"/>
      <c r="GU291"/>
      <c r="GV291"/>
      <c r="GW291"/>
      <c r="GX291"/>
      <c r="GY291"/>
      <c r="GZ291"/>
      <c r="HA291"/>
      <c r="HB291"/>
      <c r="HC291"/>
      <c r="HD291"/>
      <c r="HE291"/>
      <c r="HF291"/>
      <c r="HG291"/>
      <c r="HH291"/>
      <c r="HI291"/>
      <c r="HJ291"/>
      <c r="HK291"/>
      <c r="HL291"/>
      <c r="HM291"/>
      <c r="HN291"/>
      <c r="HO291"/>
      <c r="HP291"/>
      <c r="HQ291"/>
      <c r="HR291"/>
      <c r="HS291"/>
      <c r="HT291"/>
      <c r="HU291"/>
      <c r="HV291"/>
      <c r="HW291"/>
      <c r="HX291"/>
      <c r="HY291"/>
      <c r="HZ291"/>
      <c r="IA291"/>
      <c r="IB291"/>
      <c r="IC291"/>
      <c r="ID291"/>
      <c r="IE291"/>
      <c r="IF291"/>
      <c r="IG291"/>
      <c r="IH291"/>
      <c r="II291"/>
      <c r="IJ291"/>
      <c r="IK291"/>
      <c r="IL291"/>
      <c r="IM291"/>
      <c r="IN291"/>
      <c r="IO291"/>
    </row>
    <row r="292" spans="1:249" s="41" customFormat="1" ht="78.599999999999994" thickBot="1" x14ac:dyDescent="0.35">
      <c r="A292" s="149" t="s">
        <v>244</v>
      </c>
      <c r="B292" s="150"/>
      <c r="C292" s="150">
        <f t="shared" si="48"/>
        <v>6</v>
      </c>
      <c r="D292" s="156" t="s">
        <v>28</v>
      </c>
      <c r="E292" s="58" t="str">
        <f t="shared" si="49"/>
        <v>M_22</v>
      </c>
      <c r="F292" s="156" t="s">
        <v>28</v>
      </c>
      <c r="G292" s="128" t="str">
        <f t="shared" si="50"/>
        <v>6 M_22 Pince Balle</v>
      </c>
      <c r="H292" s="129" t="s">
        <v>52</v>
      </c>
      <c r="I292" s="130" t="s">
        <v>12</v>
      </c>
      <c r="J292" s="135"/>
      <c r="K292" s="141"/>
      <c r="L292" s="29">
        <f t="shared" si="51"/>
        <v>11</v>
      </c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  <c r="CQ292"/>
      <c r="CR292"/>
      <c r="CS292"/>
      <c r="CT292"/>
      <c r="CU292"/>
      <c r="CV292"/>
      <c r="CW292"/>
      <c r="CX292"/>
      <c r="CY292"/>
      <c r="CZ292"/>
      <c r="DA292"/>
      <c r="DB292"/>
      <c r="DC292"/>
      <c r="DD292"/>
      <c r="DE292"/>
      <c r="DF292"/>
      <c r="DG292"/>
      <c r="DH292"/>
      <c r="DI292"/>
      <c r="DJ292"/>
      <c r="DK292"/>
      <c r="DL292"/>
      <c r="DM292"/>
      <c r="DN292"/>
      <c r="DO292"/>
      <c r="DP292"/>
      <c r="DQ292"/>
      <c r="DR292"/>
      <c r="DS292"/>
      <c r="DT292"/>
      <c r="DU292"/>
      <c r="DV292"/>
      <c r="DW292"/>
      <c r="DX292"/>
      <c r="DY292"/>
      <c r="DZ292"/>
      <c r="EA292"/>
      <c r="EB292"/>
      <c r="EC292"/>
      <c r="ED292"/>
      <c r="EE292"/>
      <c r="EF292"/>
      <c r="EG292"/>
      <c r="EH292"/>
      <c r="EI292"/>
      <c r="EJ292"/>
      <c r="EK292"/>
      <c r="EL292"/>
      <c r="EM292"/>
      <c r="EN292"/>
      <c r="EO292"/>
      <c r="EP292"/>
      <c r="EQ292"/>
      <c r="ER292"/>
      <c r="ES292"/>
      <c r="ET292"/>
      <c r="EU292"/>
      <c r="EV292"/>
      <c r="EW292"/>
      <c r="EX292"/>
      <c r="EY292"/>
      <c r="EZ292"/>
      <c r="FA292"/>
      <c r="FB292"/>
      <c r="FC292"/>
      <c r="FD292"/>
      <c r="FE292"/>
      <c r="FF292"/>
      <c r="FG292"/>
      <c r="FH292"/>
      <c r="FI292"/>
      <c r="FJ292"/>
      <c r="FK292"/>
      <c r="FL292"/>
      <c r="FM292"/>
      <c r="FN292"/>
      <c r="FO292"/>
      <c r="FP292"/>
      <c r="FQ292"/>
      <c r="FR292"/>
      <c r="FS292"/>
      <c r="FT292"/>
      <c r="FU292"/>
      <c r="FV292"/>
      <c r="FW292"/>
      <c r="FX292"/>
      <c r="FY292"/>
      <c r="FZ292"/>
      <c r="GA292"/>
      <c r="GB292"/>
      <c r="GC292"/>
      <c r="GD292"/>
      <c r="GE292"/>
      <c r="GF292"/>
      <c r="GG292"/>
      <c r="GH292"/>
      <c r="GI292"/>
      <c r="GJ292"/>
      <c r="GK292"/>
      <c r="GL292"/>
      <c r="GM292"/>
      <c r="GN292"/>
      <c r="GO292"/>
      <c r="GP292"/>
      <c r="GQ292"/>
      <c r="GR292"/>
      <c r="GS292"/>
      <c r="GT292"/>
      <c r="GU292"/>
      <c r="GV292"/>
      <c r="GW292"/>
      <c r="GX292"/>
      <c r="GY292"/>
      <c r="GZ292"/>
      <c r="HA292"/>
      <c r="HB292"/>
      <c r="HC292"/>
      <c r="HD292"/>
      <c r="HE292"/>
      <c r="HF292"/>
      <c r="HG292"/>
      <c r="HH292"/>
      <c r="HI292"/>
      <c r="HJ292"/>
      <c r="HK292"/>
      <c r="HL292"/>
      <c r="HM292"/>
      <c r="HN292"/>
      <c r="HO292"/>
      <c r="HP292"/>
      <c r="HQ292"/>
      <c r="HR292"/>
      <c r="HS292"/>
      <c r="HT292"/>
      <c r="HU292"/>
      <c r="HV292"/>
      <c r="HW292"/>
      <c r="HX292"/>
      <c r="HY292"/>
      <c r="HZ292"/>
      <c r="IA292"/>
      <c r="IB292"/>
      <c r="IC292"/>
      <c r="ID292"/>
      <c r="IE292"/>
      <c r="IF292"/>
      <c r="IG292"/>
      <c r="IH292"/>
      <c r="II292"/>
      <c r="IJ292"/>
      <c r="IK292"/>
      <c r="IL292"/>
      <c r="IM292"/>
      <c r="IN292"/>
      <c r="IO292"/>
    </row>
    <row r="293" spans="1:249" s="41" customFormat="1" ht="78.599999999999994" thickBot="1" x14ac:dyDescent="0.35">
      <c r="A293" s="149" t="s">
        <v>244</v>
      </c>
      <c r="B293" s="150"/>
      <c r="C293" s="150">
        <f t="shared" si="48"/>
        <v>6</v>
      </c>
      <c r="D293" s="156" t="s">
        <v>28</v>
      </c>
      <c r="E293" s="58" t="str">
        <f t="shared" si="49"/>
        <v>M_22</v>
      </c>
      <c r="F293" s="156" t="s">
        <v>28</v>
      </c>
      <c r="G293" s="128" t="str">
        <f t="shared" si="50"/>
        <v>6 M_22 Pinces sécateurs</v>
      </c>
      <c r="H293" s="129" t="s">
        <v>126</v>
      </c>
      <c r="I293" s="130" t="s">
        <v>12</v>
      </c>
      <c r="J293" s="50"/>
      <c r="K293" s="49"/>
      <c r="L293" s="29">
        <f t="shared" si="51"/>
        <v>16</v>
      </c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  <c r="CQ293"/>
      <c r="CR293"/>
      <c r="CS293"/>
      <c r="CT293"/>
      <c r="CU293"/>
      <c r="CV293"/>
      <c r="CW293"/>
      <c r="CX293"/>
      <c r="CY293"/>
      <c r="CZ293"/>
      <c r="DA293"/>
      <c r="DB293"/>
      <c r="DC293"/>
      <c r="DD293"/>
      <c r="DE293"/>
      <c r="DF293"/>
      <c r="DG293"/>
      <c r="DH293"/>
      <c r="DI293"/>
      <c r="DJ293"/>
      <c r="DK293"/>
      <c r="DL293"/>
      <c r="DM293"/>
      <c r="DN293"/>
      <c r="DO293"/>
      <c r="DP293"/>
      <c r="DQ293"/>
      <c r="DR293"/>
      <c r="DS293"/>
      <c r="DT293"/>
      <c r="DU293"/>
      <c r="DV293"/>
      <c r="DW293"/>
      <c r="DX293"/>
      <c r="DY293"/>
      <c r="DZ293"/>
      <c r="EA293"/>
      <c r="EB293"/>
      <c r="EC293"/>
      <c r="ED293"/>
      <c r="EE293"/>
      <c r="EF293"/>
      <c r="EG293"/>
      <c r="EH293"/>
      <c r="EI293"/>
      <c r="EJ293"/>
      <c r="EK293"/>
      <c r="EL293"/>
      <c r="EM293"/>
      <c r="EN293"/>
      <c r="EO293"/>
      <c r="EP293"/>
      <c r="EQ293"/>
      <c r="ER293"/>
      <c r="ES293"/>
      <c r="ET293"/>
      <c r="EU293"/>
      <c r="EV293"/>
      <c r="EW293"/>
      <c r="EX293"/>
      <c r="EY293"/>
      <c r="EZ293"/>
      <c r="FA293"/>
      <c r="FB293"/>
      <c r="FC293"/>
      <c r="FD293"/>
      <c r="FE293"/>
      <c r="FF293"/>
      <c r="FG293"/>
      <c r="FH293"/>
      <c r="FI293"/>
      <c r="FJ293"/>
      <c r="FK293"/>
      <c r="FL293"/>
      <c r="FM293"/>
      <c r="FN293"/>
      <c r="FO293"/>
      <c r="FP293"/>
      <c r="FQ293"/>
      <c r="FR293"/>
      <c r="FS293"/>
      <c r="FT293"/>
      <c r="FU293"/>
      <c r="FV293"/>
      <c r="FW293"/>
      <c r="FX293"/>
      <c r="FY293"/>
      <c r="FZ293"/>
      <c r="GA293"/>
      <c r="GB293"/>
      <c r="GC293"/>
      <c r="GD293"/>
      <c r="GE293"/>
      <c r="GF293"/>
      <c r="GG293"/>
      <c r="GH293"/>
      <c r="GI293"/>
      <c r="GJ293"/>
      <c r="GK293"/>
      <c r="GL293"/>
      <c r="GM293"/>
      <c r="GN293"/>
      <c r="GO293"/>
      <c r="GP293"/>
      <c r="GQ293"/>
      <c r="GR293"/>
      <c r="GS293"/>
      <c r="GT293"/>
      <c r="GU293"/>
      <c r="GV293"/>
      <c r="GW293"/>
      <c r="GX293"/>
      <c r="GY293"/>
      <c r="GZ293"/>
      <c r="HA293"/>
      <c r="HB293"/>
      <c r="HC293"/>
      <c r="HD293"/>
      <c r="HE293"/>
      <c r="HF293"/>
      <c r="HG293"/>
      <c r="HH293"/>
      <c r="HI293"/>
      <c r="HJ293"/>
      <c r="HK293"/>
      <c r="HL293"/>
      <c r="HM293"/>
      <c r="HN293"/>
      <c r="HO293"/>
      <c r="HP293"/>
      <c r="HQ293"/>
      <c r="HR293"/>
      <c r="HS293"/>
      <c r="HT293"/>
      <c r="HU293"/>
      <c r="HV293"/>
      <c r="HW293"/>
      <c r="HX293"/>
      <c r="HY293"/>
      <c r="HZ293"/>
      <c r="IA293"/>
      <c r="IB293"/>
      <c r="IC293"/>
      <c r="ID293"/>
      <c r="IE293"/>
      <c r="IF293"/>
      <c r="IG293"/>
      <c r="IH293"/>
      <c r="II293"/>
      <c r="IJ293"/>
      <c r="IK293"/>
      <c r="IL293"/>
      <c r="IM293"/>
      <c r="IN293"/>
      <c r="IO293"/>
    </row>
    <row r="294" spans="1:249" s="41" customFormat="1" ht="78.599999999999994" thickBot="1" x14ac:dyDescent="0.35">
      <c r="A294" s="149" t="s">
        <v>244</v>
      </c>
      <c r="B294" s="150"/>
      <c r="C294" s="150">
        <f t="shared" si="48"/>
        <v>6</v>
      </c>
      <c r="D294" s="156" t="s">
        <v>28</v>
      </c>
      <c r="E294" s="58" t="str">
        <f t="shared" si="49"/>
        <v>M_22</v>
      </c>
      <c r="F294" s="156" t="s">
        <v>28</v>
      </c>
      <c r="G294" s="128" t="str">
        <f t="shared" si="50"/>
        <v>6 M_22 Plateau fourrager</v>
      </c>
      <c r="H294" s="129" t="s">
        <v>255</v>
      </c>
      <c r="I294" s="130" t="s">
        <v>12</v>
      </c>
      <c r="J294" s="50"/>
      <c r="K294" s="49"/>
      <c r="L294" s="29">
        <f t="shared" si="51"/>
        <v>17</v>
      </c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  <c r="CQ294"/>
      <c r="CR294"/>
      <c r="CS294"/>
      <c r="CT294"/>
      <c r="CU294"/>
      <c r="CV294"/>
      <c r="CW294"/>
      <c r="CX294"/>
      <c r="CY294"/>
      <c r="CZ294"/>
      <c r="DA294"/>
      <c r="DB294"/>
      <c r="DC294"/>
      <c r="DD294"/>
      <c r="DE294"/>
      <c r="DF294"/>
      <c r="DG294"/>
      <c r="DH294"/>
      <c r="DI294"/>
      <c r="DJ294"/>
      <c r="DK294"/>
      <c r="DL294"/>
      <c r="DM294"/>
      <c r="DN294"/>
      <c r="DO294"/>
      <c r="DP294"/>
      <c r="DQ294"/>
      <c r="DR294"/>
      <c r="DS294"/>
      <c r="DT294"/>
      <c r="DU294"/>
      <c r="DV294"/>
      <c r="DW294"/>
      <c r="DX294"/>
      <c r="DY294"/>
      <c r="DZ294"/>
      <c r="EA294"/>
      <c r="EB294"/>
      <c r="EC294"/>
      <c r="ED294"/>
      <c r="EE294"/>
      <c r="EF294"/>
      <c r="EG294"/>
      <c r="EH294"/>
      <c r="EI294"/>
      <c r="EJ294"/>
      <c r="EK294"/>
      <c r="EL294"/>
      <c r="EM294"/>
      <c r="EN294"/>
      <c r="EO294"/>
      <c r="EP294"/>
      <c r="EQ294"/>
      <c r="ER294"/>
      <c r="ES294"/>
      <c r="ET294"/>
      <c r="EU294"/>
      <c r="EV294"/>
      <c r="EW294"/>
      <c r="EX294"/>
      <c r="EY294"/>
      <c r="EZ294"/>
      <c r="FA294"/>
      <c r="FB294"/>
      <c r="FC294"/>
      <c r="FD294"/>
      <c r="FE294"/>
      <c r="FF294"/>
      <c r="FG294"/>
      <c r="FH294"/>
      <c r="FI294"/>
      <c r="FJ294"/>
      <c r="FK294"/>
      <c r="FL294"/>
      <c r="FM294"/>
      <c r="FN294"/>
      <c r="FO294"/>
      <c r="FP294"/>
      <c r="FQ294"/>
      <c r="FR294"/>
      <c r="FS294"/>
      <c r="FT294"/>
      <c r="FU294"/>
      <c r="FV294"/>
      <c r="FW294"/>
      <c r="FX294"/>
      <c r="FY294"/>
      <c r="FZ294"/>
      <c r="GA294"/>
      <c r="GB294"/>
      <c r="GC294"/>
      <c r="GD294"/>
      <c r="GE294"/>
      <c r="GF294"/>
      <c r="GG294"/>
      <c r="GH294"/>
      <c r="GI294"/>
      <c r="GJ294"/>
      <c r="GK294"/>
      <c r="GL294"/>
      <c r="GM294"/>
      <c r="GN294"/>
      <c r="GO294"/>
      <c r="GP294"/>
      <c r="GQ294"/>
      <c r="GR294"/>
      <c r="GS294"/>
      <c r="GT294"/>
      <c r="GU294"/>
      <c r="GV294"/>
      <c r="GW294"/>
      <c r="GX294"/>
      <c r="GY294"/>
      <c r="GZ294"/>
      <c r="HA294"/>
      <c r="HB294"/>
      <c r="HC294"/>
      <c r="HD294"/>
      <c r="HE294"/>
      <c r="HF294"/>
      <c r="HG294"/>
      <c r="HH294"/>
      <c r="HI294"/>
      <c r="HJ294"/>
      <c r="HK294"/>
      <c r="HL294"/>
      <c r="HM294"/>
      <c r="HN294"/>
      <c r="HO294"/>
      <c r="HP294"/>
      <c r="HQ294"/>
      <c r="HR294"/>
      <c r="HS294"/>
      <c r="HT294"/>
      <c r="HU294"/>
      <c r="HV294"/>
      <c r="HW294"/>
      <c r="HX294"/>
      <c r="HY294"/>
      <c r="HZ294"/>
      <c r="IA294"/>
      <c r="IB294"/>
      <c r="IC294"/>
      <c r="ID294"/>
      <c r="IE294"/>
      <c r="IF294"/>
      <c r="IG294"/>
      <c r="IH294"/>
      <c r="II294"/>
      <c r="IJ294"/>
      <c r="IK294"/>
      <c r="IL294"/>
      <c r="IM294"/>
      <c r="IN294"/>
      <c r="IO294"/>
    </row>
    <row r="295" spans="1:249" s="41" customFormat="1" ht="78.599999999999994" thickBot="1" x14ac:dyDescent="0.35">
      <c r="A295" s="149" t="s">
        <v>244</v>
      </c>
      <c r="B295" s="150"/>
      <c r="C295" s="150">
        <f t="shared" si="48"/>
        <v>6</v>
      </c>
      <c r="D295" s="156" t="s">
        <v>28</v>
      </c>
      <c r="E295" s="58" t="str">
        <f t="shared" si="49"/>
        <v>M_22</v>
      </c>
      <c r="F295" s="156" t="s">
        <v>28</v>
      </c>
      <c r="G295" s="128" t="str">
        <f t="shared" si="50"/>
        <v>6 M_22 Porte-outils compacts adaptés forte pente, possédant 4 roues d’égales dimensions et directionnelles (ou tracteur articulé) ou chenilles, possédant un attelage et une prise de force frontale et/ou arrière,  un centre de gravité surbaissé, avec un poste de conduite réversible possible</v>
      </c>
      <c r="H295" s="129" t="s">
        <v>213</v>
      </c>
      <c r="I295" s="130" t="s">
        <v>12</v>
      </c>
      <c r="J295" s="135"/>
      <c r="K295" s="141"/>
      <c r="L295" s="29">
        <f t="shared" si="51"/>
        <v>283</v>
      </c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  <c r="CQ295"/>
      <c r="CR295"/>
      <c r="CS295"/>
      <c r="CT295"/>
      <c r="CU295"/>
      <c r="CV295"/>
      <c r="CW295"/>
      <c r="CX295"/>
      <c r="CY295"/>
      <c r="CZ295"/>
      <c r="DA295"/>
      <c r="DB295"/>
      <c r="DC295"/>
      <c r="DD295"/>
      <c r="DE295"/>
      <c r="DF295"/>
      <c r="DG295"/>
      <c r="DH295"/>
      <c r="DI295"/>
      <c r="DJ295"/>
      <c r="DK295"/>
      <c r="DL295"/>
      <c r="DM295"/>
      <c r="DN295"/>
      <c r="DO295"/>
      <c r="DP295"/>
      <c r="DQ295"/>
      <c r="DR295"/>
      <c r="DS295"/>
      <c r="DT295"/>
      <c r="DU295"/>
      <c r="DV295"/>
      <c r="DW295"/>
      <c r="DX295"/>
      <c r="DY295"/>
      <c r="DZ295"/>
      <c r="EA295"/>
      <c r="EB295"/>
      <c r="EC295"/>
      <c r="ED295"/>
      <c r="EE295"/>
      <c r="EF295"/>
      <c r="EG295"/>
      <c r="EH295"/>
      <c r="EI295"/>
      <c r="EJ295"/>
      <c r="EK295"/>
      <c r="EL295"/>
      <c r="EM295"/>
      <c r="EN295"/>
      <c r="EO295"/>
      <c r="EP295"/>
      <c r="EQ295"/>
      <c r="ER295"/>
      <c r="ES295"/>
      <c r="ET295"/>
      <c r="EU295"/>
      <c r="EV295"/>
      <c r="EW295"/>
      <c r="EX295"/>
      <c r="EY295"/>
      <c r="EZ295"/>
      <c r="FA295"/>
      <c r="FB295"/>
      <c r="FC295"/>
      <c r="FD295"/>
      <c r="FE295"/>
      <c r="FF295"/>
      <c r="FG295"/>
      <c r="FH295"/>
      <c r="FI295"/>
      <c r="FJ295"/>
      <c r="FK295"/>
      <c r="FL295"/>
      <c r="FM295"/>
      <c r="FN295"/>
      <c r="FO295"/>
      <c r="FP295"/>
      <c r="FQ295"/>
      <c r="FR295"/>
      <c r="FS295"/>
      <c r="FT295"/>
      <c r="FU295"/>
      <c r="FV295"/>
      <c r="FW295"/>
      <c r="FX295"/>
      <c r="FY295"/>
      <c r="FZ295"/>
      <c r="GA295"/>
      <c r="GB295"/>
      <c r="GC295"/>
      <c r="GD295"/>
      <c r="GE295"/>
      <c r="GF295"/>
      <c r="GG295"/>
      <c r="GH295"/>
      <c r="GI295"/>
      <c r="GJ295"/>
      <c r="GK295"/>
      <c r="GL295"/>
      <c r="GM295"/>
      <c r="GN295"/>
      <c r="GO295"/>
      <c r="GP295"/>
      <c r="GQ295"/>
      <c r="GR295"/>
      <c r="GS295"/>
      <c r="GT295"/>
      <c r="GU295"/>
      <c r="GV295"/>
      <c r="GW295"/>
      <c r="GX295"/>
      <c r="GY295"/>
      <c r="GZ295"/>
      <c r="HA295"/>
      <c r="HB295"/>
      <c r="HC295"/>
      <c r="HD295"/>
      <c r="HE295"/>
      <c r="HF295"/>
      <c r="HG295"/>
      <c r="HH295"/>
      <c r="HI295"/>
      <c r="HJ295"/>
      <c r="HK295"/>
      <c r="HL295"/>
      <c r="HM295"/>
      <c r="HN295"/>
      <c r="HO295"/>
      <c r="HP295"/>
      <c r="HQ295"/>
      <c r="HR295"/>
      <c r="HS295"/>
      <c r="HT295"/>
      <c r="HU295"/>
      <c r="HV295"/>
      <c r="HW295"/>
      <c r="HX295"/>
      <c r="HY295"/>
      <c r="HZ295"/>
      <c r="IA295"/>
      <c r="IB295"/>
      <c r="IC295"/>
      <c r="ID295"/>
      <c r="IE295"/>
      <c r="IF295"/>
      <c r="IG295"/>
      <c r="IH295"/>
      <c r="II295"/>
      <c r="IJ295"/>
      <c r="IK295"/>
      <c r="IL295"/>
      <c r="IM295"/>
      <c r="IN295"/>
      <c r="IO295"/>
    </row>
    <row r="296" spans="1:249" s="41" customFormat="1" ht="78.599999999999994" thickBot="1" x14ac:dyDescent="0.35">
      <c r="A296" s="149" t="s">
        <v>244</v>
      </c>
      <c r="B296" s="150"/>
      <c r="C296" s="150">
        <f t="shared" si="48"/>
        <v>6</v>
      </c>
      <c r="D296" s="156" t="s">
        <v>28</v>
      </c>
      <c r="E296" s="58" t="str">
        <f t="shared" si="49"/>
        <v>M_22</v>
      </c>
      <c r="F296" s="156" t="s">
        <v>28</v>
      </c>
      <c r="G296" s="128" t="str">
        <f t="shared" si="50"/>
        <v>6 M_22 Portique de désherbage manuel électrique</v>
      </c>
      <c r="H296" s="129" t="s">
        <v>86</v>
      </c>
      <c r="I296" s="130" t="s">
        <v>12</v>
      </c>
      <c r="J296" s="135"/>
      <c r="K296" s="133"/>
      <c r="L296" s="29">
        <f t="shared" si="51"/>
        <v>40</v>
      </c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  <c r="AO296"/>
      <c r="AP296"/>
      <c r="AQ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  <c r="CQ296"/>
      <c r="CR296"/>
      <c r="CS296"/>
      <c r="CT296"/>
      <c r="CU296"/>
      <c r="CV296"/>
      <c r="CW296"/>
      <c r="CX296"/>
      <c r="CY296"/>
      <c r="CZ296"/>
      <c r="DA296"/>
      <c r="DB296"/>
      <c r="DC296"/>
      <c r="DD296"/>
      <c r="DE296"/>
      <c r="DF296"/>
      <c r="DG296"/>
      <c r="DH296"/>
      <c r="DI296"/>
      <c r="DJ296"/>
      <c r="DK296"/>
      <c r="DL296"/>
      <c r="DM296"/>
      <c r="DN296"/>
      <c r="DO296"/>
      <c r="DP296"/>
      <c r="DQ296"/>
      <c r="DR296"/>
      <c r="DS296"/>
      <c r="DT296"/>
      <c r="DU296"/>
      <c r="DV296"/>
      <c r="DW296"/>
      <c r="DX296"/>
      <c r="DY296"/>
      <c r="DZ296"/>
      <c r="EA296"/>
      <c r="EB296"/>
      <c r="EC296"/>
      <c r="ED296"/>
      <c r="EE296"/>
      <c r="EF296"/>
      <c r="EG296"/>
      <c r="EH296"/>
      <c r="EI296"/>
      <c r="EJ296"/>
      <c r="EK296"/>
      <c r="EL296"/>
      <c r="EM296"/>
      <c r="EN296"/>
      <c r="EO296"/>
      <c r="EP296"/>
      <c r="EQ296"/>
      <c r="ER296"/>
      <c r="ES296"/>
      <c r="ET296"/>
      <c r="EU296"/>
      <c r="EV296"/>
      <c r="EW296"/>
      <c r="EX296"/>
      <c r="EY296"/>
      <c r="EZ296"/>
      <c r="FA296"/>
      <c r="FB296"/>
      <c r="FC296"/>
      <c r="FD296"/>
      <c r="FE296"/>
      <c r="FF296"/>
      <c r="FG296"/>
      <c r="FH296"/>
      <c r="FI296"/>
      <c r="FJ296"/>
      <c r="FK296"/>
      <c r="FL296"/>
      <c r="FM296"/>
      <c r="FN296"/>
      <c r="FO296"/>
      <c r="FP296"/>
      <c r="FQ296"/>
      <c r="FR296"/>
      <c r="FS296"/>
      <c r="FT296"/>
      <c r="FU296"/>
      <c r="FV296"/>
      <c r="FW296"/>
      <c r="FX296"/>
      <c r="FY296"/>
      <c r="FZ296"/>
      <c r="GA296"/>
      <c r="GB296"/>
      <c r="GC296"/>
      <c r="GD296"/>
      <c r="GE296"/>
      <c r="GF296"/>
      <c r="GG296"/>
      <c r="GH296"/>
      <c r="GI296"/>
      <c r="GJ296"/>
      <c r="GK296"/>
      <c r="GL296"/>
      <c r="GM296"/>
      <c r="GN296"/>
      <c r="GO296"/>
      <c r="GP296"/>
      <c r="GQ296"/>
      <c r="GR296"/>
      <c r="GS296"/>
      <c r="GT296"/>
      <c r="GU296"/>
      <c r="GV296"/>
      <c r="GW296"/>
      <c r="GX296"/>
      <c r="GY296"/>
      <c r="GZ296"/>
      <c r="HA296"/>
      <c r="HB296"/>
      <c r="HC296"/>
      <c r="HD296"/>
      <c r="HE296"/>
      <c r="HF296"/>
      <c r="HG296"/>
      <c r="HH296"/>
      <c r="HI296"/>
      <c r="HJ296"/>
      <c r="HK296"/>
      <c r="HL296"/>
      <c r="HM296"/>
      <c r="HN296"/>
      <c r="HO296"/>
      <c r="HP296"/>
      <c r="HQ296"/>
      <c r="HR296"/>
      <c r="HS296"/>
      <c r="HT296"/>
      <c r="HU296"/>
      <c r="HV296"/>
      <c r="HW296"/>
      <c r="HX296"/>
      <c r="HY296"/>
      <c r="HZ296"/>
      <c r="IA296"/>
      <c r="IB296"/>
      <c r="IC296"/>
      <c r="ID296"/>
      <c r="IE296"/>
      <c r="IF296"/>
      <c r="IG296"/>
      <c r="IH296"/>
      <c r="II296"/>
      <c r="IJ296"/>
      <c r="IK296"/>
      <c r="IL296"/>
      <c r="IM296"/>
      <c r="IN296"/>
      <c r="IO296"/>
    </row>
    <row r="297" spans="1:249" s="41" customFormat="1" ht="78.599999999999994" thickBot="1" x14ac:dyDescent="0.35">
      <c r="A297" s="149" t="s">
        <v>244</v>
      </c>
      <c r="B297" s="150"/>
      <c r="C297" s="150">
        <f t="shared" si="48"/>
        <v>6</v>
      </c>
      <c r="D297" s="156" t="s">
        <v>28</v>
      </c>
      <c r="E297" s="58" t="str">
        <f t="shared" si="49"/>
        <v>M_22</v>
      </c>
      <c r="F297" s="156" t="s">
        <v>28</v>
      </c>
      <c r="G297" s="128" t="str">
        <f t="shared" si="50"/>
        <v>6 M_22 Presse à balles adaptable au transporteur</v>
      </c>
      <c r="H297" s="129" t="s">
        <v>214</v>
      </c>
      <c r="I297" s="130" t="s">
        <v>12</v>
      </c>
      <c r="J297" s="50"/>
      <c r="K297" s="49"/>
      <c r="L297" s="29">
        <f t="shared" si="51"/>
        <v>41</v>
      </c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  <c r="CQ297"/>
      <c r="CR297"/>
      <c r="CS297"/>
      <c r="CT297"/>
      <c r="CU297"/>
      <c r="CV297"/>
      <c r="CW297"/>
      <c r="CX297"/>
      <c r="CY297"/>
      <c r="CZ297"/>
      <c r="DA297"/>
      <c r="DB297"/>
      <c r="DC297"/>
      <c r="DD297"/>
      <c r="DE297"/>
      <c r="DF297"/>
      <c r="DG297"/>
      <c r="DH297"/>
      <c r="DI297"/>
      <c r="DJ297"/>
      <c r="DK297"/>
      <c r="DL297"/>
      <c r="DM297"/>
      <c r="DN297"/>
      <c r="DO297"/>
      <c r="DP297"/>
      <c r="DQ297"/>
      <c r="DR297"/>
      <c r="DS297"/>
      <c r="DT297"/>
      <c r="DU297"/>
      <c r="DV297"/>
      <c r="DW297"/>
      <c r="DX297"/>
      <c r="DY297"/>
      <c r="DZ297"/>
      <c r="EA297"/>
      <c r="EB297"/>
      <c r="EC297"/>
      <c r="ED297"/>
      <c r="EE297"/>
      <c r="EF297"/>
      <c r="EG297"/>
      <c r="EH297"/>
      <c r="EI297"/>
      <c r="EJ297"/>
      <c r="EK297"/>
      <c r="EL297"/>
      <c r="EM297"/>
      <c r="EN297"/>
      <c r="EO297"/>
      <c r="EP297"/>
      <c r="EQ297"/>
      <c r="ER297"/>
      <c r="ES297"/>
      <c r="ET297"/>
      <c r="EU297"/>
      <c r="EV297"/>
      <c r="EW297"/>
      <c r="EX297"/>
      <c r="EY297"/>
      <c r="EZ297"/>
      <c r="FA297"/>
      <c r="FB297"/>
      <c r="FC297"/>
      <c r="FD297"/>
      <c r="FE297"/>
      <c r="FF297"/>
      <c r="FG297"/>
      <c r="FH297"/>
      <c r="FI297"/>
      <c r="FJ297"/>
      <c r="FK297"/>
      <c r="FL297"/>
      <c r="FM297"/>
      <c r="FN297"/>
      <c r="FO297"/>
      <c r="FP297"/>
      <c r="FQ297"/>
      <c r="FR297"/>
      <c r="FS297"/>
      <c r="FT297"/>
      <c r="FU297"/>
      <c r="FV297"/>
      <c r="FW297"/>
      <c r="FX297"/>
      <c r="FY297"/>
      <c r="FZ297"/>
      <c r="GA297"/>
      <c r="GB297"/>
      <c r="GC297"/>
      <c r="GD297"/>
      <c r="GE297"/>
      <c r="GF297"/>
      <c r="GG297"/>
      <c r="GH297"/>
      <c r="GI297"/>
      <c r="GJ297"/>
      <c r="GK297"/>
      <c r="GL297"/>
      <c r="GM297"/>
      <c r="GN297"/>
      <c r="GO297"/>
      <c r="GP297"/>
      <c r="GQ297"/>
      <c r="GR297"/>
      <c r="GS297"/>
      <c r="GT297"/>
      <c r="GU297"/>
      <c r="GV297"/>
      <c r="GW297"/>
      <c r="GX297"/>
      <c r="GY297"/>
      <c r="GZ297"/>
      <c r="HA297"/>
      <c r="HB297"/>
      <c r="HC297"/>
      <c r="HD297"/>
      <c r="HE297"/>
      <c r="HF297"/>
      <c r="HG297"/>
      <c r="HH297"/>
      <c r="HI297"/>
      <c r="HJ297"/>
      <c r="HK297"/>
      <c r="HL297"/>
      <c r="HM297"/>
      <c r="HN297"/>
      <c r="HO297"/>
      <c r="HP297"/>
      <c r="HQ297"/>
      <c r="HR297"/>
      <c r="HS297"/>
      <c r="HT297"/>
      <c r="HU297"/>
      <c r="HV297"/>
      <c r="HW297"/>
      <c r="HX297"/>
      <c r="HY297"/>
      <c r="HZ297"/>
      <c r="IA297"/>
      <c r="IB297"/>
      <c r="IC297"/>
      <c r="ID297"/>
      <c r="IE297"/>
      <c r="IF297"/>
      <c r="IG297"/>
      <c r="IH297"/>
      <c r="II297"/>
      <c r="IJ297"/>
      <c r="IK297"/>
      <c r="IL297"/>
      <c r="IM297"/>
      <c r="IN297"/>
      <c r="IO297"/>
    </row>
    <row r="298" spans="1:249" s="41" customFormat="1" ht="78.599999999999994" thickBot="1" x14ac:dyDescent="0.35">
      <c r="A298" s="149" t="s">
        <v>244</v>
      </c>
      <c r="B298" s="150"/>
      <c r="C298" s="150">
        <f t="shared" si="48"/>
        <v>6</v>
      </c>
      <c r="D298" s="156" t="s">
        <v>28</v>
      </c>
      <c r="E298" s="58" t="str">
        <f t="shared" si="49"/>
        <v>M_22</v>
      </c>
      <c r="F298" s="156" t="s">
        <v>28</v>
      </c>
      <c r="G298" s="128" t="str">
        <f t="shared" si="50"/>
        <v>6 M_22 Presse balles tout type</v>
      </c>
      <c r="H298" s="129" t="s">
        <v>54</v>
      </c>
      <c r="I298" s="130" t="s">
        <v>12</v>
      </c>
      <c r="J298" s="135"/>
      <c r="K298" s="133"/>
      <c r="L298" s="29">
        <f t="shared" si="51"/>
        <v>23</v>
      </c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  <c r="CQ298"/>
      <c r="CR298"/>
      <c r="CS298"/>
      <c r="CT298"/>
      <c r="CU298"/>
      <c r="CV298"/>
      <c r="CW298"/>
      <c r="CX298"/>
      <c r="CY298"/>
      <c r="CZ298"/>
      <c r="DA298"/>
      <c r="DB298"/>
      <c r="DC298"/>
      <c r="DD298"/>
      <c r="DE298"/>
      <c r="DF298"/>
      <c r="DG298"/>
      <c r="DH298"/>
      <c r="DI298"/>
      <c r="DJ298"/>
      <c r="DK298"/>
      <c r="DL298"/>
      <c r="DM298"/>
      <c r="DN298"/>
      <c r="DO298"/>
      <c r="DP298"/>
      <c r="DQ298"/>
      <c r="DR298"/>
      <c r="DS298"/>
      <c r="DT298"/>
      <c r="DU298"/>
      <c r="DV298"/>
      <c r="DW298"/>
      <c r="DX298"/>
      <c r="DY298"/>
      <c r="DZ298"/>
      <c r="EA298"/>
      <c r="EB298"/>
      <c r="EC298"/>
      <c r="ED298"/>
      <c r="EE298"/>
      <c r="EF298"/>
      <c r="EG298"/>
      <c r="EH298"/>
      <c r="EI298"/>
      <c r="EJ298"/>
      <c r="EK298"/>
      <c r="EL298"/>
      <c r="EM298"/>
      <c r="EN298"/>
      <c r="EO298"/>
      <c r="EP298"/>
      <c r="EQ298"/>
      <c r="ER298"/>
      <c r="ES298"/>
      <c r="ET298"/>
      <c r="EU298"/>
      <c r="EV298"/>
      <c r="EW298"/>
      <c r="EX298"/>
      <c r="EY298"/>
      <c r="EZ298"/>
      <c r="FA298"/>
      <c r="FB298"/>
      <c r="FC298"/>
      <c r="FD298"/>
      <c r="FE298"/>
      <c r="FF298"/>
      <c r="FG298"/>
      <c r="FH298"/>
      <c r="FI298"/>
      <c r="FJ298"/>
      <c r="FK298"/>
      <c r="FL298"/>
      <c r="FM298"/>
      <c r="FN298"/>
      <c r="FO298"/>
      <c r="FP298"/>
      <c r="FQ298"/>
      <c r="FR298"/>
      <c r="FS298"/>
      <c r="FT298"/>
      <c r="FU298"/>
      <c r="FV298"/>
      <c r="FW298"/>
      <c r="FX298"/>
      <c r="FY298"/>
      <c r="FZ298"/>
      <c r="GA298"/>
      <c r="GB298"/>
      <c r="GC298"/>
      <c r="GD298"/>
      <c r="GE298"/>
      <c r="GF298"/>
      <c r="GG298"/>
      <c r="GH298"/>
      <c r="GI298"/>
      <c r="GJ298"/>
      <c r="GK298"/>
      <c r="GL298"/>
      <c r="GM298"/>
      <c r="GN298"/>
      <c r="GO298"/>
      <c r="GP298"/>
      <c r="GQ298"/>
      <c r="GR298"/>
      <c r="GS298"/>
      <c r="GT298"/>
      <c r="GU298"/>
      <c r="GV298"/>
      <c r="GW298"/>
      <c r="GX298"/>
      <c r="GY298"/>
      <c r="GZ298"/>
      <c r="HA298"/>
      <c r="HB298"/>
      <c r="HC298"/>
      <c r="HD298"/>
      <c r="HE298"/>
      <c r="HF298"/>
      <c r="HG298"/>
      <c r="HH298"/>
      <c r="HI298"/>
      <c r="HJ298"/>
      <c r="HK298"/>
      <c r="HL298"/>
      <c r="HM298"/>
      <c r="HN298"/>
      <c r="HO298"/>
      <c r="HP298"/>
      <c r="HQ298"/>
      <c r="HR298"/>
      <c r="HS298"/>
      <c r="HT298"/>
      <c r="HU298"/>
      <c r="HV298"/>
      <c r="HW298"/>
      <c r="HX298"/>
      <c r="HY298"/>
      <c r="HZ298"/>
      <c r="IA298"/>
      <c r="IB298"/>
      <c r="IC298"/>
      <c r="ID298"/>
      <c r="IE298"/>
      <c r="IF298"/>
      <c r="IG298"/>
      <c r="IH298"/>
      <c r="II298"/>
      <c r="IJ298"/>
      <c r="IK298"/>
      <c r="IL298"/>
      <c r="IM298"/>
      <c r="IN298"/>
      <c r="IO298"/>
    </row>
    <row r="299" spans="1:249" s="41" customFormat="1" ht="78.599999999999994" thickBot="1" x14ac:dyDescent="0.35">
      <c r="A299" s="149" t="s">
        <v>244</v>
      </c>
      <c r="B299" s="150"/>
      <c r="C299" s="150">
        <f t="shared" si="48"/>
        <v>6</v>
      </c>
      <c r="D299" s="156" t="s">
        <v>28</v>
      </c>
      <c r="E299" s="58" t="str">
        <f t="shared" si="49"/>
        <v>M_22</v>
      </c>
      <c r="F299" s="156" t="s">
        <v>28</v>
      </c>
      <c r="G299" s="128" t="str">
        <f t="shared" si="50"/>
        <v>6 M_22 Pulvériseur à disque ou Cover crop pour la viticulture</v>
      </c>
      <c r="H299" s="129" t="s">
        <v>87</v>
      </c>
      <c r="I299" s="130" t="s">
        <v>12</v>
      </c>
      <c r="J299" s="50"/>
      <c r="K299" s="49"/>
      <c r="L299" s="29">
        <f t="shared" si="51"/>
        <v>54</v>
      </c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  <c r="CQ299"/>
      <c r="CR299"/>
      <c r="CS299"/>
      <c r="CT299"/>
      <c r="CU299"/>
      <c r="CV299"/>
      <c r="CW299"/>
      <c r="CX299"/>
      <c r="CY299"/>
      <c r="CZ299"/>
      <c r="DA299"/>
      <c r="DB299"/>
      <c r="DC299"/>
      <c r="DD299"/>
      <c r="DE299"/>
      <c r="DF299"/>
      <c r="DG299"/>
      <c r="DH299"/>
      <c r="DI299"/>
      <c r="DJ299"/>
      <c r="DK299"/>
      <c r="DL299"/>
      <c r="DM299"/>
      <c r="DN299"/>
      <c r="DO299"/>
      <c r="DP299"/>
      <c r="DQ299"/>
      <c r="DR299"/>
      <c r="DS299"/>
      <c r="DT299"/>
      <c r="DU299"/>
      <c r="DV299"/>
      <c r="DW299"/>
      <c r="DX299"/>
      <c r="DY299"/>
      <c r="DZ299"/>
      <c r="EA299"/>
      <c r="EB299"/>
      <c r="EC299"/>
      <c r="ED299"/>
      <c r="EE299"/>
      <c r="EF299"/>
      <c r="EG299"/>
      <c r="EH299"/>
      <c r="EI299"/>
      <c r="EJ299"/>
      <c r="EK299"/>
      <c r="EL299"/>
      <c r="EM299"/>
      <c r="EN299"/>
      <c r="EO299"/>
      <c r="EP299"/>
      <c r="EQ299"/>
      <c r="ER299"/>
      <c r="ES299"/>
      <c r="ET299"/>
      <c r="EU299"/>
      <c r="EV299"/>
      <c r="EW299"/>
      <c r="EX299"/>
      <c r="EY299"/>
      <c r="EZ299"/>
      <c r="FA299"/>
      <c r="FB299"/>
      <c r="FC299"/>
      <c r="FD299"/>
      <c r="FE299"/>
      <c r="FF299"/>
      <c r="FG299"/>
      <c r="FH299"/>
      <c r="FI299"/>
      <c r="FJ299"/>
      <c r="FK299"/>
      <c r="FL299"/>
      <c r="FM299"/>
      <c r="FN299"/>
      <c r="FO299"/>
      <c r="FP299"/>
      <c r="FQ299"/>
      <c r="FR299"/>
      <c r="FS299"/>
      <c r="FT299"/>
      <c r="FU299"/>
      <c r="FV299"/>
      <c r="FW299"/>
      <c r="FX299"/>
      <c r="FY299"/>
      <c r="FZ299"/>
      <c r="GA299"/>
      <c r="GB299"/>
      <c r="GC299"/>
      <c r="GD299"/>
      <c r="GE299"/>
      <c r="GF299"/>
      <c r="GG299"/>
      <c r="GH299"/>
      <c r="GI299"/>
      <c r="GJ299"/>
      <c r="GK299"/>
      <c r="GL299"/>
      <c r="GM299"/>
      <c r="GN299"/>
      <c r="GO299"/>
      <c r="GP299"/>
      <c r="GQ299"/>
      <c r="GR299"/>
      <c r="GS299"/>
      <c r="GT299"/>
      <c r="GU299"/>
      <c r="GV299"/>
      <c r="GW299"/>
      <c r="GX299"/>
      <c r="GY299"/>
      <c r="GZ299"/>
      <c r="HA299"/>
      <c r="HB299"/>
      <c r="HC299"/>
      <c r="HD299"/>
      <c r="HE299"/>
      <c r="HF299"/>
      <c r="HG299"/>
      <c r="HH299"/>
      <c r="HI299"/>
      <c r="HJ299"/>
      <c r="HK299"/>
      <c r="HL299"/>
      <c r="HM299"/>
      <c r="HN299"/>
      <c r="HO299"/>
      <c r="HP299"/>
      <c r="HQ299"/>
      <c r="HR299"/>
      <c r="HS299"/>
      <c r="HT299"/>
      <c r="HU299"/>
      <c r="HV299"/>
      <c r="HW299"/>
      <c r="HX299"/>
      <c r="HY299"/>
      <c r="HZ299"/>
      <c r="IA299"/>
      <c r="IB299"/>
      <c r="IC299"/>
      <c r="ID299"/>
      <c r="IE299"/>
      <c r="IF299"/>
      <c r="IG299"/>
      <c r="IH299"/>
      <c r="II299"/>
      <c r="IJ299"/>
      <c r="IK299"/>
      <c r="IL299"/>
      <c r="IM299"/>
      <c r="IN299"/>
      <c r="IO299"/>
    </row>
    <row r="300" spans="1:249" s="41" customFormat="1" ht="78.599999999999994" thickBot="1" x14ac:dyDescent="0.35">
      <c r="A300" s="149" t="s">
        <v>244</v>
      </c>
      <c r="B300" s="150"/>
      <c r="C300" s="150">
        <f t="shared" si="48"/>
        <v>6</v>
      </c>
      <c r="D300" s="156" t="s">
        <v>28</v>
      </c>
      <c r="E300" s="58" t="str">
        <f t="shared" si="49"/>
        <v>M_22</v>
      </c>
      <c r="F300" s="156" t="s">
        <v>28</v>
      </c>
      <c r="G300" s="128" t="str">
        <f t="shared" si="50"/>
        <v>6 M_22 Rampe pendillard, avec ou sans patins ou, avec ou sans autre enfouisseur</v>
      </c>
      <c r="H300" s="129" t="s">
        <v>185</v>
      </c>
      <c r="I300" s="130" t="s">
        <v>12</v>
      </c>
      <c r="J300" s="135"/>
      <c r="K300" s="133"/>
      <c r="L300" s="29">
        <f t="shared" si="51"/>
        <v>72</v>
      </c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  <c r="CQ300"/>
      <c r="CR300"/>
      <c r="CS300"/>
      <c r="CT300"/>
      <c r="CU300"/>
      <c r="CV300"/>
      <c r="CW300"/>
      <c r="CX300"/>
      <c r="CY300"/>
      <c r="CZ300"/>
      <c r="DA300"/>
      <c r="DB300"/>
      <c r="DC300"/>
      <c r="DD300"/>
      <c r="DE300"/>
      <c r="DF300"/>
      <c r="DG300"/>
      <c r="DH300"/>
      <c r="DI300"/>
      <c r="DJ300"/>
      <c r="DK300"/>
      <c r="DL300"/>
      <c r="DM300"/>
      <c r="DN300"/>
      <c r="DO300"/>
      <c r="DP300"/>
      <c r="DQ300"/>
      <c r="DR300"/>
      <c r="DS300"/>
      <c r="DT300"/>
      <c r="DU300"/>
      <c r="DV300"/>
      <c r="DW300"/>
      <c r="DX300"/>
      <c r="DY300"/>
      <c r="DZ300"/>
      <c r="EA300"/>
      <c r="EB300"/>
      <c r="EC300"/>
      <c r="ED300"/>
      <c r="EE300"/>
      <c r="EF300"/>
      <c r="EG300"/>
      <c r="EH300"/>
      <c r="EI300"/>
      <c r="EJ300"/>
      <c r="EK300"/>
      <c r="EL300"/>
      <c r="EM300"/>
      <c r="EN300"/>
      <c r="EO300"/>
      <c r="EP300"/>
      <c r="EQ300"/>
      <c r="ER300"/>
      <c r="ES300"/>
      <c r="ET300"/>
      <c r="EU300"/>
      <c r="EV300"/>
      <c r="EW300"/>
      <c r="EX300"/>
      <c r="EY300"/>
      <c r="EZ300"/>
      <c r="FA300"/>
      <c r="FB300"/>
      <c r="FC300"/>
      <c r="FD300"/>
      <c r="FE300"/>
      <c r="FF300"/>
      <c r="FG300"/>
      <c r="FH300"/>
      <c r="FI300"/>
      <c r="FJ300"/>
      <c r="FK300"/>
      <c r="FL300"/>
      <c r="FM300"/>
      <c r="FN300"/>
      <c r="FO300"/>
      <c r="FP300"/>
      <c r="FQ300"/>
      <c r="FR300"/>
      <c r="FS300"/>
      <c r="FT300"/>
      <c r="FU300"/>
      <c r="FV300"/>
      <c r="FW300"/>
      <c r="FX300"/>
      <c r="FY300"/>
      <c r="FZ300"/>
      <c r="GA300"/>
      <c r="GB300"/>
      <c r="GC300"/>
      <c r="GD300"/>
      <c r="GE300"/>
      <c r="GF300"/>
      <c r="GG300"/>
      <c r="GH300"/>
      <c r="GI300"/>
      <c r="GJ300"/>
      <c r="GK300"/>
      <c r="GL300"/>
      <c r="GM300"/>
      <c r="GN300"/>
      <c r="GO300"/>
      <c r="GP300"/>
      <c r="GQ300"/>
      <c r="GR300"/>
      <c r="GS300"/>
      <c r="GT300"/>
      <c r="GU300"/>
      <c r="GV300"/>
      <c r="GW300"/>
      <c r="GX300"/>
      <c r="GY300"/>
      <c r="GZ300"/>
      <c r="HA300"/>
      <c r="HB300"/>
      <c r="HC300"/>
      <c r="HD300"/>
      <c r="HE300"/>
      <c r="HF300"/>
      <c r="HG300"/>
      <c r="HH300"/>
      <c r="HI300"/>
      <c r="HJ300"/>
      <c r="HK300"/>
      <c r="HL300"/>
      <c r="HM300"/>
      <c r="HN300"/>
      <c r="HO300"/>
      <c r="HP300"/>
      <c r="HQ300"/>
      <c r="HR300"/>
      <c r="HS300"/>
      <c r="HT300"/>
      <c r="HU300"/>
      <c r="HV300"/>
      <c r="HW300"/>
      <c r="HX300"/>
      <c r="HY300"/>
      <c r="HZ300"/>
      <c r="IA300"/>
      <c r="IB300"/>
      <c r="IC300"/>
      <c r="ID300"/>
      <c r="IE300"/>
      <c r="IF300"/>
      <c r="IG300"/>
      <c r="IH300"/>
      <c r="II300"/>
      <c r="IJ300"/>
      <c r="IK300"/>
      <c r="IL300"/>
      <c r="IM300"/>
      <c r="IN300"/>
      <c r="IO300"/>
    </row>
    <row r="301" spans="1:249" s="41" customFormat="1" ht="78.599999999999994" thickBot="1" x14ac:dyDescent="0.35">
      <c r="A301" s="149" t="s">
        <v>244</v>
      </c>
      <c r="B301" s="150"/>
      <c r="C301" s="150">
        <f t="shared" si="48"/>
        <v>6</v>
      </c>
      <c r="D301" s="156" t="s">
        <v>28</v>
      </c>
      <c r="E301" s="58" t="str">
        <f t="shared" si="49"/>
        <v>M_22</v>
      </c>
      <c r="F301" s="156" t="s">
        <v>28</v>
      </c>
      <c r="G301" s="128" t="str">
        <f t="shared" si="50"/>
        <v>6 M_22 récupérateur de menues pailles</v>
      </c>
      <c r="H301" s="129" t="s">
        <v>186</v>
      </c>
      <c r="I301" s="130" t="s">
        <v>12</v>
      </c>
      <c r="J301" s="135"/>
      <c r="K301" s="133"/>
      <c r="L301" s="29">
        <f t="shared" si="51"/>
        <v>30</v>
      </c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  <c r="AO301"/>
      <c r="AP301"/>
      <c r="AQ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  <c r="CQ301"/>
      <c r="CR301"/>
      <c r="CS301"/>
      <c r="CT301"/>
      <c r="CU301"/>
      <c r="CV301"/>
      <c r="CW301"/>
      <c r="CX301"/>
      <c r="CY301"/>
      <c r="CZ301"/>
      <c r="DA301"/>
      <c r="DB301"/>
      <c r="DC301"/>
      <c r="DD301"/>
      <c r="DE301"/>
      <c r="DF301"/>
      <c r="DG301"/>
      <c r="DH301"/>
      <c r="DI301"/>
      <c r="DJ301"/>
      <c r="DK301"/>
      <c r="DL301"/>
      <c r="DM301"/>
      <c r="DN301"/>
      <c r="DO301"/>
      <c r="DP301"/>
      <c r="DQ301"/>
      <c r="DR301"/>
      <c r="DS301"/>
      <c r="DT301"/>
      <c r="DU301"/>
      <c r="DV301"/>
      <c r="DW301"/>
      <c r="DX301"/>
      <c r="DY301"/>
      <c r="DZ301"/>
      <c r="EA301"/>
      <c r="EB301"/>
      <c r="EC301"/>
      <c r="ED301"/>
      <c r="EE301"/>
      <c r="EF301"/>
      <c r="EG301"/>
      <c r="EH301"/>
      <c r="EI301"/>
      <c r="EJ301"/>
      <c r="EK301"/>
      <c r="EL301"/>
      <c r="EM301"/>
      <c r="EN301"/>
      <c r="EO301"/>
      <c r="EP301"/>
      <c r="EQ301"/>
      <c r="ER301"/>
      <c r="ES301"/>
      <c r="ET301"/>
      <c r="EU301"/>
      <c r="EV301"/>
      <c r="EW301"/>
      <c r="EX301"/>
      <c r="EY301"/>
      <c r="EZ301"/>
      <c r="FA301"/>
      <c r="FB301"/>
      <c r="FC301"/>
      <c r="FD301"/>
      <c r="FE301"/>
      <c r="FF301"/>
      <c r="FG301"/>
      <c r="FH301"/>
      <c r="FI301"/>
      <c r="FJ301"/>
      <c r="FK301"/>
      <c r="FL301"/>
      <c r="FM301"/>
      <c r="FN301"/>
      <c r="FO301"/>
      <c r="FP301"/>
      <c r="FQ301"/>
      <c r="FR301"/>
      <c r="FS301"/>
      <c r="FT301"/>
      <c r="FU301"/>
      <c r="FV301"/>
      <c r="FW301"/>
      <c r="FX301"/>
      <c r="FY301"/>
      <c r="FZ301"/>
      <c r="GA301"/>
      <c r="GB301"/>
      <c r="GC301"/>
      <c r="GD301"/>
      <c r="GE301"/>
      <c r="GF301"/>
      <c r="GG301"/>
      <c r="GH301"/>
      <c r="GI301"/>
      <c r="GJ301"/>
      <c r="GK301"/>
      <c r="GL301"/>
      <c r="GM301"/>
      <c r="GN301"/>
      <c r="GO301"/>
      <c r="GP301"/>
      <c r="GQ301"/>
      <c r="GR301"/>
      <c r="GS301"/>
      <c r="GT301"/>
      <c r="GU301"/>
      <c r="GV301"/>
      <c r="GW301"/>
      <c r="GX301"/>
      <c r="GY301"/>
      <c r="GZ301"/>
      <c r="HA301"/>
      <c r="HB301"/>
      <c r="HC301"/>
      <c r="HD301"/>
      <c r="HE301"/>
      <c r="HF301"/>
      <c r="HG301"/>
      <c r="HH301"/>
      <c r="HI301"/>
      <c r="HJ301"/>
      <c r="HK301"/>
      <c r="HL301"/>
      <c r="HM301"/>
      <c r="HN301"/>
      <c r="HO301"/>
      <c r="HP301"/>
      <c r="HQ301"/>
      <c r="HR301"/>
      <c r="HS301"/>
      <c r="HT301"/>
      <c r="HU301"/>
      <c r="HV301"/>
      <c r="HW301"/>
      <c r="HX301"/>
      <c r="HY301"/>
      <c r="HZ301"/>
      <c r="IA301"/>
      <c r="IB301"/>
      <c r="IC301"/>
      <c r="ID301"/>
      <c r="IE301"/>
      <c r="IF301"/>
      <c r="IG301"/>
      <c r="IH301"/>
      <c r="II301"/>
      <c r="IJ301"/>
      <c r="IK301"/>
      <c r="IL301"/>
      <c r="IM301"/>
      <c r="IN301"/>
      <c r="IO301"/>
    </row>
    <row r="302" spans="1:249" s="41" customFormat="1" ht="78.599999999999994" thickBot="1" x14ac:dyDescent="0.35">
      <c r="A302" s="149" t="s">
        <v>244</v>
      </c>
      <c r="B302" s="150"/>
      <c r="C302" s="150">
        <f t="shared" si="48"/>
        <v>6</v>
      </c>
      <c r="D302" s="156" t="s">
        <v>28</v>
      </c>
      <c r="E302" s="58" t="str">
        <f t="shared" si="49"/>
        <v>M_22</v>
      </c>
      <c r="F302" s="156" t="s">
        <v>28</v>
      </c>
      <c r="G302" s="128" t="str">
        <f t="shared" si="50"/>
        <v>6 M_22 Régénérateur de prairie</v>
      </c>
      <c r="H302" s="129" t="s">
        <v>187</v>
      </c>
      <c r="I302" s="130" t="s">
        <v>12</v>
      </c>
      <c r="J302" s="135"/>
      <c r="K302" s="133"/>
      <c r="L302" s="29">
        <f t="shared" si="51"/>
        <v>23</v>
      </c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  <c r="AO302"/>
      <c r="AP302"/>
      <c r="AQ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  <c r="CQ302"/>
      <c r="CR302"/>
      <c r="CS302"/>
      <c r="CT302"/>
      <c r="CU302"/>
      <c r="CV302"/>
      <c r="CW302"/>
      <c r="CX302"/>
      <c r="CY302"/>
      <c r="CZ302"/>
      <c r="DA302"/>
      <c r="DB302"/>
      <c r="DC302"/>
      <c r="DD302"/>
      <c r="DE302"/>
      <c r="DF302"/>
      <c r="DG302"/>
      <c r="DH302"/>
      <c r="DI302"/>
      <c r="DJ302"/>
      <c r="DK302"/>
      <c r="DL302"/>
      <c r="DM302"/>
      <c r="DN302"/>
      <c r="DO302"/>
      <c r="DP302"/>
      <c r="DQ302"/>
      <c r="DR302"/>
      <c r="DS302"/>
      <c r="DT302"/>
      <c r="DU302"/>
      <c r="DV302"/>
      <c r="DW302"/>
      <c r="DX302"/>
      <c r="DY302"/>
      <c r="DZ302"/>
      <c r="EA302"/>
      <c r="EB302"/>
      <c r="EC302"/>
      <c r="ED302"/>
      <c r="EE302"/>
      <c r="EF302"/>
      <c r="EG302"/>
      <c r="EH302"/>
      <c r="EI302"/>
      <c r="EJ302"/>
      <c r="EK302"/>
      <c r="EL302"/>
      <c r="EM302"/>
      <c r="EN302"/>
      <c r="EO302"/>
      <c r="EP302"/>
      <c r="EQ302"/>
      <c r="ER302"/>
      <c r="ES302"/>
      <c r="ET302"/>
      <c r="EU302"/>
      <c r="EV302"/>
      <c r="EW302"/>
      <c r="EX302"/>
      <c r="EY302"/>
      <c r="EZ302"/>
      <c r="FA302"/>
      <c r="FB302"/>
      <c r="FC302"/>
      <c r="FD302"/>
      <c r="FE302"/>
      <c r="FF302"/>
      <c r="FG302"/>
      <c r="FH302"/>
      <c r="FI302"/>
      <c r="FJ302"/>
      <c r="FK302"/>
      <c r="FL302"/>
      <c r="FM302"/>
      <c r="FN302"/>
      <c r="FO302"/>
      <c r="FP302"/>
      <c r="FQ302"/>
      <c r="FR302"/>
      <c r="FS302"/>
      <c r="FT302"/>
      <c r="FU302"/>
      <c r="FV302"/>
      <c r="FW302"/>
      <c r="FX302"/>
      <c r="FY302"/>
      <c r="FZ302"/>
      <c r="GA302"/>
      <c r="GB302"/>
      <c r="GC302"/>
      <c r="GD302"/>
      <c r="GE302"/>
      <c r="GF302"/>
      <c r="GG302"/>
      <c r="GH302"/>
      <c r="GI302"/>
      <c r="GJ302"/>
      <c r="GK302"/>
      <c r="GL302"/>
      <c r="GM302"/>
      <c r="GN302"/>
      <c r="GO302"/>
      <c r="GP302"/>
      <c r="GQ302"/>
      <c r="GR302"/>
      <c r="GS302"/>
      <c r="GT302"/>
      <c r="GU302"/>
      <c r="GV302"/>
      <c r="GW302"/>
      <c r="GX302"/>
      <c r="GY302"/>
      <c r="GZ302"/>
      <c r="HA302"/>
      <c r="HB302"/>
      <c r="HC302"/>
      <c r="HD302"/>
      <c r="HE302"/>
      <c r="HF302"/>
      <c r="HG302"/>
      <c r="HH302"/>
      <c r="HI302"/>
      <c r="HJ302"/>
      <c r="HK302"/>
      <c r="HL302"/>
      <c r="HM302"/>
      <c r="HN302"/>
      <c r="HO302"/>
      <c r="HP302"/>
      <c r="HQ302"/>
      <c r="HR302"/>
      <c r="HS302"/>
      <c r="HT302"/>
      <c r="HU302"/>
      <c r="HV302"/>
      <c r="HW302"/>
      <c r="HX302"/>
      <c r="HY302"/>
      <c r="HZ302"/>
      <c r="IA302"/>
      <c r="IB302"/>
      <c r="IC302"/>
      <c r="ID302"/>
      <c r="IE302"/>
      <c r="IF302"/>
      <c r="IG302"/>
      <c r="IH302"/>
      <c r="II302"/>
      <c r="IJ302"/>
      <c r="IK302"/>
      <c r="IL302"/>
      <c r="IM302"/>
      <c r="IN302"/>
      <c r="IO302"/>
    </row>
    <row r="303" spans="1:249" s="41" customFormat="1" ht="78.599999999999994" thickBot="1" x14ac:dyDescent="0.35">
      <c r="A303" s="149" t="s">
        <v>244</v>
      </c>
      <c r="B303" s="150"/>
      <c r="C303" s="150">
        <f t="shared" si="48"/>
        <v>6</v>
      </c>
      <c r="D303" s="156" t="s">
        <v>28</v>
      </c>
      <c r="E303" s="58" t="str">
        <f t="shared" si="49"/>
        <v>M_22</v>
      </c>
      <c r="F303" s="156" t="s">
        <v>28</v>
      </c>
      <c r="G303" s="128" t="str">
        <f t="shared" si="50"/>
        <v>6 M_22 Remorque benne ou Porte caisson agricole**</v>
      </c>
      <c r="H303" s="129" t="s">
        <v>55</v>
      </c>
      <c r="I303" s="130" t="s">
        <v>12</v>
      </c>
      <c r="J303" s="135"/>
      <c r="K303" s="133"/>
      <c r="L303" s="29">
        <f t="shared" si="51"/>
        <v>42</v>
      </c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  <c r="CQ303"/>
      <c r="CR303"/>
      <c r="CS303"/>
      <c r="CT303"/>
      <c r="CU303"/>
      <c r="CV303"/>
      <c r="CW303"/>
      <c r="CX303"/>
      <c r="CY303"/>
      <c r="CZ303"/>
      <c r="DA303"/>
      <c r="DB303"/>
      <c r="DC303"/>
      <c r="DD303"/>
      <c r="DE303"/>
      <c r="DF303"/>
      <c r="DG303"/>
      <c r="DH303"/>
      <c r="DI303"/>
      <c r="DJ303"/>
      <c r="DK303"/>
      <c r="DL303"/>
      <c r="DM303"/>
      <c r="DN303"/>
      <c r="DO303"/>
      <c r="DP303"/>
      <c r="DQ303"/>
      <c r="DR303"/>
      <c r="DS303"/>
      <c r="DT303"/>
      <c r="DU303"/>
      <c r="DV303"/>
      <c r="DW303"/>
      <c r="DX303"/>
      <c r="DY303"/>
      <c r="DZ303"/>
      <c r="EA303"/>
      <c r="EB303"/>
      <c r="EC303"/>
      <c r="ED303"/>
      <c r="EE303"/>
      <c r="EF303"/>
      <c r="EG303"/>
      <c r="EH303"/>
      <c r="EI303"/>
      <c r="EJ303"/>
      <c r="EK303"/>
      <c r="EL303"/>
      <c r="EM303"/>
      <c r="EN303"/>
      <c r="EO303"/>
      <c r="EP303"/>
      <c r="EQ303"/>
      <c r="ER303"/>
      <c r="ES303"/>
      <c r="ET303"/>
      <c r="EU303"/>
      <c r="EV303"/>
      <c r="EW303"/>
      <c r="EX303"/>
      <c r="EY303"/>
      <c r="EZ303"/>
      <c r="FA303"/>
      <c r="FB303"/>
      <c r="FC303"/>
      <c r="FD303"/>
      <c r="FE303"/>
      <c r="FF303"/>
      <c r="FG303"/>
      <c r="FH303"/>
      <c r="FI303"/>
      <c r="FJ303"/>
      <c r="FK303"/>
      <c r="FL303"/>
      <c r="FM303"/>
      <c r="FN303"/>
      <c r="FO303"/>
      <c r="FP303"/>
      <c r="FQ303"/>
      <c r="FR303"/>
      <c r="FS303"/>
      <c r="FT303"/>
      <c r="FU303"/>
      <c r="FV303"/>
      <c r="FW303"/>
      <c r="FX303"/>
      <c r="FY303"/>
      <c r="FZ303"/>
      <c r="GA303"/>
      <c r="GB303"/>
      <c r="GC303"/>
      <c r="GD303"/>
      <c r="GE303"/>
      <c r="GF303"/>
      <c r="GG303"/>
      <c r="GH303"/>
      <c r="GI303"/>
      <c r="GJ303"/>
      <c r="GK303"/>
      <c r="GL303"/>
      <c r="GM303"/>
      <c r="GN303"/>
      <c r="GO303"/>
      <c r="GP303"/>
      <c r="GQ303"/>
      <c r="GR303"/>
      <c r="GS303"/>
      <c r="GT303"/>
      <c r="GU303"/>
      <c r="GV303"/>
      <c r="GW303"/>
      <c r="GX303"/>
      <c r="GY303"/>
      <c r="GZ303"/>
      <c r="HA303"/>
      <c r="HB303"/>
      <c r="HC303"/>
      <c r="HD303"/>
      <c r="HE303"/>
      <c r="HF303"/>
      <c r="HG303"/>
      <c r="HH303"/>
      <c r="HI303"/>
      <c r="HJ303"/>
      <c r="HK303"/>
      <c r="HL303"/>
      <c r="HM303"/>
      <c r="HN303"/>
      <c r="HO303"/>
      <c r="HP303"/>
      <c r="HQ303"/>
      <c r="HR303"/>
      <c r="HS303"/>
      <c r="HT303"/>
      <c r="HU303"/>
      <c r="HV303"/>
      <c r="HW303"/>
      <c r="HX303"/>
      <c r="HY303"/>
      <c r="HZ303"/>
      <c r="IA303"/>
      <c r="IB303"/>
      <c r="IC303"/>
      <c r="ID303"/>
      <c r="IE303"/>
      <c r="IF303"/>
      <c r="IG303"/>
      <c r="IH303"/>
      <c r="II303"/>
      <c r="IJ303"/>
      <c r="IK303"/>
      <c r="IL303"/>
      <c r="IM303"/>
      <c r="IN303"/>
      <c r="IO303"/>
    </row>
    <row r="304" spans="1:249" s="41" customFormat="1" ht="78.599999999999994" thickBot="1" x14ac:dyDescent="0.35">
      <c r="A304" s="149" t="s">
        <v>244</v>
      </c>
      <c r="B304" s="150"/>
      <c r="C304" s="150">
        <f t="shared" si="48"/>
        <v>6</v>
      </c>
      <c r="D304" s="156" t="s">
        <v>28</v>
      </c>
      <c r="E304" s="58" t="str">
        <f t="shared" si="49"/>
        <v>M_22</v>
      </c>
      <c r="F304" s="156" t="s">
        <v>28</v>
      </c>
      <c r="G304" s="128" t="str">
        <f t="shared" si="50"/>
        <v>6 M_22 Répartiteur adaptable sur porte-outils adaptés forte pente</v>
      </c>
      <c r="H304" s="129" t="s">
        <v>215</v>
      </c>
      <c r="I304" s="130" t="s">
        <v>12</v>
      </c>
      <c r="J304" s="50"/>
      <c r="K304" s="49"/>
      <c r="L304" s="29">
        <f t="shared" si="51"/>
        <v>58</v>
      </c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  <c r="CQ304"/>
      <c r="CR304"/>
      <c r="CS304"/>
      <c r="CT304"/>
      <c r="CU304"/>
      <c r="CV304"/>
      <c r="CW304"/>
      <c r="CX304"/>
      <c r="CY304"/>
      <c r="CZ304"/>
      <c r="DA304"/>
      <c r="DB304"/>
      <c r="DC304"/>
      <c r="DD304"/>
      <c r="DE304"/>
      <c r="DF304"/>
      <c r="DG304"/>
      <c r="DH304"/>
      <c r="DI304"/>
      <c r="DJ304"/>
      <c r="DK304"/>
      <c r="DL304"/>
      <c r="DM304"/>
      <c r="DN304"/>
      <c r="DO304"/>
      <c r="DP304"/>
      <c r="DQ304"/>
      <c r="DR304"/>
      <c r="DS304"/>
      <c r="DT304"/>
      <c r="DU304"/>
      <c r="DV304"/>
      <c r="DW304"/>
      <c r="DX304"/>
      <c r="DY304"/>
      <c r="DZ304"/>
      <c r="EA304"/>
      <c r="EB304"/>
      <c r="EC304"/>
      <c r="ED304"/>
      <c r="EE304"/>
      <c r="EF304"/>
      <c r="EG304"/>
      <c r="EH304"/>
      <c r="EI304"/>
      <c r="EJ304"/>
      <c r="EK304"/>
      <c r="EL304"/>
      <c r="EM304"/>
      <c r="EN304"/>
      <c r="EO304"/>
      <c r="EP304"/>
      <c r="EQ304"/>
      <c r="ER304"/>
      <c r="ES304"/>
      <c r="ET304"/>
      <c r="EU304"/>
      <c r="EV304"/>
      <c r="EW304"/>
      <c r="EX304"/>
      <c r="EY304"/>
      <c r="EZ304"/>
      <c r="FA304"/>
      <c r="FB304"/>
      <c r="FC304"/>
      <c r="FD304"/>
      <c r="FE304"/>
      <c r="FF304"/>
      <c r="FG304"/>
      <c r="FH304"/>
      <c r="FI304"/>
      <c r="FJ304"/>
      <c r="FK304"/>
      <c r="FL304"/>
      <c r="FM304"/>
      <c r="FN304"/>
      <c r="FO304"/>
      <c r="FP304"/>
      <c r="FQ304"/>
      <c r="FR304"/>
      <c r="FS304"/>
      <c r="FT304"/>
      <c r="FU304"/>
      <c r="FV304"/>
      <c r="FW304"/>
      <c r="FX304"/>
      <c r="FY304"/>
      <c r="FZ304"/>
      <c r="GA304"/>
      <c r="GB304"/>
      <c r="GC304"/>
      <c r="GD304"/>
      <c r="GE304"/>
      <c r="GF304"/>
      <c r="GG304"/>
      <c r="GH304"/>
      <c r="GI304"/>
      <c r="GJ304"/>
      <c r="GK304"/>
      <c r="GL304"/>
      <c r="GM304"/>
      <c r="GN304"/>
      <c r="GO304"/>
      <c r="GP304"/>
      <c r="GQ304"/>
      <c r="GR304"/>
      <c r="GS304"/>
      <c r="GT304"/>
      <c r="GU304"/>
      <c r="GV304"/>
      <c r="GW304"/>
      <c r="GX304"/>
      <c r="GY304"/>
      <c r="GZ304"/>
      <c r="HA304"/>
      <c r="HB304"/>
      <c r="HC304"/>
      <c r="HD304"/>
      <c r="HE304"/>
      <c r="HF304"/>
      <c r="HG304"/>
      <c r="HH304"/>
      <c r="HI304"/>
      <c r="HJ304"/>
      <c r="HK304"/>
      <c r="HL304"/>
      <c r="HM304"/>
      <c r="HN304"/>
      <c r="HO304"/>
      <c r="HP304"/>
      <c r="HQ304"/>
      <c r="HR304"/>
      <c r="HS304"/>
      <c r="HT304"/>
      <c r="HU304"/>
      <c r="HV304"/>
      <c r="HW304"/>
      <c r="HX304"/>
      <c r="HY304"/>
      <c r="HZ304"/>
      <c r="IA304"/>
      <c r="IB304"/>
      <c r="IC304"/>
      <c r="ID304"/>
      <c r="IE304"/>
      <c r="IF304"/>
      <c r="IG304"/>
      <c r="IH304"/>
      <c r="II304"/>
      <c r="IJ304"/>
      <c r="IK304"/>
      <c r="IL304"/>
      <c r="IM304"/>
      <c r="IN304"/>
      <c r="IO304"/>
    </row>
    <row r="305" spans="1:249" s="41" customFormat="1" ht="78.599999999999994" thickBot="1" x14ac:dyDescent="0.35">
      <c r="A305" s="149" t="s">
        <v>244</v>
      </c>
      <c r="B305" s="150"/>
      <c r="C305" s="150">
        <f t="shared" si="48"/>
        <v>6</v>
      </c>
      <c r="D305" s="156" t="s">
        <v>28</v>
      </c>
      <c r="E305" s="58" t="str">
        <f t="shared" si="49"/>
        <v>M_22</v>
      </c>
      <c r="F305" s="156" t="s">
        <v>28</v>
      </c>
      <c r="G305" s="128" t="str">
        <f t="shared" si="50"/>
        <v>6 M_22 Retourneur d'andain de compost</v>
      </c>
      <c r="H305" s="129" t="s">
        <v>188</v>
      </c>
      <c r="I305" s="130" t="s">
        <v>12</v>
      </c>
      <c r="J305" s="135"/>
      <c r="K305" s="133"/>
      <c r="L305" s="29">
        <f t="shared" si="51"/>
        <v>30</v>
      </c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  <c r="CQ305"/>
      <c r="CR305"/>
      <c r="CS305"/>
      <c r="CT305"/>
      <c r="CU305"/>
      <c r="CV305"/>
      <c r="CW305"/>
      <c r="CX305"/>
      <c r="CY305"/>
      <c r="CZ305"/>
      <c r="DA305"/>
      <c r="DB305"/>
      <c r="DC305"/>
      <c r="DD305"/>
      <c r="DE305"/>
      <c r="DF305"/>
      <c r="DG305"/>
      <c r="DH305"/>
      <c r="DI305"/>
      <c r="DJ305"/>
      <c r="DK305"/>
      <c r="DL305"/>
      <c r="DM305"/>
      <c r="DN305"/>
      <c r="DO305"/>
      <c r="DP305"/>
      <c r="DQ305"/>
      <c r="DR305"/>
      <c r="DS305"/>
      <c r="DT305"/>
      <c r="DU305"/>
      <c r="DV305"/>
      <c r="DW305"/>
      <c r="DX305"/>
      <c r="DY305"/>
      <c r="DZ305"/>
      <c r="EA305"/>
      <c r="EB305"/>
      <c r="EC305"/>
      <c r="ED305"/>
      <c r="EE305"/>
      <c r="EF305"/>
      <c r="EG305"/>
      <c r="EH305"/>
      <c r="EI305"/>
      <c r="EJ305"/>
      <c r="EK305"/>
      <c r="EL305"/>
      <c r="EM305"/>
      <c r="EN305"/>
      <c r="EO305"/>
      <c r="EP305"/>
      <c r="EQ305"/>
      <c r="ER305"/>
      <c r="ES305"/>
      <c r="ET305"/>
      <c r="EU305"/>
      <c r="EV305"/>
      <c r="EW305"/>
      <c r="EX305"/>
      <c r="EY305"/>
      <c r="EZ305"/>
      <c r="FA305"/>
      <c r="FB305"/>
      <c r="FC305"/>
      <c r="FD305"/>
      <c r="FE305"/>
      <c r="FF305"/>
      <c r="FG305"/>
      <c r="FH305"/>
      <c r="FI305"/>
      <c r="FJ305"/>
      <c r="FK305"/>
      <c r="FL305"/>
      <c r="FM305"/>
      <c r="FN305"/>
      <c r="FO305"/>
      <c r="FP305"/>
      <c r="FQ305"/>
      <c r="FR305"/>
      <c r="FS305"/>
      <c r="FT305"/>
      <c r="FU305"/>
      <c r="FV305"/>
      <c r="FW305"/>
      <c r="FX305"/>
      <c r="FY305"/>
      <c r="FZ305"/>
      <c r="GA305"/>
      <c r="GB305"/>
      <c r="GC305"/>
      <c r="GD305"/>
      <c r="GE305"/>
      <c r="GF305"/>
      <c r="GG305"/>
      <c r="GH305"/>
      <c r="GI305"/>
      <c r="GJ305"/>
      <c r="GK305"/>
      <c r="GL305"/>
      <c r="GM305"/>
      <c r="GN305"/>
      <c r="GO305"/>
      <c r="GP305"/>
      <c r="GQ305"/>
      <c r="GR305"/>
      <c r="GS305"/>
      <c r="GT305"/>
      <c r="GU305"/>
      <c r="GV305"/>
      <c r="GW305"/>
      <c r="GX305"/>
      <c r="GY305"/>
      <c r="GZ305"/>
      <c r="HA305"/>
      <c r="HB305"/>
      <c r="HC305"/>
      <c r="HD305"/>
      <c r="HE305"/>
      <c r="HF305"/>
      <c r="HG305"/>
      <c r="HH305"/>
      <c r="HI305"/>
      <c r="HJ305"/>
      <c r="HK305"/>
      <c r="HL305"/>
      <c r="HM305"/>
      <c r="HN305"/>
      <c r="HO305"/>
      <c r="HP305"/>
      <c r="HQ305"/>
      <c r="HR305"/>
      <c r="HS305"/>
      <c r="HT305"/>
      <c r="HU305"/>
      <c r="HV305"/>
      <c r="HW305"/>
      <c r="HX305"/>
      <c r="HY305"/>
      <c r="HZ305"/>
      <c r="IA305"/>
      <c r="IB305"/>
      <c r="IC305"/>
      <c r="ID305"/>
      <c r="IE305"/>
      <c r="IF305"/>
      <c r="IG305"/>
      <c r="IH305"/>
      <c r="II305"/>
      <c r="IJ305"/>
      <c r="IK305"/>
      <c r="IL305"/>
      <c r="IM305"/>
      <c r="IN305"/>
      <c r="IO305"/>
    </row>
    <row r="306" spans="1:249" s="41" customFormat="1" ht="78.599999999999994" thickBot="1" x14ac:dyDescent="0.35">
      <c r="A306" s="149" t="s">
        <v>244</v>
      </c>
      <c r="B306" s="150"/>
      <c r="C306" s="150">
        <f t="shared" si="48"/>
        <v>6</v>
      </c>
      <c r="D306" s="156" t="s">
        <v>28</v>
      </c>
      <c r="E306" s="58" t="str">
        <f t="shared" si="49"/>
        <v>M_22</v>
      </c>
      <c r="F306" s="156" t="s">
        <v>28</v>
      </c>
      <c r="G306" s="128" t="str">
        <f t="shared" si="50"/>
        <v>6 M_22 Robot de désherbage mécanique</v>
      </c>
      <c r="H306" s="129" t="s">
        <v>72</v>
      </c>
      <c r="I306" s="130" t="s">
        <v>12</v>
      </c>
      <c r="J306" s="135"/>
      <c r="K306" s="133"/>
      <c r="L306" s="29">
        <f t="shared" si="51"/>
        <v>29</v>
      </c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  <c r="AO306"/>
      <c r="AP306"/>
      <c r="AQ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  <c r="CQ306"/>
      <c r="CR306"/>
      <c r="CS306"/>
      <c r="CT306"/>
      <c r="CU306"/>
      <c r="CV306"/>
      <c r="CW306"/>
      <c r="CX306"/>
      <c r="CY306"/>
      <c r="CZ306"/>
      <c r="DA306"/>
      <c r="DB306"/>
      <c r="DC306"/>
      <c r="DD306"/>
      <c r="DE306"/>
      <c r="DF306"/>
      <c r="DG306"/>
      <c r="DH306"/>
      <c r="DI306"/>
      <c r="DJ306"/>
      <c r="DK306"/>
      <c r="DL306"/>
      <c r="DM306"/>
      <c r="DN306"/>
      <c r="DO306"/>
      <c r="DP306"/>
      <c r="DQ306"/>
      <c r="DR306"/>
      <c r="DS306"/>
      <c r="DT306"/>
      <c r="DU306"/>
      <c r="DV306"/>
      <c r="DW306"/>
      <c r="DX306"/>
      <c r="DY306"/>
      <c r="DZ306"/>
      <c r="EA306"/>
      <c r="EB306"/>
      <c r="EC306"/>
      <c r="ED306"/>
      <c r="EE306"/>
      <c r="EF306"/>
      <c r="EG306"/>
      <c r="EH306"/>
      <c r="EI306"/>
      <c r="EJ306"/>
      <c r="EK306"/>
      <c r="EL306"/>
      <c r="EM306"/>
      <c r="EN306"/>
      <c r="EO306"/>
      <c r="EP306"/>
      <c r="EQ306"/>
      <c r="ER306"/>
      <c r="ES306"/>
      <c r="ET306"/>
      <c r="EU306"/>
      <c r="EV306"/>
      <c r="EW306"/>
      <c r="EX306"/>
      <c r="EY306"/>
      <c r="EZ306"/>
      <c r="FA306"/>
      <c r="FB306"/>
      <c r="FC306"/>
      <c r="FD306"/>
      <c r="FE306"/>
      <c r="FF306"/>
      <c r="FG306"/>
      <c r="FH306"/>
      <c r="FI306"/>
      <c r="FJ306"/>
      <c r="FK306"/>
      <c r="FL306"/>
      <c r="FM306"/>
      <c r="FN306"/>
      <c r="FO306"/>
      <c r="FP306"/>
      <c r="FQ306"/>
      <c r="FR306"/>
      <c r="FS306"/>
      <c r="FT306"/>
      <c r="FU306"/>
      <c r="FV306"/>
      <c r="FW306"/>
      <c r="FX306"/>
      <c r="FY306"/>
      <c r="FZ306"/>
      <c r="GA306"/>
      <c r="GB306"/>
      <c r="GC306"/>
      <c r="GD306"/>
      <c r="GE306"/>
      <c r="GF306"/>
      <c r="GG306"/>
      <c r="GH306"/>
      <c r="GI306"/>
      <c r="GJ306"/>
      <c r="GK306"/>
      <c r="GL306"/>
      <c r="GM306"/>
      <c r="GN306"/>
      <c r="GO306"/>
      <c r="GP306"/>
      <c r="GQ306"/>
      <c r="GR306"/>
      <c r="GS306"/>
      <c r="GT306"/>
      <c r="GU306"/>
      <c r="GV306"/>
      <c r="GW306"/>
      <c r="GX306"/>
      <c r="GY306"/>
      <c r="GZ306"/>
      <c r="HA306"/>
      <c r="HB306"/>
      <c r="HC306"/>
      <c r="HD306"/>
      <c r="HE306"/>
      <c r="HF306"/>
      <c r="HG306"/>
      <c r="HH306"/>
      <c r="HI306"/>
      <c r="HJ306"/>
      <c r="HK306"/>
      <c r="HL306"/>
      <c r="HM306"/>
      <c r="HN306"/>
      <c r="HO306"/>
      <c r="HP306"/>
      <c r="HQ306"/>
      <c r="HR306"/>
      <c r="HS306"/>
      <c r="HT306"/>
      <c r="HU306"/>
      <c r="HV306"/>
      <c r="HW306"/>
      <c r="HX306"/>
      <c r="HY306"/>
      <c r="HZ306"/>
      <c r="IA306"/>
      <c r="IB306"/>
      <c r="IC306"/>
      <c r="ID306"/>
      <c r="IE306"/>
      <c r="IF306"/>
      <c r="IG306"/>
      <c r="IH306"/>
      <c r="II306"/>
      <c r="IJ306"/>
      <c r="IK306"/>
      <c r="IL306"/>
      <c r="IM306"/>
      <c r="IN306"/>
      <c r="IO306"/>
    </row>
    <row r="307" spans="1:249" s="41" customFormat="1" ht="78.599999999999994" thickBot="1" x14ac:dyDescent="0.35">
      <c r="A307" s="149" t="s">
        <v>244</v>
      </c>
      <c r="B307" s="150"/>
      <c r="C307" s="150">
        <f t="shared" si="48"/>
        <v>6</v>
      </c>
      <c r="D307" s="156" t="s">
        <v>28</v>
      </c>
      <c r="E307" s="58" t="str">
        <f t="shared" si="49"/>
        <v>M_22</v>
      </c>
      <c r="F307" s="156" t="s">
        <v>28</v>
      </c>
      <c r="G307" s="128" t="str">
        <f t="shared" si="50"/>
        <v>6 M_22 Robot tondeuse en cultures perennes</v>
      </c>
      <c r="H307" s="129" t="s">
        <v>88</v>
      </c>
      <c r="I307" s="130" t="s">
        <v>12</v>
      </c>
      <c r="J307" s="135"/>
      <c r="K307" s="133"/>
      <c r="L307" s="29">
        <f t="shared" si="51"/>
        <v>35</v>
      </c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  <c r="CQ307"/>
      <c r="CR307"/>
      <c r="CS307"/>
      <c r="CT307"/>
      <c r="CU307"/>
      <c r="CV307"/>
      <c r="CW307"/>
      <c r="CX307"/>
      <c r="CY307"/>
      <c r="CZ307"/>
      <c r="DA307"/>
      <c r="DB307"/>
      <c r="DC307"/>
      <c r="DD307"/>
      <c r="DE307"/>
      <c r="DF307"/>
      <c r="DG307"/>
      <c r="DH307"/>
      <c r="DI307"/>
      <c r="DJ307"/>
      <c r="DK307"/>
      <c r="DL307"/>
      <c r="DM307"/>
      <c r="DN307"/>
      <c r="DO307"/>
      <c r="DP307"/>
      <c r="DQ307"/>
      <c r="DR307"/>
      <c r="DS307"/>
      <c r="DT307"/>
      <c r="DU307"/>
      <c r="DV307"/>
      <c r="DW307"/>
      <c r="DX307"/>
      <c r="DY307"/>
      <c r="DZ307"/>
      <c r="EA307"/>
      <c r="EB307"/>
      <c r="EC307"/>
      <c r="ED307"/>
      <c r="EE307"/>
      <c r="EF307"/>
      <c r="EG307"/>
      <c r="EH307"/>
      <c r="EI307"/>
      <c r="EJ307"/>
      <c r="EK307"/>
      <c r="EL307"/>
      <c r="EM307"/>
      <c r="EN307"/>
      <c r="EO307"/>
      <c r="EP307"/>
      <c r="EQ307"/>
      <c r="ER307"/>
      <c r="ES307"/>
      <c r="ET307"/>
      <c r="EU307"/>
      <c r="EV307"/>
      <c r="EW307"/>
      <c r="EX307"/>
      <c r="EY307"/>
      <c r="EZ307"/>
      <c r="FA307"/>
      <c r="FB307"/>
      <c r="FC307"/>
      <c r="FD307"/>
      <c r="FE307"/>
      <c r="FF307"/>
      <c r="FG307"/>
      <c r="FH307"/>
      <c r="FI307"/>
      <c r="FJ307"/>
      <c r="FK307"/>
      <c r="FL307"/>
      <c r="FM307"/>
      <c r="FN307"/>
      <c r="FO307"/>
      <c r="FP307"/>
      <c r="FQ307"/>
      <c r="FR307"/>
      <c r="FS307"/>
      <c r="FT307"/>
      <c r="FU307"/>
      <c r="FV307"/>
      <c r="FW307"/>
      <c r="FX307"/>
      <c r="FY307"/>
      <c r="FZ307"/>
      <c r="GA307"/>
      <c r="GB307"/>
      <c r="GC307"/>
      <c r="GD307"/>
      <c r="GE307"/>
      <c r="GF307"/>
      <c r="GG307"/>
      <c r="GH307"/>
      <c r="GI307"/>
      <c r="GJ307"/>
      <c r="GK307"/>
      <c r="GL307"/>
      <c r="GM307"/>
      <c r="GN307"/>
      <c r="GO307"/>
      <c r="GP307"/>
      <c r="GQ307"/>
      <c r="GR307"/>
      <c r="GS307"/>
      <c r="GT307"/>
      <c r="GU307"/>
      <c r="GV307"/>
      <c r="GW307"/>
      <c r="GX307"/>
      <c r="GY307"/>
      <c r="GZ307"/>
      <c r="HA307"/>
      <c r="HB307"/>
      <c r="HC307"/>
      <c r="HD307"/>
      <c r="HE307"/>
      <c r="HF307"/>
      <c r="HG307"/>
      <c r="HH307"/>
      <c r="HI307"/>
      <c r="HJ307"/>
      <c r="HK307"/>
      <c r="HL307"/>
      <c r="HM307"/>
      <c r="HN307"/>
      <c r="HO307"/>
      <c r="HP307"/>
      <c r="HQ307"/>
      <c r="HR307"/>
      <c r="HS307"/>
      <c r="HT307"/>
      <c r="HU307"/>
      <c r="HV307"/>
      <c r="HW307"/>
      <c r="HX307"/>
      <c r="HY307"/>
      <c r="HZ307"/>
      <c r="IA307"/>
      <c r="IB307"/>
      <c r="IC307"/>
      <c r="ID307"/>
      <c r="IE307"/>
      <c r="IF307"/>
      <c r="IG307"/>
      <c r="IH307"/>
      <c r="II307"/>
      <c r="IJ307"/>
      <c r="IK307"/>
      <c r="IL307"/>
      <c r="IM307"/>
      <c r="IN307"/>
      <c r="IO307"/>
    </row>
    <row r="308" spans="1:249" s="41" customFormat="1" ht="78.599999999999994" thickBot="1" x14ac:dyDescent="0.35">
      <c r="A308" s="149" t="s">
        <v>244</v>
      </c>
      <c r="B308" s="150"/>
      <c r="C308" s="150">
        <f t="shared" si="48"/>
        <v>6</v>
      </c>
      <c r="D308" s="156" t="s">
        <v>28</v>
      </c>
      <c r="E308" s="58" t="str">
        <f t="shared" si="49"/>
        <v>M_22</v>
      </c>
      <c r="F308" s="156" t="s">
        <v>28</v>
      </c>
      <c r="G308" s="128" t="str">
        <f t="shared" si="50"/>
        <v>6 M_22 Rotobèche ou Fraise rotative</v>
      </c>
      <c r="H308" s="129" t="s">
        <v>35</v>
      </c>
      <c r="I308" s="130" t="s">
        <v>12</v>
      </c>
      <c r="J308" s="135"/>
      <c r="K308" s="133"/>
      <c r="L308" s="29">
        <f t="shared" si="51"/>
        <v>28</v>
      </c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  <c r="CQ308"/>
      <c r="CR308"/>
      <c r="CS308"/>
      <c r="CT308"/>
      <c r="CU308"/>
      <c r="CV308"/>
      <c r="CW308"/>
      <c r="CX308"/>
      <c r="CY308"/>
      <c r="CZ308"/>
      <c r="DA308"/>
      <c r="DB308"/>
      <c r="DC308"/>
      <c r="DD308"/>
      <c r="DE308"/>
      <c r="DF308"/>
      <c r="DG308"/>
      <c r="DH308"/>
      <c r="DI308"/>
      <c r="DJ308"/>
      <c r="DK308"/>
      <c r="DL308"/>
      <c r="DM308"/>
      <c r="DN308"/>
      <c r="DO308"/>
      <c r="DP308"/>
      <c r="DQ308"/>
      <c r="DR308"/>
      <c r="DS308"/>
      <c r="DT308"/>
      <c r="DU308"/>
      <c r="DV308"/>
      <c r="DW308"/>
      <c r="DX308"/>
      <c r="DY308"/>
      <c r="DZ308"/>
      <c r="EA308"/>
      <c r="EB308"/>
      <c r="EC308"/>
      <c r="ED308"/>
      <c r="EE308"/>
      <c r="EF308"/>
      <c r="EG308"/>
      <c r="EH308"/>
      <c r="EI308"/>
      <c r="EJ308"/>
      <c r="EK308"/>
      <c r="EL308"/>
      <c r="EM308"/>
      <c r="EN308"/>
      <c r="EO308"/>
      <c r="EP308"/>
      <c r="EQ308"/>
      <c r="ER308"/>
      <c r="ES308"/>
      <c r="ET308"/>
      <c r="EU308"/>
      <c r="EV308"/>
      <c r="EW308"/>
      <c r="EX308"/>
      <c r="EY308"/>
      <c r="EZ308"/>
      <c r="FA308"/>
      <c r="FB308"/>
      <c r="FC308"/>
      <c r="FD308"/>
      <c r="FE308"/>
      <c r="FF308"/>
      <c r="FG308"/>
      <c r="FH308"/>
      <c r="FI308"/>
      <c r="FJ308"/>
      <c r="FK308"/>
      <c r="FL308"/>
      <c r="FM308"/>
      <c r="FN308"/>
      <c r="FO308"/>
      <c r="FP308"/>
      <c r="FQ308"/>
      <c r="FR308"/>
      <c r="FS308"/>
      <c r="FT308"/>
      <c r="FU308"/>
      <c r="FV308"/>
      <c r="FW308"/>
      <c r="FX308"/>
      <c r="FY308"/>
      <c r="FZ308"/>
      <c r="GA308"/>
      <c r="GB308"/>
      <c r="GC308"/>
      <c r="GD308"/>
      <c r="GE308"/>
      <c r="GF308"/>
      <c r="GG308"/>
      <c r="GH308"/>
      <c r="GI308"/>
      <c r="GJ308"/>
      <c r="GK308"/>
      <c r="GL308"/>
      <c r="GM308"/>
      <c r="GN308"/>
      <c r="GO308"/>
      <c r="GP308"/>
      <c r="GQ308"/>
      <c r="GR308"/>
      <c r="GS308"/>
      <c r="GT308"/>
      <c r="GU308"/>
      <c r="GV308"/>
      <c r="GW308"/>
      <c r="GX308"/>
      <c r="GY308"/>
      <c r="GZ308"/>
      <c r="HA308"/>
      <c r="HB308"/>
      <c r="HC308"/>
      <c r="HD308"/>
      <c r="HE308"/>
      <c r="HF308"/>
      <c r="HG308"/>
      <c r="HH308"/>
      <c r="HI308"/>
      <c r="HJ308"/>
      <c r="HK308"/>
      <c r="HL308"/>
      <c r="HM308"/>
      <c r="HN308"/>
      <c r="HO308"/>
      <c r="HP308"/>
      <c r="HQ308"/>
      <c r="HR308"/>
      <c r="HS308"/>
      <c r="HT308"/>
      <c r="HU308"/>
      <c r="HV308"/>
      <c r="HW308"/>
      <c r="HX308"/>
      <c r="HY308"/>
      <c r="HZ308"/>
      <c r="IA308"/>
      <c r="IB308"/>
      <c r="IC308"/>
      <c r="ID308"/>
      <c r="IE308"/>
      <c r="IF308"/>
      <c r="IG308"/>
      <c r="IH308"/>
      <c r="II308"/>
      <c r="IJ308"/>
      <c r="IK308"/>
      <c r="IL308"/>
      <c r="IM308"/>
      <c r="IN308"/>
      <c r="IO308"/>
    </row>
    <row r="309" spans="1:249" s="41" customFormat="1" ht="78.599999999999994" thickBot="1" x14ac:dyDescent="0.35">
      <c r="A309" s="149" t="s">
        <v>244</v>
      </c>
      <c r="B309" s="150"/>
      <c r="C309" s="150">
        <f t="shared" si="48"/>
        <v>6</v>
      </c>
      <c r="D309" s="156" t="s">
        <v>28</v>
      </c>
      <c r="E309" s="58" t="str">
        <f t="shared" si="49"/>
        <v>M_22</v>
      </c>
      <c r="F309" s="156" t="s">
        <v>28</v>
      </c>
      <c r="G309" s="128" t="str">
        <f t="shared" si="50"/>
        <v>6 M_22 Rotoétrille</v>
      </c>
      <c r="H309" s="129" t="s">
        <v>89</v>
      </c>
      <c r="I309" s="130" t="s">
        <v>12</v>
      </c>
      <c r="J309" s="50"/>
      <c r="K309" s="49"/>
      <c r="L309" s="29">
        <f t="shared" si="51"/>
        <v>11</v>
      </c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  <c r="CQ309"/>
      <c r="CR309"/>
      <c r="CS309"/>
      <c r="CT309"/>
      <c r="CU309"/>
      <c r="CV309"/>
      <c r="CW309"/>
      <c r="CX309"/>
      <c r="CY309"/>
      <c r="CZ309"/>
      <c r="DA309"/>
      <c r="DB309"/>
      <c r="DC309"/>
      <c r="DD309"/>
      <c r="DE309"/>
      <c r="DF309"/>
      <c r="DG309"/>
      <c r="DH309"/>
      <c r="DI309"/>
      <c r="DJ309"/>
      <c r="DK309"/>
      <c r="DL309"/>
      <c r="DM309"/>
      <c r="DN309"/>
      <c r="DO309"/>
      <c r="DP309"/>
      <c r="DQ309"/>
      <c r="DR309"/>
      <c r="DS309"/>
      <c r="DT309"/>
      <c r="DU309"/>
      <c r="DV309"/>
      <c r="DW309"/>
      <c r="DX309"/>
      <c r="DY309"/>
      <c r="DZ309"/>
      <c r="EA309"/>
      <c r="EB309"/>
      <c r="EC309"/>
      <c r="ED309"/>
      <c r="EE309"/>
      <c r="EF309"/>
      <c r="EG309"/>
      <c r="EH309"/>
      <c r="EI309"/>
      <c r="EJ309"/>
      <c r="EK309"/>
      <c r="EL309"/>
      <c r="EM309"/>
      <c r="EN309"/>
      <c r="EO309"/>
      <c r="EP309"/>
      <c r="EQ309"/>
      <c r="ER309"/>
      <c r="ES309"/>
      <c r="ET309"/>
      <c r="EU309"/>
      <c r="EV309"/>
      <c r="EW309"/>
      <c r="EX309"/>
      <c r="EY309"/>
      <c r="EZ309"/>
      <c r="FA309"/>
      <c r="FB309"/>
      <c r="FC309"/>
      <c r="FD309"/>
      <c r="FE309"/>
      <c r="FF309"/>
      <c r="FG309"/>
      <c r="FH309"/>
      <c r="FI309"/>
      <c r="FJ309"/>
      <c r="FK309"/>
      <c r="FL309"/>
      <c r="FM309"/>
      <c r="FN309"/>
      <c r="FO309"/>
      <c r="FP309"/>
      <c r="FQ309"/>
      <c r="FR309"/>
      <c r="FS309"/>
      <c r="FT309"/>
      <c r="FU309"/>
      <c r="FV309"/>
      <c r="FW309"/>
      <c r="FX309"/>
      <c r="FY309"/>
      <c r="FZ309"/>
      <c r="GA309"/>
      <c r="GB309"/>
      <c r="GC309"/>
      <c r="GD309"/>
      <c r="GE309"/>
      <c r="GF309"/>
      <c r="GG309"/>
      <c r="GH309"/>
      <c r="GI309"/>
      <c r="GJ309"/>
      <c r="GK309"/>
      <c r="GL309"/>
      <c r="GM309"/>
      <c r="GN309"/>
      <c r="GO309"/>
      <c r="GP309"/>
      <c r="GQ309"/>
      <c r="GR309"/>
      <c r="GS309"/>
      <c r="GT309"/>
      <c r="GU309"/>
      <c r="GV309"/>
      <c r="GW309"/>
      <c r="GX309"/>
      <c r="GY309"/>
      <c r="GZ309"/>
      <c r="HA309"/>
      <c r="HB309"/>
      <c r="HC309"/>
      <c r="HD309"/>
      <c r="HE309"/>
      <c r="HF309"/>
      <c r="HG309"/>
      <c r="HH309"/>
      <c r="HI309"/>
      <c r="HJ309"/>
      <c r="HK309"/>
      <c r="HL309"/>
      <c r="HM309"/>
      <c r="HN309"/>
      <c r="HO309"/>
      <c r="HP309"/>
      <c r="HQ309"/>
      <c r="HR309"/>
      <c r="HS309"/>
      <c r="HT309"/>
      <c r="HU309"/>
      <c r="HV309"/>
      <c r="HW309"/>
      <c r="HX309"/>
      <c r="HY309"/>
      <c r="HZ309"/>
      <c r="IA309"/>
      <c r="IB309"/>
      <c r="IC309"/>
      <c r="ID309"/>
      <c r="IE309"/>
      <c r="IF309"/>
      <c r="IG309"/>
      <c r="IH309"/>
      <c r="II309"/>
      <c r="IJ309"/>
      <c r="IK309"/>
      <c r="IL309"/>
      <c r="IM309"/>
      <c r="IN309"/>
      <c r="IO309"/>
    </row>
    <row r="310" spans="1:249" s="41" customFormat="1" ht="78.599999999999994" thickBot="1" x14ac:dyDescent="0.35">
      <c r="A310" s="149" t="s">
        <v>244</v>
      </c>
      <c r="B310" s="150"/>
      <c r="C310" s="150">
        <f t="shared" si="48"/>
        <v>6</v>
      </c>
      <c r="D310" s="156" t="s">
        <v>28</v>
      </c>
      <c r="E310" s="58" t="str">
        <f t="shared" si="49"/>
        <v>M_22</v>
      </c>
      <c r="F310" s="156" t="s">
        <v>28</v>
      </c>
      <c r="G310" s="128" t="str">
        <f t="shared" si="50"/>
        <v>6 M_22 Rouleau FACA vigne</v>
      </c>
      <c r="H310" s="129" t="s">
        <v>90</v>
      </c>
      <c r="I310" s="130" t="s">
        <v>12</v>
      </c>
      <c r="J310" s="50"/>
      <c r="K310" s="49"/>
      <c r="L310" s="29">
        <f t="shared" si="51"/>
        <v>18</v>
      </c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  <c r="AO310"/>
      <c r="AP310"/>
      <c r="AQ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  <c r="CQ310"/>
      <c r="CR310"/>
      <c r="CS310"/>
      <c r="CT310"/>
      <c r="CU310"/>
      <c r="CV310"/>
      <c r="CW310"/>
      <c r="CX310"/>
      <c r="CY310"/>
      <c r="CZ310"/>
      <c r="DA310"/>
      <c r="DB310"/>
      <c r="DC310"/>
      <c r="DD310"/>
      <c r="DE310"/>
      <c r="DF310"/>
      <c r="DG310"/>
      <c r="DH310"/>
      <c r="DI310"/>
      <c r="DJ310"/>
      <c r="DK310"/>
      <c r="DL310"/>
      <c r="DM310"/>
      <c r="DN310"/>
      <c r="DO310"/>
      <c r="DP310"/>
      <c r="DQ310"/>
      <c r="DR310"/>
      <c r="DS310"/>
      <c r="DT310"/>
      <c r="DU310"/>
      <c r="DV310"/>
      <c r="DW310"/>
      <c r="DX310"/>
      <c r="DY310"/>
      <c r="DZ310"/>
      <c r="EA310"/>
      <c r="EB310"/>
      <c r="EC310"/>
      <c r="ED310"/>
      <c r="EE310"/>
      <c r="EF310"/>
      <c r="EG310"/>
      <c r="EH310"/>
      <c r="EI310"/>
      <c r="EJ310"/>
      <c r="EK310"/>
      <c r="EL310"/>
      <c r="EM310"/>
      <c r="EN310"/>
      <c r="EO310"/>
      <c r="EP310"/>
      <c r="EQ310"/>
      <c r="ER310"/>
      <c r="ES310"/>
      <c r="ET310"/>
      <c r="EU310"/>
      <c r="EV310"/>
      <c r="EW310"/>
      <c r="EX310"/>
      <c r="EY310"/>
      <c r="EZ310"/>
      <c r="FA310"/>
      <c r="FB310"/>
      <c r="FC310"/>
      <c r="FD310"/>
      <c r="FE310"/>
      <c r="FF310"/>
      <c r="FG310"/>
      <c r="FH310"/>
      <c r="FI310"/>
      <c r="FJ310"/>
      <c r="FK310"/>
      <c r="FL310"/>
      <c r="FM310"/>
      <c r="FN310"/>
      <c r="FO310"/>
      <c r="FP310"/>
      <c r="FQ310"/>
      <c r="FR310"/>
      <c r="FS310"/>
      <c r="FT310"/>
      <c r="FU310"/>
      <c r="FV310"/>
      <c r="FW310"/>
      <c r="FX310"/>
      <c r="FY310"/>
      <c r="FZ310"/>
      <c r="GA310"/>
      <c r="GB310"/>
      <c r="GC310"/>
      <c r="GD310"/>
      <c r="GE310"/>
      <c r="GF310"/>
      <c r="GG310"/>
      <c r="GH310"/>
      <c r="GI310"/>
      <c r="GJ310"/>
      <c r="GK310"/>
      <c r="GL310"/>
      <c r="GM310"/>
      <c r="GN310"/>
      <c r="GO310"/>
      <c r="GP310"/>
      <c r="GQ310"/>
      <c r="GR310"/>
      <c r="GS310"/>
      <c r="GT310"/>
      <c r="GU310"/>
      <c r="GV310"/>
      <c r="GW310"/>
      <c r="GX310"/>
      <c r="GY310"/>
      <c r="GZ310"/>
      <c r="HA310"/>
      <c r="HB310"/>
      <c r="HC310"/>
      <c r="HD310"/>
      <c r="HE310"/>
      <c r="HF310"/>
      <c r="HG310"/>
      <c r="HH310"/>
      <c r="HI310"/>
      <c r="HJ310"/>
      <c r="HK310"/>
      <c r="HL310"/>
      <c r="HM310"/>
      <c r="HN310"/>
      <c r="HO310"/>
      <c r="HP310"/>
      <c r="HQ310"/>
      <c r="HR310"/>
      <c r="HS310"/>
      <c r="HT310"/>
      <c r="HU310"/>
      <c r="HV310"/>
      <c r="HW310"/>
      <c r="HX310"/>
      <c r="HY310"/>
      <c r="HZ310"/>
      <c r="IA310"/>
      <c r="IB310"/>
      <c r="IC310"/>
      <c r="ID310"/>
      <c r="IE310"/>
      <c r="IF310"/>
      <c r="IG310"/>
      <c r="IH310"/>
      <c r="II310"/>
      <c r="IJ310"/>
      <c r="IK310"/>
      <c r="IL310"/>
      <c r="IM310"/>
      <c r="IN310"/>
      <c r="IO310"/>
    </row>
    <row r="311" spans="1:249" s="41" customFormat="1" ht="78.599999999999994" thickBot="1" x14ac:dyDescent="0.35">
      <c r="A311" s="149" t="s">
        <v>244</v>
      </c>
      <c r="B311" s="150"/>
      <c r="C311" s="150">
        <f t="shared" si="48"/>
        <v>6</v>
      </c>
      <c r="D311" s="156" t="s">
        <v>28</v>
      </c>
      <c r="E311" s="58" t="str">
        <f t="shared" si="49"/>
        <v>M_22</v>
      </c>
      <c r="F311" s="156" t="s">
        <v>28</v>
      </c>
      <c r="G311" s="128" t="str">
        <f t="shared" si="50"/>
        <v>6 M_22 Rouleau tout type</v>
      </c>
      <c r="H311" s="129" t="s">
        <v>36</v>
      </c>
      <c r="I311" s="130" t="s">
        <v>12</v>
      </c>
      <c r="J311" s="50"/>
      <c r="K311" s="49"/>
      <c r="L311" s="29">
        <f t="shared" si="51"/>
        <v>17</v>
      </c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  <c r="CQ311"/>
      <c r="CR311"/>
      <c r="CS311"/>
      <c r="CT311"/>
      <c r="CU311"/>
      <c r="CV311"/>
      <c r="CW311"/>
      <c r="CX311"/>
      <c r="CY311"/>
      <c r="CZ311"/>
      <c r="DA311"/>
      <c r="DB311"/>
      <c r="DC311"/>
      <c r="DD311"/>
      <c r="DE311"/>
      <c r="DF311"/>
      <c r="DG311"/>
      <c r="DH311"/>
      <c r="DI311"/>
      <c r="DJ311"/>
      <c r="DK311"/>
      <c r="DL311"/>
      <c r="DM311"/>
      <c r="DN311"/>
      <c r="DO311"/>
      <c r="DP311"/>
      <c r="DQ311"/>
      <c r="DR311"/>
      <c r="DS311"/>
      <c r="DT311"/>
      <c r="DU311"/>
      <c r="DV311"/>
      <c r="DW311"/>
      <c r="DX311"/>
      <c r="DY311"/>
      <c r="DZ311"/>
      <c r="EA311"/>
      <c r="EB311"/>
      <c r="EC311"/>
      <c r="ED311"/>
      <c r="EE311"/>
      <c r="EF311"/>
      <c r="EG311"/>
      <c r="EH311"/>
      <c r="EI311"/>
      <c r="EJ311"/>
      <c r="EK311"/>
      <c r="EL311"/>
      <c r="EM311"/>
      <c r="EN311"/>
      <c r="EO311"/>
      <c r="EP311"/>
      <c r="EQ311"/>
      <c r="ER311"/>
      <c r="ES311"/>
      <c r="ET311"/>
      <c r="EU311"/>
      <c r="EV311"/>
      <c r="EW311"/>
      <c r="EX311"/>
      <c r="EY311"/>
      <c r="EZ311"/>
      <c r="FA311"/>
      <c r="FB311"/>
      <c r="FC311"/>
      <c r="FD311"/>
      <c r="FE311"/>
      <c r="FF311"/>
      <c r="FG311"/>
      <c r="FH311"/>
      <c r="FI311"/>
      <c r="FJ311"/>
      <c r="FK311"/>
      <c r="FL311"/>
      <c r="FM311"/>
      <c r="FN311"/>
      <c r="FO311"/>
      <c r="FP311"/>
      <c r="FQ311"/>
      <c r="FR311"/>
      <c r="FS311"/>
      <c r="FT311"/>
      <c r="FU311"/>
      <c r="FV311"/>
      <c r="FW311"/>
      <c r="FX311"/>
      <c r="FY311"/>
      <c r="FZ311"/>
      <c r="GA311"/>
      <c r="GB311"/>
      <c r="GC311"/>
      <c r="GD311"/>
      <c r="GE311"/>
      <c r="GF311"/>
      <c r="GG311"/>
      <c r="GH311"/>
      <c r="GI311"/>
      <c r="GJ311"/>
      <c r="GK311"/>
      <c r="GL311"/>
      <c r="GM311"/>
      <c r="GN311"/>
      <c r="GO311"/>
      <c r="GP311"/>
      <c r="GQ311"/>
      <c r="GR311"/>
      <c r="GS311"/>
      <c r="GT311"/>
      <c r="GU311"/>
      <c r="GV311"/>
      <c r="GW311"/>
      <c r="GX311"/>
      <c r="GY311"/>
      <c r="GZ311"/>
      <c r="HA311"/>
      <c r="HB311"/>
      <c r="HC311"/>
      <c r="HD311"/>
      <c r="HE311"/>
      <c r="HF311"/>
      <c r="HG311"/>
      <c r="HH311"/>
      <c r="HI311"/>
      <c r="HJ311"/>
      <c r="HK311"/>
      <c r="HL311"/>
      <c r="HM311"/>
      <c r="HN311"/>
      <c r="HO311"/>
      <c r="HP311"/>
      <c r="HQ311"/>
      <c r="HR311"/>
      <c r="HS311"/>
      <c r="HT311"/>
      <c r="HU311"/>
      <c r="HV311"/>
      <c r="HW311"/>
      <c r="HX311"/>
      <c r="HY311"/>
      <c r="HZ311"/>
      <c r="IA311"/>
      <c r="IB311"/>
      <c r="IC311"/>
      <c r="ID311"/>
      <c r="IE311"/>
      <c r="IF311"/>
      <c r="IG311"/>
      <c r="IH311"/>
      <c r="II311"/>
      <c r="IJ311"/>
      <c r="IK311"/>
      <c r="IL311"/>
      <c r="IM311"/>
      <c r="IN311"/>
      <c r="IO311"/>
    </row>
    <row r="312" spans="1:249" s="41" customFormat="1" ht="78.599999999999994" thickBot="1" x14ac:dyDescent="0.35">
      <c r="A312" s="149" t="s">
        <v>244</v>
      </c>
      <c r="B312" s="150"/>
      <c r="C312" s="150">
        <f t="shared" si="48"/>
        <v>6</v>
      </c>
      <c r="D312" s="156" t="s">
        <v>28</v>
      </c>
      <c r="E312" s="58" t="str">
        <f t="shared" si="49"/>
        <v>M_22</v>
      </c>
      <c r="F312" s="156" t="s">
        <v>28</v>
      </c>
      <c r="G312" s="128" t="str">
        <f t="shared" si="50"/>
        <v>6 M_22 Rouleaux destructeurs de couverts végétaux  (exemple rolo faca, roll krop)</v>
      </c>
      <c r="H312" s="129" t="s">
        <v>99</v>
      </c>
      <c r="I312" s="130" t="s">
        <v>12</v>
      </c>
      <c r="J312" s="50"/>
      <c r="K312" s="49"/>
      <c r="L312" s="29">
        <f t="shared" si="51"/>
        <v>74</v>
      </c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  <c r="CQ312"/>
      <c r="CR312"/>
      <c r="CS312"/>
      <c r="CT312"/>
      <c r="CU312"/>
      <c r="CV312"/>
      <c r="CW312"/>
      <c r="CX312"/>
      <c r="CY312"/>
      <c r="CZ312"/>
      <c r="DA312"/>
      <c r="DB312"/>
      <c r="DC312"/>
      <c r="DD312"/>
      <c r="DE312"/>
      <c r="DF312"/>
      <c r="DG312"/>
      <c r="DH312"/>
      <c r="DI312"/>
      <c r="DJ312"/>
      <c r="DK312"/>
      <c r="DL312"/>
      <c r="DM312"/>
      <c r="DN312"/>
      <c r="DO312"/>
      <c r="DP312"/>
      <c r="DQ312"/>
      <c r="DR312"/>
      <c r="DS312"/>
      <c r="DT312"/>
      <c r="DU312"/>
      <c r="DV312"/>
      <c r="DW312"/>
      <c r="DX312"/>
      <c r="DY312"/>
      <c r="DZ312"/>
      <c r="EA312"/>
      <c r="EB312"/>
      <c r="EC312"/>
      <c r="ED312"/>
      <c r="EE312"/>
      <c r="EF312"/>
      <c r="EG312"/>
      <c r="EH312"/>
      <c r="EI312"/>
      <c r="EJ312"/>
      <c r="EK312"/>
      <c r="EL312"/>
      <c r="EM312"/>
      <c r="EN312"/>
      <c r="EO312"/>
      <c r="EP312"/>
      <c r="EQ312"/>
      <c r="ER312"/>
      <c r="ES312"/>
      <c r="ET312"/>
      <c r="EU312"/>
      <c r="EV312"/>
      <c r="EW312"/>
      <c r="EX312"/>
      <c r="EY312"/>
      <c r="EZ312"/>
      <c r="FA312"/>
      <c r="FB312"/>
      <c r="FC312"/>
      <c r="FD312"/>
      <c r="FE312"/>
      <c r="FF312"/>
      <c r="FG312"/>
      <c r="FH312"/>
      <c r="FI312"/>
      <c r="FJ312"/>
      <c r="FK312"/>
      <c r="FL312"/>
      <c r="FM312"/>
      <c r="FN312"/>
      <c r="FO312"/>
      <c r="FP312"/>
      <c r="FQ312"/>
      <c r="FR312"/>
      <c r="FS312"/>
      <c r="FT312"/>
      <c r="FU312"/>
      <c r="FV312"/>
      <c r="FW312"/>
      <c r="FX312"/>
      <c r="FY312"/>
      <c r="FZ312"/>
      <c r="GA312"/>
      <c r="GB312"/>
      <c r="GC312"/>
      <c r="GD312"/>
      <c r="GE312"/>
      <c r="GF312"/>
      <c r="GG312"/>
      <c r="GH312"/>
      <c r="GI312"/>
      <c r="GJ312"/>
      <c r="GK312"/>
      <c r="GL312"/>
      <c r="GM312"/>
      <c r="GN312"/>
      <c r="GO312"/>
      <c r="GP312"/>
      <c r="GQ312"/>
      <c r="GR312"/>
      <c r="GS312"/>
      <c r="GT312"/>
      <c r="GU312"/>
      <c r="GV312"/>
      <c r="GW312"/>
      <c r="GX312"/>
      <c r="GY312"/>
      <c r="GZ312"/>
      <c r="HA312"/>
      <c r="HB312"/>
      <c r="HC312"/>
      <c r="HD312"/>
      <c r="HE312"/>
      <c r="HF312"/>
      <c r="HG312"/>
      <c r="HH312"/>
      <c r="HI312"/>
      <c r="HJ312"/>
      <c r="HK312"/>
      <c r="HL312"/>
      <c r="HM312"/>
      <c r="HN312"/>
      <c r="HO312"/>
      <c r="HP312"/>
      <c r="HQ312"/>
      <c r="HR312"/>
      <c r="HS312"/>
      <c r="HT312"/>
      <c r="HU312"/>
      <c r="HV312"/>
      <c r="HW312"/>
      <c r="HX312"/>
      <c r="HY312"/>
      <c r="HZ312"/>
      <c r="IA312"/>
      <c r="IB312"/>
      <c r="IC312"/>
      <c r="ID312"/>
      <c r="IE312"/>
      <c r="IF312"/>
      <c r="IG312"/>
      <c r="IH312"/>
      <c r="II312"/>
      <c r="IJ312"/>
      <c r="IK312"/>
      <c r="IL312"/>
      <c r="IM312"/>
      <c r="IN312"/>
      <c r="IO312"/>
    </row>
    <row r="313" spans="1:249" s="41" customFormat="1" ht="78.599999999999994" thickBot="1" x14ac:dyDescent="0.35">
      <c r="A313" s="149" t="s">
        <v>244</v>
      </c>
      <c r="B313" s="150"/>
      <c r="C313" s="150">
        <f t="shared" si="48"/>
        <v>6</v>
      </c>
      <c r="D313" s="156" t="s">
        <v>28</v>
      </c>
      <c r="E313" s="58" t="str">
        <f t="shared" si="49"/>
        <v>M_22</v>
      </c>
      <c r="F313" s="156" t="s">
        <v>28</v>
      </c>
      <c r="G313" s="128" t="str">
        <f t="shared" si="50"/>
        <v>6 M_22 Scalpeur</v>
      </c>
      <c r="H313" s="129" t="s">
        <v>37</v>
      </c>
      <c r="I313" s="130" t="s">
        <v>12</v>
      </c>
      <c r="J313" s="135"/>
      <c r="K313" s="141"/>
      <c r="L313" s="29">
        <f t="shared" si="51"/>
        <v>8</v>
      </c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  <c r="AO313"/>
      <c r="AP313"/>
      <c r="AQ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  <c r="CQ313"/>
      <c r="CR313"/>
      <c r="CS313"/>
      <c r="CT313"/>
      <c r="CU313"/>
      <c r="CV313"/>
      <c r="CW313"/>
      <c r="CX313"/>
      <c r="CY313"/>
      <c r="CZ313"/>
      <c r="DA313"/>
      <c r="DB313"/>
      <c r="DC313"/>
      <c r="DD313"/>
      <c r="DE313"/>
      <c r="DF313"/>
      <c r="DG313"/>
      <c r="DH313"/>
      <c r="DI313"/>
      <c r="DJ313"/>
      <c r="DK313"/>
      <c r="DL313"/>
      <c r="DM313"/>
      <c r="DN313"/>
      <c r="DO313"/>
      <c r="DP313"/>
      <c r="DQ313"/>
      <c r="DR313"/>
      <c r="DS313"/>
      <c r="DT313"/>
      <c r="DU313"/>
      <c r="DV313"/>
      <c r="DW313"/>
      <c r="DX313"/>
      <c r="DY313"/>
      <c r="DZ313"/>
      <c r="EA313"/>
      <c r="EB313"/>
      <c r="EC313"/>
      <c r="ED313"/>
      <c r="EE313"/>
      <c r="EF313"/>
      <c r="EG313"/>
      <c r="EH313"/>
      <c r="EI313"/>
      <c r="EJ313"/>
      <c r="EK313"/>
      <c r="EL313"/>
      <c r="EM313"/>
      <c r="EN313"/>
      <c r="EO313"/>
      <c r="EP313"/>
      <c r="EQ313"/>
      <c r="ER313"/>
      <c r="ES313"/>
      <c r="ET313"/>
      <c r="EU313"/>
      <c r="EV313"/>
      <c r="EW313"/>
      <c r="EX313"/>
      <c r="EY313"/>
      <c r="EZ313"/>
      <c r="FA313"/>
      <c r="FB313"/>
      <c r="FC313"/>
      <c r="FD313"/>
      <c r="FE313"/>
      <c r="FF313"/>
      <c r="FG313"/>
      <c r="FH313"/>
      <c r="FI313"/>
      <c r="FJ313"/>
      <c r="FK313"/>
      <c r="FL313"/>
      <c r="FM313"/>
      <c r="FN313"/>
      <c r="FO313"/>
      <c r="FP313"/>
      <c r="FQ313"/>
      <c r="FR313"/>
      <c r="FS313"/>
      <c r="FT313"/>
      <c r="FU313"/>
      <c r="FV313"/>
      <c r="FW313"/>
      <c r="FX313"/>
      <c r="FY313"/>
      <c r="FZ313"/>
      <c r="GA313"/>
      <c r="GB313"/>
      <c r="GC313"/>
      <c r="GD313"/>
      <c r="GE313"/>
      <c r="GF313"/>
      <c r="GG313"/>
      <c r="GH313"/>
      <c r="GI313"/>
      <c r="GJ313"/>
      <c r="GK313"/>
      <c r="GL313"/>
      <c r="GM313"/>
      <c r="GN313"/>
      <c r="GO313"/>
      <c r="GP313"/>
      <c r="GQ313"/>
      <c r="GR313"/>
      <c r="GS313"/>
      <c r="GT313"/>
      <c r="GU313"/>
      <c r="GV313"/>
      <c r="GW313"/>
      <c r="GX313"/>
      <c r="GY313"/>
      <c r="GZ313"/>
      <c r="HA313"/>
      <c r="HB313"/>
      <c r="HC313"/>
      <c r="HD313"/>
      <c r="HE313"/>
      <c r="HF313"/>
      <c r="HG313"/>
      <c r="HH313"/>
      <c r="HI313"/>
      <c r="HJ313"/>
      <c r="HK313"/>
      <c r="HL313"/>
      <c r="HM313"/>
      <c r="HN313"/>
      <c r="HO313"/>
      <c r="HP313"/>
      <c r="HQ313"/>
      <c r="HR313"/>
      <c r="HS313"/>
      <c r="HT313"/>
      <c r="HU313"/>
      <c r="HV313"/>
      <c r="HW313"/>
      <c r="HX313"/>
      <c r="HY313"/>
      <c r="HZ313"/>
      <c r="IA313"/>
      <c r="IB313"/>
      <c r="IC313"/>
      <c r="ID313"/>
      <c r="IE313"/>
      <c r="IF313"/>
      <c r="IG313"/>
      <c r="IH313"/>
      <c r="II313"/>
      <c r="IJ313"/>
      <c r="IK313"/>
      <c r="IL313"/>
      <c r="IM313"/>
      <c r="IN313"/>
      <c r="IO313"/>
    </row>
    <row r="314" spans="1:249" s="41" customFormat="1" ht="78.599999999999994" thickBot="1" x14ac:dyDescent="0.35">
      <c r="A314" s="149" t="s">
        <v>244</v>
      </c>
      <c r="B314" s="150"/>
      <c r="C314" s="150">
        <f t="shared" si="48"/>
        <v>6</v>
      </c>
      <c r="D314" s="156" t="s">
        <v>28</v>
      </c>
      <c r="E314" s="58" t="str">
        <f t="shared" si="49"/>
        <v>M_22</v>
      </c>
      <c r="F314" s="156" t="s">
        <v>28</v>
      </c>
      <c r="G314" s="128" t="str">
        <f t="shared" si="50"/>
        <v>6 M_22 Séchage en grange (bâtiment et/ou équipements liés au séchage en grange)</v>
      </c>
      <c r="H314" s="129" t="s">
        <v>167</v>
      </c>
      <c r="I314" s="130" t="s">
        <v>12</v>
      </c>
      <c r="J314" s="135"/>
      <c r="K314" s="133"/>
      <c r="L314" s="29">
        <f t="shared" si="51"/>
        <v>72</v>
      </c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  <c r="AO314"/>
      <c r="AP314"/>
      <c r="AQ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  <c r="CQ314"/>
      <c r="CR314"/>
      <c r="CS314"/>
      <c r="CT314"/>
      <c r="CU314"/>
      <c r="CV314"/>
      <c r="CW314"/>
      <c r="CX314"/>
      <c r="CY314"/>
      <c r="CZ314"/>
      <c r="DA314"/>
      <c r="DB314"/>
      <c r="DC314"/>
      <c r="DD314"/>
      <c r="DE314"/>
      <c r="DF314"/>
      <c r="DG314"/>
      <c r="DH314"/>
      <c r="DI314"/>
      <c r="DJ314"/>
      <c r="DK314"/>
      <c r="DL314"/>
      <c r="DM314"/>
      <c r="DN314"/>
      <c r="DO314"/>
      <c r="DP314"/>
      <c r="DQ314"/>
      <c r="DR314"/>
      <c r="DS314"/>
      <c r="DT314"/>
      <c r="DU314"/>
      <c r="DV314"/>
      <c r="DW314"/>
      <c r="DX314"/>
      <c r="DY314"/>
      <c r="DZ314"/>
      <c r="EA314"/>
      <c r="EB314"/>
      <c r="EC314"/>
      <c r="ED314"/>
      <c r="EE314"/>
      <c r="EF314"/>
      <c r="EG314"/>
      <c r="EH314"/>
      <c r="EI314"/>
      <c r="EJ314"/>
      <c r="EK314"/>
      <c r="EL314"/>
      <c r="EM314"/>
      <c r="EN314"/>
      <c r="EO314"/>
      <c r="EP314"/>
      <c r="EQ314"/>
      <c r="ER314"/>
      <c r="ES314"/>
      <c r="ET314"/>
      <c r="EU314"/>
      <c r="EV314"/>
      <c r="EW314"/>
      <c r="EX314"/>
      <c r="EY314"/>
      <c r="EZ314"/>
      <c r="FA314"/>
      <c r="FB314"/>
      <c r="FC314"/>
      <c r="FD314"/>
      <c r="FE314"/>
      <c r="FF314"/>
      <c r="FG314"/>
      <c r="FH314"/>
      <c r="FI314"/>
      <c r="FJ314"/>
      <c r="FK314"/>
      <c r="FL314"/>
      <c r="FM314"/>
      <c r="FN314"/>
      <c r="FO314"/>
      <c r="FP314"/>
      <c r="FQ314"/>
      <c r="FR314"/>
      <c r="FS314"/>
      <c r="FT314"/>
      <c r="FU314"/>
      <c r="FV314"/>
      <c r="FW314"/>
      <c r="FX314"/>
      <c r="FY314"/>
      <c r="FZ314"/>
      <c r="GA314"/>
      <c r="GB314"/>
      <c r="GC314"/>
      <c r="GD314"/>
      <c r="GE314"/>
      <c r="GF314"/>
      <c r="GG314"/>
      <c r="GH314"/>
      <c r="GI314"/>
      <c r="GJ314"/>
      <c r="GK314"/>
      <c r="GL314"/>
      <c r="GM314"/>
      <c r="GN314"/>
      <c r="GO314"/>
      <c r="GP314"/>
      <c r="GQ314"/>
      <c r="GR314"/>
      <c r="GS314"/>
      <c r="GT314"/>
      <c r="GU314"/>
      <c r="GV314"/>
      <c r="GW314"/>
      <c r="GX314"/>
      <c r="GY314"/>
      <c r="GZ314"/>
      <c r="HA314"/>
      <c r="HB314"/>
      <c r="HC314"/>
      <c r="HD314"/>
      <c r="HE314"/>
      <c r="HF314"/>
      <c r="HG314"/>
      <c r="HH314"/>
      <c r="HI314"/>
      <c r="HJ314"/>
      <c r="HK314"/>
      <c r="HL314"/>
      <c r="HM314"/>
      <c r="HN314"/>
      <c r="HO314"/>
      <c r="HP314"/>
      <c r="HQ314"/>
      <c r="HR314"/>
      <c r="HS314"/>
      <c r="HT314"/>
      <c r="HU314"/>
      <c r="HV314"/>
      <c r="HW314"/>
      <c r="HX314"/>
      <c r="HY314"/>
      <c r="HZ314"/>
      <c r="IA314"/>
      <c r="IB314"/>
      <c r="IC314"/>
      <c r="ID314"/>
      <c r="IE314"/>
      <c r="IF314"/>
      <c r="IG314"/>
      <c r="IH314"/>
      <c r="II314"/>
      <c r="IJ314"/>
      <c r="IK314"/>
      <c r="IL314"/>
      <c r="IM314"/>
      <c r="IN314"/>
      <c r="IO314"/>
    </row>
    <row r="315" spans="1:249" s="41" customFormat="1" ht="78.599999999999994" thickBot="1" x14ac:dyDescent="0.35">
      <c r="A315" s="149" t="s">
        <v>244</v>
      </c>
      <c r="B315" s="150"/>
      <c r="C315" s="150">
        <f t="shared" si="48"/>
        <v>6</v>
      </c>
      <c r="D315" s="156" t="s">
        <v>28</v>
      </c>
      <c r="E315" s="58" t="str">
        <f t="shared" si="49"/>
        <v>M_22</v>
      </c>
      <c r="F315" s="156" t="s">
        <v>28</v>
      </c>
      <c r="G315" s="128" t="str">
        <f t="shared" si="50"/>
        <v>6 M_22 Semoir inter-rang en culture pérenne</v>
      </c>
      <c r="H315" s="129" t="s">
        <v>100</v>
      </c>
      <c r="I315" s="130" t="s">
        <v>12</v>
      </c>
      <c r="J315" s="50"/>
      <c r="K315" s="49"/>
      <c r="L315" s="29">
        <f t="shared" si="51"/>
        <v>36</v>
      </c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  <c r="AO315"/>
      <c r="AP315"/>
      <c r="AQ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  <c r="CQ315"/>
      <c r="CR315"/>
      <c r="CS315"/>
      <c r="CT315"/>
      <c r="CU315"/>
      <c r="CV315"/>
      <c r="CW315"/>
      <c r="CX315"/>
      <c r="CY315"/>
      <c r="CZ315"/>
      <c r="DA315"/>
      <c r="DB315"/>
      <c r="DC315"/>
      <c r="DD315"/>
      <c r="DE315"/>
      <c r="DF315"/>
      <c r="DG315"/>
      <c r="DH315"/>
      <c r="DI315"/>
      <c r="DJ315"/>
      <c r="DK315"/>
      <c r="DL315"/>
      <c r="DM315"/>
      <c r="DN315"/>
      <c r="DO315"/>
      <c r="DP315"/>
      <c r="DQ315"/>
      <c r="DR315"/>
      <c r="DS315"/>
      <c r="DT315"/>
      <c r="DU315"/>
      <c r="DV315"/>
      <c r="DW315"/>
      <c r="DX315"/>
      <c r="DY315"/>
      <c r="DZ315"/>
      <c r="EA315"/>
      <c r="EB315"/>
      <c r="EC315"/>
      <c r="ED315"/>
      <c r="EE315"/>
      <c r="EF315"/>
      <c r="EG315"/>
      <c r="EH315"/>
      <c r="EI315"/>
      <c r="EJ315"/>
      <c r="EK315"/>
      <c r="EL315"/>
      <c r="EM315"/>
      <c r="EN315"/>
      <c r="EO315"/>
      <c r="EP315"/>
      <c r="EQ315"/>
      <c r="ER315"/>
      <c r="ES315"/>
      <c r="ET315"/>
      <c r="EU315"/>
      <c r="EV315"/>
      <c r="EW315"/>
      <c r="EX315"/>
      <c r="EY315"/>
      <c r="EZ315"/>
      <c r="FA315"/>
      <c r="FB315"/>
      <c r="FC315"/>
      <c r="FD315"/>
      <c r="FE315"/>
      <c r="FF315"/>
      <c r="FG315"/>
      <c r="FH315"/>
      <c r="FI315"/>
      <c r="FJ315"/>
      <c r="FK315"/>
      <c r="FL315"/>
      <c r="FM315"/>
      <c r="FN315"/>
      <c r="FO315"/>
      <c r="FP315"/>
      <c r="FQ315"/>
      <c r="FR315"/>
      <c r="FS315"/>
      <c r="FT315"/>
      <c r="FU315"/>
      <c r="FV315"/>
      <c r="FW315"/>
      <c r="FX315"/>
      <c r="FY315"/>
      <c r="FZ315"/>
      <c r="GA315"/>
      <c r="GB315"/>
      <c r="GC315"/>
      <c r="GD315"/>
      <c r="GE315"/>
      <c r="GF315"/>
      <c r="GG315"/>
      <c r="GH315"/>
      <c r="GI315"/>
      <c r="GJ315"/>
      <c r="GK315"/>
      <c r="GL315"/>
      <c r="GM315"/>
      <c r="GN315"/>
      <c r="GO315"/>
      <c r="GP315"/>
      <c r="GQ315"/>
      <c r="GR315"/>
      <c r="GS315"/>
      <c r="GT315"/>
      <c r="GU315"/>
      <c r="GV315"/>
      <c r="GW315"/>
      <c r="GX315"/>
      <c r="GY315"/>
      <c r="GZ315"/>
      <c r="HA315"/>
      <c r="HB315"/>
      <c r="HC315"/>
      <c r="HD315"/>
      <c r="HE315"/>
      <c r="HF315"/>
      <c r="HG315"/>
      <c r="HH315"/>
      <c r="HI315"/>
      <c r="HJ315"/>
      <c r="HK315"/>
      <c r="HL315"/>
      <c r="HM315"/>
      <c r="HN315"/>
      <c r="HO315"/>
      <c r="HP315"/>
      <c r="HQ315"/>
      <c r="HR315"/>
      <c r="HS315"/>
      <c r="HT315"/>
      <c r="HU315"/>
      <c r="HV315"/>
      <c r="HW315"/>
      <c r="HX315"/>
      <c r="HY315"/>
      <c r="HZ315"/>
      <c r="IA315"/>
      <c r="IB315"/>
      <c r="IC315"/>
      <c r="ID315"/>
      <c r="IE315"/>
      <c r="IF315"/>
      <c r="IG315"/>
      <c r="IH315"/>
      <c r="II315"/>
      <c r="IJ315"/>
      <c r="IK315"/>
      <c r="IL315"/>
      <c r="IM315"/>
      <c r="IN315"/>
      <c r="IO315"/>
    </row>
    <row r="316" spans="1:249" s="41" customFormat="1" ht="78.599999999999994" thickBot="1" x14ac:dyDescent="0.35">
      <c r="A316" s="149" t="s">
        <v>244</v>
      </c>
      <c r="B316" s="150"/>
      <c r="C316" s="150">
        <f t="shared" si="48"/>
        <v>6</v>
      </c>
      <c r="D316" s="156" t="s">
        <v>28</v>
      </c>
      <c r="E316" s="58" t="str">
        <f t="shared" si="49"/>
        <v>M_22</v>
      </c>
      <c r="F316" s="156" t="s">
        <v>28</v>
      </c>
      <c r="G316" s="128" t="str">
        <f t="shared" si="50"/>
        <v>6 M_22 Semoir petites graines sur déchaumeur existant (pour couverts végétaux)</v>
      </c>
      <c r="H316" s="129" t="s">
        <v>241</v>
      </c>
      <c r="I316" s="130" t="s">
        <v>12</v>
      </c>
      <c r="J316" s="135"/>
      <c r="K316" s="133"/>
      <c r="L316" s="29">
        <f t="shared" si="51"/>
        <v>71</v>
      </c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  <c r="AO316"/>
      <c r="AP316"/>
      <c r="AQ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  <c r="CQ316"/>
      <c r="CR316"/>
      <c r="CS316"/>
      <c r="CT316"/>
      <c r="CU316"/>
      <c r="CV316"/>
      <c r="CW316"/>
      <c r="CX316"/>
      <c r="CY316"/>
      <c r="CZ316"/>
      <c r="DA316"/>
      <c r="DB316"/>
      <c r="DC316"/>
      <c r="DD316"/>
      <c r="DE316"/>
      <c r="DF316"/>
      <c r="DG316"/>
      <c r="DH316"/>
      <c r="DI316"/>
      <c r="DJ316"/>
      <c r="DK316"/>
      <c r="DL316"/>
      <c r="DM316"/>
      <c r="DN316"/>
      <c r="DO316"/>
      <c r="DP316"/>
      <c r="DQ316"/>
      <c r="DR316"/>
      <c r="DS316"/>
      <c r="DT316"/>
      <c r="DU316"/>
      <c r="DV316"/>
      <c r="DW316"/>
      <c r="DX316"/>
      <c r="DY316"/>
      <c r="DZ316"/>
      <c r="EA316"/>
      <c r="EB316"/>
      <c r="EC316"/>
      <c r="ED316"/>
      <c r="EE316"/>
      <c r="EF316"/>
      <c r="EG316"/>
      <c r="EH316"/>
      <c r="EI316"/>
      <c r="EJ316"/>
      <c r="EK316"/>
      <c r="EL316"/>
      <c r="EM316"/>
      <c r="EN316"/>
      <c r="EO316"/>
      <c r="EP316"/>
      <c r="EQ316"/>
      <c r="ER316"/>
      <c r="ES316"/>
      <c r="ET316"/>
      <c r="EU316"/>
      <c r="EV316"/>
      <c r="EW316"/>
      <c r="EX316"/>
      <c r="EY316"/>
      <c r="EZ316"/>
      <c r="FA316"/>
      <c r="FB316"/>
      <c r="FC316"/>
      <c r="FD316"/>
      <c r="FE316"/>
      <c r="FF316"/>
      <c r="FG316"/>
      <c r="FH316"/>
      <c r="FI316"/>
      <c r="FJ316"/>
      <c r="FK316"/>
      <c r="FL316"/>
      <c r="FM316"/>
      <c r="FN316"/>
      <c r="FO316"/>
      <c r="FP316"/>
      <c r="FQ316"/>
      <c r="FR316"/>
      <c r="FS316"/>
      <c r="FT316"/>
      <c r="FU316"/>
      <c r="FV316"/>
      <c r="FW316"/>
      <c r="FX316"/>
      <c r="FY316"/>
      <c r="FZ316"/>
      <c r="GA316"/>
      <c r="GB316"/>
      <c r="GC316"/>
      <c r="GD316"/>
      <c r="GE316"/>
      <c r="GF316"/>
      <c r="GG316"/>
      <c r="GH316"/>
      <c r="GI316"/>
      <c r="GJ316"/>
      <c r="GK316"/>
      <c r="GL316"/>
      <c r="GM316"/>
      <c r="GN316"/>
      <c r="GO316"/>
      <c r="GP316"/>
      <c r="GQ316"/>
      <c r="GR316"/>
      <c r="GS316"/>
      <c r="GT316"/>
      <c r="GU316"/>
      <c r="GV316"/>
      <c r="GW316"/>
      <c r="GX316"/>
      <c r="GY316"/>
      <c r="GZ316"/>
      <c r="HA316"/>
      <c r="HB316"/>
      <c r="HC316"/>
      <c r="HD316"/>
      <c r="HE316"/>
      <c r="HF316"/>
      <c r="HG316"/>
      <c r="HH316"/>
      <c r="HI316"/>
      <c r="HJ316"/>
      <c r="HK316"/>
      <c r="HL316"/>
      <c r="HM316"/>
      <c r="HN316"/>
      <c r="HO316"/>
      <c r="HP316"/>
      <c r="HQ316"/>
      <c r="HR316"/>
      <c r="HS316"/>
      <c r="HT316"/>
      <c r="HU316"/>
      <c r="HV316"/>
      <c r="HW316"/>
      <c r="HX316"/>
      <c r="HY316"/>
      <c r="HZ316"/>
      <c r="IA316"/>
      <c r="IB316"/>
      <c r="IC316"/>
      <c r="ID316"/>
      <c r="IE316"/>
      <c r="IF316"/>
      <c r="IG316"/>
      <c r="IH316"/>
      <c r="II316"/>
      <c r="IJ316"/>
      <c r="IK316"/>
      <c r="IL316"/>
      <c r="IM316"/>
      <c r="IN316"/>
      <c r="IO316"/>
    </row>
    <row r="317" spans="1:249" s="41" customFormat="1" ht="78.599999999999994" thickBot="1" x14ac:dyDescent="0.35">
      <c r="A317" s="149" t="s">
        <v>244</v>
      </c>
      <c r="B317" s="150"/>
      <c r="C317" s="150">
        <f t="shared" si="48"/>
        <v>6</v>
      </c>
      <c r="D317" s="156" t="s">
        <v>28</v>
      </c>
      <c r="E317" s="58" t="str">
        <f t="shared" si="49"/>
        <v>M_22</v>
      </c>
      <c r="F317" s="156" t="s">
        <v>28</v>
      </c>
      <c r="G317" s="128" t="str">
        <f t="shared" si="50"/>
        <v>6 M_22 Semoir semis direct (réalise la préparation localisée du lit de semence et positionnement de la semence en terre)</v>
      </c>
      <c r="H317" s="129" t="s">
        <v>120</v>
      </c>
      <c r="I317" s="130" t="s">
        <v>12</v>
      </c>
      <c r="J317" s="135"/>
      <c r="K317" s="133"/>
      <c r="L317" s="29">
        <f t="shared" si="51"/>
        <v>113</v>
      </c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  <c r="AO317"/>
      <c r="AP317"/>
      <c r="AQ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  <c r="CQ317"/>
      <c r="CR317"/>
      <c r="CS317"/>
      <c r="CT317"/>
      <c r="CU317"/>
      <c r="CV317"/>
      <c r="CW317"/>
      <c r="CX317"/>
      <c r="CY317"/>
      <c r="CZ317"/>
      <c r="DA317"/>
      <c r="DB317"/>
      <c r="DC317"/>
      <c r="DD317"/>
      <c r="DE317"/>
      <c r="DF317"/>
      <c r="DG317"/>
      <c r="DH317"/>
      <c r="DI317"/>
      <c r="DJ317"/>
      <c r="DK317"/>
      <c r="DL317"/>
      <c r="DM317"/>
      <c r="DN317"/>
      <c r="DO317"/>
      <c r="DP317"/>
      <c r="DQ317"/>
      <c r="DR317"/>
      <c r="DS317"/>
      <c r="DT317"/>
      <c r="DU317"/>
      <c r="DV317"/>
      <c r="DW317"/>
      <c r="DX317"/>
      <c r="DY317"/>
      <c r="DZ317"/>
      <c r="EA317"/>
      <c r="EB317"/>
      <c r="EC317"/>
      <c r="ED317"/>
      <c r="EE317"/>
      <c r="EF317"/>
      <c r="EG317"/>
      <c r="EH317"/>
      <c r="EI317"/>
      <c r="EJ317"/>
      <c r="EK317"/>
      <c r="EL317"/>
      <c r="EM317"/>
      <c r="EN317"/>
      <c r="EO317"/>
      <c r="EP317"/>
      <c r="EQ317"/>
      <c r="ER317"/>
      <c r="ES317"/>
      <c r="ET317"/>
      <c r="EU317"/>
      <c r="EV317"/>
      <c r="EW317"/>
      <c r="EX317"/>
      <c r="EY317"/>
      <c r="EZ317"/>
      <c r="FA317"/>
      <c r="FB317"/>
      <c r="FC317"/>
      <c r="FD317"/>
      <c r="FE317"/>
      <c r="FF317"/>
      <c r="FG317"/>
      <c r="FH317"/>
      <c r="FI317"/>
      <c r="FJ317"/>
      <c r="FK317"/>
      <c r="FL317"/>
      <c r="FM317"/>
      <c r="FN317"/>
      <c r="FO317"/>
      <c r="FP317"/>
      <c r="FQ317"/>
      <c r="FR317"/>
      <c r="FS317"/>
      <c r="FT317"/>
      <c r="FU317"/>
      <c r="FV317"/>
      <c r="FW317"/>
      <c r="FX317"/>
      <c r="FY317"/>
      <c r="FZ317"/>
      <c r="GA317"/>
      <c r="GB317"/>
      <c r="GC317"/>
      <c r="GD317"/>
      <c r="GE317"/>
      <c r="GF317"/>
      <c r="GG317"/>
      <c r="GH317"/>
      <c r="GI317"/>
      <c r="GJ317"/>
      <c r="GK317"/>
      <c r="GL317"/>
      <c r="GM317"/>
      <c r="GN317"/>
      <c r="GO317"/>
      <c r="GP317"/>
      <c r="GQ317"/>
      <c r="GR317"/>
      <c r="GS317"/>
      <c r="GT317"/>
      <c r="GU317"/>
      <c r="GV317"/>
      <c r="GW317"/>
      <c r="GX317"/>
      <c r="GY317"/>
      <c r="GZ317"/>
      <c r="HA317"/>
      <c r="HB317"/>
      <c r="HC317"/>
      <c r="HD317"/>
      <c r="HE317"/>
      <c r="HF317"/>
      <c r="HG317"/>
      <c r="HH317"/>
      <c r="HI317"/>
      <c r="HJ317"/>
      <c r="HK317"/>
      <c r="HL317"/>
      <c r="HM317"/>
      <c r="HN317"/>
      <c r="HO317"/>
      <c r="HP317"/>
      <c r="HQ317"/>
      <c r="HR317"/>
      <c r="HS317"/>
      <c r="HT317"/>
      <c r="HU317"/>
      <c r="HV317"/>
      <c r="HW317"/>
      <c r="HX317"/>
      <c r="HY317"/>
      <c r="HZ317"/>
      <c r="IA317"/>
      <c r="IB317"/>
      <c r="IC317"/>
      <c r="ID317"/>
      <c r="IE317"/>
      <c r="IF317"/>
      <c r="IG317"/>
      <c r="IH317"/>
      <c r="II317"/>
      <c r="IJ317"/>
      <c r="IK317"/>
      <c r="IL317"/>
      <c r="IM317"/>
      <c r="IN317"/>
      <c r="IO317"/>
    </row>
    <row r="318" spans="1:249" s="41" customFormat="1" ht="78.599999999999994" thickBot="1" x14ac:dyDescent="0.35">
      <c r="A318" s="149" t="s">
        <v>244</v>
      </c>
      <c r="B318" s="150"/>
      <c r="C318" s="150">
        <f t="shared" si="48"/>
        <v>6</v>
      </c>
      <c r="D318" s="156" t="s">
        <v>28</v>
      </c>
      <c r="E318" s="58" t="str">
        <f t="shared" si="49"/>
        <v>M_22</v>
      </c>
      <c r="F318" s="156" t="s">
        <v>28</v>
      </c>
      <c r="G318" s="128" t="str">
        <f t="shared" si="50"/>
        <v>6 M_22 Semoir sursemis prairies</v>
      </c>
      <c r="H318" s="129" t="s">
        <v>189</v>
      </c>
      <c r="I318" s="130" t="s">
        <v>12</v>
      </c>
      <c r="J318" s="50"/>
      <c r="K318" s="49"/>
      <c r="L318" s="29">
        <f t="shared" si="51"/>
        <v>24</v>
      </c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  <c r="AO318"/>
      <c r="AP318"/>
      <c r="AQ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  <c r="CQ318"/>
      <c r="CR318"/>
      <c r="CS318"/>
      <c r="CT318"/>
      <c r="CU318"/>
      <c r="CV318"/>
      <c r="CW318"/>
      <c r="CX318"/>
      <c r="CY318"/>
      <c r="CZ318"/>
      <c r="DA318"/>
      <c r="DB318"/>
      <c r="DC318"/>
      <c r="DD318"/>
      <c r="DE318"/>
      <c r="DF318"/>
      <c r="DG318"/>
      <c r="DH318"/>
      <c r="DI318"/>
      <c r="DJ318"/>
      <c r="DK318"/>
      <c r="DL318"/>
      <c r="DM318"/>
      <c r="DN318"/>
      <c r="DO318"/>
      <c r="DP318"/>
      <c r="DQ318"/>
      <c r="DR318"/>
      <c r="DS318"/>
      <c r="DT318"/>
      <c r="DU318"/>
      <c r="DV318"/>
      <c r="DW318"/>
      <c r="DX318"/>
      <c r="DY318"/>
      <c r="DZ318"/>
      <c r="EA318"/>
      <c r="EB318"/>
      <c r="EC318"/>
      <c r="ED318"/>
      <c r="EE318"/>
      <c r="EF318"/>
      <c r="EG318"/>
      <c r="EH318"/>
      <c r="EI318"/>
      <c r="EJ318"/>
      <c r="EK318"/>
      <c r="EL318"/>
      <c r="EM318"/>
      <c r="EN318"/>
      <c r="EO318"/>
      <c r="EP318"/>
      <c r="EQ318"/>
      <c r="ER318"/>
      <c r="ES318"/>
      <c r="ET318"/>
      <c r="EU318"/>
      <c r="EV318"/>
      <c r="EW318"/>
      <c r="EX318"/>
      <c r="EY318"/>
      <c r="EZ318"/>
      <c r="FA318"/>
      <c r="FB318"/>
      <c r="FC318"/>
      <c r="FD318"/>
      <c r="FE318"/>
      <c r="FF318"/>
      <c r="FG318"/>
      <c r="FH318"/>
      <c r="FI318"/>
      <c r="FJ318"/>
      <c r="FK318"/>
      <c r="FL318"/>
      <c r="FM318"/>
      <c r="FN318"/>
      <c r="FO318"/>
      <c r="FP318"/>
      <c r="FQ318"/>
      <c r="FR318"/>
      <c r="FS318"/>
      <c r="FT318"/>
      <c r="FU318"/>
      <c r="FV318"/>
      <c r="FW318"/>
      <c r="FX318"/>
      <c r="FY318"/>
      <c r="FZ318"/>
      <c r="GA318"/>
      <c r="GB318"/>
      <c r="GC318"/>
      <c r="GD318"/>
      <c r="GE318"/>
      <c r="GF318"/>
      <c r="GG318"/>
      <c r="GH318"/>
      <c r="GI318"/>
      <c r="GJ318"/>
      <c r="GK318"/>
      <c r="GL318"/>
      <c r="GM318"/>
      <c r="GN318"/>
      <c r="GO318"/>
      <c r="GP318"/>
      <c r="GQ318"/>
      <c r="GR318"/>
      <c r="GS318"/>
      <c r="GT318"/>
      <c r="GU318"/>
      <c r="GV318"/>
      <c r="GW318"/>
      <c r="GX318"/>
      <c r="GY318"/>
      <c r="GZ318"/>
      <c r="HA318"/>
      <c r="HB318"/>
      <c r="HC318"/>
      <c r="HD318"/>
      <c r="HE318"/>
      <c r="HF318"/>
      <c r="HG318"/>
      <c r="HH318"/>
      <c r="HI318"/>
      <c r="HJ318"/>
      <c r="HK318"/>
      <c r="HL318"/>
      <c r="HM318"/>
      <c r="HN318"/>
      <c r="HO318"/>
      <c r="HP318"/>
      <c r="HQ318"/>
      <c r="HR318"/>
      <c r="HS318"/>
      <c r="HT318"/>
      <c r="HU318"/>
      <c r="HV318"/>
      <c r="HW318"/>
      <c r="HX318"/>
      <c r="HY318"/>
      <c r="HZ318"/>
      <c r="IA318"/>
      <c r="IB318"/>
      <c r="IC318"/>
      <c r="ID318"/>
      <c r="IE318"/>
      <c r="IF318"/>
      <c r="IG318"/>
      <c r="IH318"/>
      <c r="II318"/>
      <c r="IJ318"/>
      <c r="IK318"/>
      <c r="IL318"/>
      <c r="IM318"/>
      <c r="IN318"/>
      <c r="IO318"/>
    </row>
    <row r="319" spans="1:249" s="41" customFormat="1" ht="78.599999999999994" thickBot="1" x14ac:dyDescent="0.35">
      <c r="A319" s="149" t="s">
        <v>244</v>
      </c>
      <c r="B319" s="150"/>
      <c r="C319" s="150">
        <f t="shared" si="48"/>
        <v>6</v>
      </c>
      <c r="D319" s="156" t="s">
        <v>28</v>
      </c>
      <c r="E319" s="58" t="str">
        <f t="shared" si="49"/>
        <v>M_22</v>
      </c>
      <c r="F319" s="156" t="s">
        <v>28</v>
      </c>
      <c r="G319" s="128" t="str">
        <f t="shared" si="50"/>
        <v>6 M_22 Semoir tout type</v>
      </c>
      <c r="H319" s="129" t="s">
        <v>256</v>
      </c>
      <c r="I319" s="130" t="s">
        <v>12</v>
      </c>
      <c r="J319" s="50"/>
      <c r="K319" s="49"/>
      <c r="L319" s="29">
        <f t="shared" si="51"/>
        <v>16</v>
      </c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  <c r="AO319"/>
      <c r="AP319"/>
      <c r="AQ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  <c r="CQ319"/>
      <c r="CR319"/>
      <c r="CS319"/>
      <c r="CT319"/>
      <c r="CU319"/>
      <c r="CV319"/>
      <c r="CW319"/>
      <c r="CX319"/>
      <c r="CY319"/>
      <c r="CZ319"/>
      <c r="DA319"/>
      <c r="DB319"/>
      <c r="DC319"/>
      <c r="DD319"/>
      <c r="DE319"/>
      <c r="DF319"/>
      <c r="DG319"/>
      <c r="DH319"/>
      <c r="DI319"/>
      <c r="DJ319"/>
      <c r="DK319"/>
      <c r="DL319"/>
      <c r="DM319"/>
      <c r="DN319"/>
      <c r="DO319"/>
      <c r="DP319"/>
      <c r="DQ319"/>
      <c r="DR319"/>
      <c r="DS319"/>
      <c r="DT319"/>
      <c r="DU319"/>
      <c r="DV319"/>
      <c r="DW319"/>
      <c r="DX319"/>
      <c r="DY319"/>
      <c r="DZ319"/>
      <c r="EA319"/>
      <c r="EB319"/>
      <c r="EC319"/>
      <c r="ED319"/>
      <c r="EE319"/>
      <c r="EF319"/>
      <c r="EG319"/>
      <c r="EH319"/>
      <c r="EI319"/>
      <c r="EJ319"/>
      <c r="EK319"/>
      <c r="EL319"/>
      <c r="EM319"/>
      <c r="EN319"/>
      <c r="EO319"/>
      <c r="EP319"/>
      <c r="EQ319"/>
      <c r="ER319"/>
      <c r="ES319"/>
      <c r="ET319"/>
      <c r="EU319"/>
      <c r="EV319"/>
      <c r="EW319"/>
      <c r="EX319"/>
      <c r="EY319"/>
      <c r="EZ319"/>
      <c r="FA319"/>
      <c r="FB319"/>
      <c r="FC319"/>
      <c r="FD319"/>
      <c r="FE319"/>
      <c r="FF319"/>
      <c r="FG319"/>
      <c r="FH319"/>
      <c r="FI319"/>
      <c r="FJ319"/>
      <c r="FK319"/>
      <c r="FL319"/>
      <c r="FM319"/>
      <c r="FN319"/>
      <c r="FO319"/>
      <c r="FP319"/>
      <c r="FQ319"/>
      <c r="FR319"/>
      <c r="FS319"/>
      <c r="FT319"/>
      <c r="FU319"/>
      <c r="FV319"/>
      <c r="FW319"/>
      <c r="FX319"/>
      <c r="FY319"/>
      <c r="FZ319"/>
      <c r="GA319"/>
      <c r="GB319"/>
      <c r="GC319"/>
      <c r="GD319"/>
      <c r="GE319"/>
      <c r="GF319"/>
      <c r="GG319"/>
      <c r="GH319"/>
      <c r="GI319"/>
      <c r="GJ319"/>
      <c r="GK319"/>
      <c r="GL319"/>
      <c r="GM319"/>
      <c r="GN319"/>
      <c r="GO319"/>
      <c r="GP319"/>
      <c r="GQ319"/>
      <c r="GR319"/>
      <c r="GS319"/>
      <c r="GT319"/>
      <c r="GU319"/>
      <c r="GV319"/>
      <c r="GW319"/>
      <c r="GX319"/>
      <c r="GY319"/>
      <c r="GZ319"/>
      <c r="HA319"/>
      <c r="HB319"/>
      <c r="HC319"/>
      <c r="HD319"/>
      <c r="HE319"/>
      <c r="HF319"/>
      <c r="HG319"/>
      <c r="HH319"/>
      <c r="HI319"/>
      <c r="HJ319"/>
      <c r="HK319"/>
      <c r="HL319"/>
      <c r="HM319"/>
      <c r="HN319"/>
      <c r="HO319"/>
      <c r="HP319"/>
      <c r="HQ319"/>
      <c r="HR319"/>
      <c r="HS319"/>
      <c r="HT319"/>
      <c r="HU319"/>
      <c r="HV319"/>
      <c r="HW319"/>
      <c r="HX319"/>
      <c r="HY319"/>
      <c r="HZ319"/>
      <c r="IA319"/>
      <c r="IB319"/>
      <c r="IC319"/>
      <c r="ID319"/>
      <c r="IE319"/>
      <c r="IF319"/>
      <c r="IG319"/>
      <c r="IH319"/>
      <c r="II319"/>
      <c r="IJ319"/>
      <c r="IK319"/>
      <c r="IL319"/>
      <c r="IM319"/>
      <c r="IN319"/>
      <c r="IO319"/>
    </row>
    <row r="320" spans="1:249" s="41" customFormat="1" ht="78.599999999999994" thickBot="1" x14ac:dyDescent="0.35">
      <c r="A320" s="149" t="s">
        <v>244</v>
      </c>
      <c r="B320" s="150"/>
      <c r="C320" s="150">
        <f t="shared" si="48"/>
        <v>6</v>
      </c>
      <c r="D320" s="156" t="s">
        <v>28</v>
      </c>
      <c r="E320" s="58" t="str">
        <f t="shared" si="49"/>
        <v>M_22</v>
      </c>
      <c r="F320" s="156" t="s">
        <v>28</v>
      </c>
      <c r="G320" s="128" t="str">
        <f t="shared" si="50"/>
        <v>6 M_22 Semoir viticole</v>
      </c>
      <c r="H320" s="129" t="s">
        <v>102</v>
      </c>
      <c r="I320" s="130" t="s">
        <v>12</v>
      </c>
      <c r="J320" s="50"/>
      <c r="K320" s="49"/>
      <c r="L320" s="29">
        <f t="shared" si="51"/>
        <v>15</v>
      </c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  <c r="AO320"/>
      <c r="AP320"/>
      <c r="AQ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  <c r="CQ320"/>
      <c r="CR320"/>
      <c r="CS320"/>
      <c r="CT320"/>
      <c r="CU320"/>
      <c r="CV320"/>
      <c r="CW320"/>
      <c r="CX320"/>
      <c r="CY320"/>
      <c r="CZ320"/>
      <c r="DA320"/>
      <c r="DB320"/>
      <c r="DC320"/>
      <c r="DD320"/>
      <c r="DE320"/>
      <c r="DF320"/>
      <c r="DG320"/>
      <c r="DH320"/>
      <c r="DI320"/>
      <c r="DJ320"/>
      <c r="DK320"/>
      <c r="DL320"/>
      <c r="DM320"/>
      <c r="DN320"/>
      <c r="DO320"/>
      <c r="DP320"/>
      <c r="DQ320"/>
      <c r="DR320"/>
      <c r="DS320"/>
      <c r="DT320"/>
      <c r="DU320"/>
      <c r="DV320"/>
      <c r="DW320"/>
      <c r="DX320"/>
      <c r="DY320"/>
      <c r="DZ320"/>
      <c r="EA320"/>
      <c r="EB320"/>
      <c r="EC320"/>
      <c r="ED320"/>
      <c r="EE320"/>
      <c r="EF320"/>
      <c r="EG320"/>
      <c r="EH320"/>
      <c r="EI320"/>
      <c r="EJ320"/>
      <c r="EK320"/>
      <c r="EL320"/>
      <c r="EM320"/>
      <c r="EN320"/>
      <c r="EO320"/>
      <c r="EP320"/>
      <c r="EQ320"/>
      <c r="ER320"/>
      <c r="ES320"/>
      <c r="ET320"/>
      <c r="EU320"/>
      <c r="EV320"/>
      <c r="EW320"/>
      <c r="EX320"/>
      <c r="EY320"/>
      <c r="EZ320"/>
      <c r="FA320"/>
      <c r="FB320"/>
      <c r="FC320"/>
      <c r="FD320"/>
      <c r="FE320"/>
      <c r="FF320"/>
      <c r="FG320"/>
      <c r="FH320"/>
      <c r="FI320"/>
      <c r="FJ320"/>
      <c r="FK320"/>
      <c r="FL320"/>
      <c r="FM320"/>
      <c r="FN320"/>
      <c r="FO320"/>
      <c r="FP320"/>
      <c r="FQ320"/>
      <c r="FR320"/>
      <c r="FS320"/>
      <c r="FT320"/>
      <c r="FU320"/>
      <c r="FV320"/>
      <c r="FW320"/>
      <c r="FX320"/>
      <c r="FY320"/>
      <c r="FZ320"/>
      <c r="GA320"/>
      <c r="GB320"/>
      <c r="GC320"/>
      <c r="GD320"/>
      <c r="GE320"/>
      <c r="GF320"/>
      <c r="GG320"/>
      <c r="GH320"/>
      <c r="GI320"/>
      <c r="GJ320"/>
      <c r="GK320"/>
      <c r="GL320"/>
      <c r="GM320"/>
      <c r="GN320"/>
      <c r="GO320"/>
      <c r="GP320"/>
      <c r="GQ320"/>
      <c r="GR320"/>
      <c r="GS320"/>
      <c r="GT320"/>
      <c r="GU320"/>
      <c r="GV320"/>
      <c r="GW320"/>
      <c r="GX320"/>
      <c r="GY320"/>
      <c r="GZ320"/>
      <c r="HA320"/>
      <c r="HB320"/>
      <c r="HC320"/>
      <c r="HD320"/>
      <c r="HE320"/>
      <c r="HF320"/>
      <c r="HG320"/>
      <c r="HH320"/>
      <c r="HI320"/>
      <c r="HJ320"/>
      <c r="HK320"/>
      <c r="HL320"/>
      <c r="HM320"/>
      <c r="HN320"/>
      <c r="HO320"/>
      <c r="HP320"/>
      <c r="HQ320"/>
      <c r="HR320"/>
      <c r="HS320"/>
      <c r="HT320"/>
      <c r="HU320"/>
      <c r="HV320"/>
      <c r="HW320"/>
      <c r="HX320"/>
      <c r="HY320"/>
      <c r="HZ320"/>
      <c r="IA320"/>
      <c r="IB320"/>
      <c r="IC320"/>
      <c r="ID320"/>
      <c r="IE320"/>
      <c r="IF320"/>
      <c r="IG320"/>
      <c r="IH320"/>
      <c r="II320"/>
      <c r="IJ320"/>
      <c r="IK320"/>
      <c r="IL320"/>
      <c r="IM320"/>
      <c r="IN320"/>
      <c r="IO320"/>
    </row>
    <row r="321" spans="1:249" s="41" customFormat="1" ht="78.599999999999994" thickBot="1" x14ac:dyDescent="0.35">
      <c r="A321" s="149" t="s">
        <v>244</v>
      </c>
      <c r="B321" s="150"/>
      <c r="C321" s="150">
        <f t="shared" si="48"/>
        <v>6</v>
      </c>
      <c r="D321" s="156" t="s">
        <v>28</v>
      </c>
      <c r="E321" s="58" t="str">
        <f t="shared" si="49"/>
        <v>M_22</v>
      </c>
      <c r="F321" s="156" t="s">
        <v>28</v>
      </c>
      <c r="G321" s="128" t="str">
        <f t="shared" si="50"/>
        <v>6 M_22 Stations météos connectées + OAD (Outils d'Aide à la Décision)</v>
      </c>
      <c r="H321" s="129" t="s">
        <v>135</v>
      </c>
      <c r="I321" s="130" t="s">
        <v>12</v>
      </c>
      <c r="J321" s="50"/>
      <c r="K321" s="49"/>
      <c r="L321" s="29">
        <f t="shared" si="51"/>
        <v>62</v>
      </c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  <c r="AO321"/>
      <c r="AP321"/>
      <c r="AQ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  <c r="CQ321"/>
      <c r="CR321"/>
      <c r="CS321"/>
      <c r="CT321"/>
      <c r="CU321"/>
      <c r="CV321"/>
      <c r="CW321"/>
      <c r="CX321"/>
      <c r="CY321"/>
      <c r="CZ321"/>
      <c r="DA321"/>
      <c r="DB321"/>
      <c r="DC321"/>
      <c r="DD321"/>
      <c r="DE321"/>
      <c r="DF321"/>
      <c r="DG321"/>
      <c r="DH321"/>
      <c r="DI321"/>
      <c r="DJ321"/>
      <c r="DK321"/>
      <c r="DL321"/>
      <c r="DM321"/>
      <c r="DN321"/>
      <c r="DO321"/>
      <c r="DP321"/>
      <c r="DQ321"/>
      <c r="DR321"/>
      <c r="DS321"/>
      <c r="DT321"/>
      <c r="DU321"/>
      <c r="DV321"/>
      <c r="DW321"/>
      <c r="DX321"/>
      <c r="DY321"/>
      <c r="DZ321"/>
      <c r="EA321"/>
      <c r="EB321"/>
      <c r="EC321"/>
      <c r="ED321"/>
      <c r="EE321"/>
      <c r="EF321"/>
      <c r="EG321"/>
      <c r="EH321"/>
      <c r="EI321"/>
      <c r="EJ321"/>
      <c r="EK321"/>
      <c r="EL321"/>
      <c r="EM321"/>
      <c r="EN321"/>
      <c r="EO321"/>
      <c r="EP321"/>
      <c r="EQ321"/>
      <c r="ER321"/>
      <c r="ES321"/>
      <c r="ET321"/>
      <c r="EU321"/>
      <c r="EV321"/>
      <c r="EW321"/>
      <c r="EX321"/>
      <c r="EY321"/>
      <c r="EZ321"/>
      <c r="FA321"/>
      <c r="FB321"/>
      <c r="FC321"/>
      <c r="FD321"/>
      <c r="FE321"/>
      <c r="FF321"/>
      <c r="FG321"/>
      <c r="FH321"/>
      <c r="FI321"/>
      <c r="FJ321"/>
      <c r="FK321"/>
      <c r="FL321"/>
      <c r="FM321"/>
      <c r="FN321"/>
      <c r="FO321"/>
      <c r="FP321"/>
      <c r="FQ321"/>
      <c r="FR321"/>
      <c r="FS321"/>
      <c r="FT321"/>
      <c r="FU321"/>
      <c r="FV321"/>
      <c r="FW321"/>
      <c r="FX321"/>
      <c r="FY321"/>
      <c r="FZ321"/>
      <c r="GA321"/>
      <c r="GB321"/>
      <c r="GC321"/>
      <c r="GD321"/>
      <c r="GE321"/>
      <c r="GF321"/>
      <c r="GG321"/>
      <c r="GH321"/>
      <c r="GI321"/>
      <c r="GJ321"/>
      <c r="GK321"/>
      <c r="GL321"/>
      <c r="GM321"/>
      <c r="GN321"/>
      <c r="GO321"/>
      <c r="GP321"/>
      <c r="GQ321"/>
      <c r="GR321"/>
      <c r="GS321"/>
      <c r="GT321"/>
      <c r="GU321"/>
      <c r="GV321"/>
      <c r="GW321"/>
      <c r="GX321"/>
      <c r="GY321"/>
      <c r="GZ321"/>
      <c r="HA321"/>
      <c r="HB321"/>
      <c r="HC321"/>
      <c r="HD321"/>
      <c r="HE321"/>
      <c r="HF321"/>
      <c r="HG321"/>
      <c r="HH321"/>
      <c r="HI321"/>
      <c r="HJ321"/>
      <c r="HK321"/>
      <c r="HL321"/>
      <c r="HM321"/>
      <c r="HN321"/>
      <c r="HO321"/>
      <c r="HP321"/>
      <c r="HQ321"/>
      <c r="HR321"/>
      <c r="HS321"/>
      <c r="HT321"/>
      <c r="HU321"/>
      <c r="HV321"/>
      <c r="HW321"/>
      <c r="HX321"/>
      <c r="HY321"/>
      <c r="HZ321"/>
      <c r="IA321"/>
      <c r="IB321"/>
      <c r="IC321"/>
      <c r="ID321"/>
      <c r="IE321"/>
      <c r="IF321"/>
      <c r="IG321"/>
      <c r="IH321"/>
      <c r="II321"/>
      <c r="IJ321"/>
      <c r="IK321"/>
      <c r="IL321"/>
      <c r="IM321"/>
      <c r="IN321"/>
      <c r="IO321"/>
    </row>
    <row r="322" spans="1:249" s="41" customFormat="1" ht="78.599999999999994" thickBot="1" x14ac:dyDescent="0.35">
      <c r="A322" s="149" t="s">
        <v>244</v>
      </c>
      <c r="B322" s="150"/>
      <c r="C322" s="150">
        <f t="shared" si="48"/>
        <v>6</v>
      </c>
      <c r="D322" s="156" t="s">
        <v>28</v>
      </c>
      <c r="E322" s="58" t="str">
        <f t="shared" si="49"/>
        <v>M_22</v>
      </c>
      <c r="F322" s="156" t="s">
        <v>28</v>
      </c>
      <c r="G322" s="128" t="str">
        <f t="shared" si="50"/>
        <v>6 M_22 Strip-till</v>
      </c>
      <c r="H322" s="129" t="s">
        <v>116</v>
      </c>
      <c r="I322" s="130" t="s">
        <v>12</v>
      </c>
      <c r="J322" s="135"/>
      <c r="K322" s="133"/>
      <c r="L322" s="29">
        <f t="shared" si="51"/>
        <v>10</v>
      </c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  <c r="AO322"/>
      <c r="AP322"/>
      <c r="AQ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  <c r="CQ322"/>
      <c r="CR322"/>
      <c r="CS322"/>
      <c r="CT322"/>
      <c r="CU322"/>
      <c r="CV322"/>
      <c r="CW322"/>
      <c r="CX322"/>
      <c r="CY322"/>
      <c r="CZ322"/>
      <c r="DA322"/>
      <c r="DB322"/>
      <c r="DC322"/>
      <c r="DD322"/>
      <c r="DE322"/>
      <c r="DF322"/>
      <c r="DG322"/>
      <c r="DH322"/>
      <c r="DI322"/>
      <c r="DJ322"/>
      <c r="DK322"/>
      <c r="DL322"/>
      <c r="DM322"/>
      <c r="DN322"/>
      <c r="DO322"/>
      <c r="DP322"/>
      <c r="DQ322"/>
      <c r="DR322"/>
      <c r="DS322"/>
      <c r="DT322"/>
      <c r="DU322"/>
      <c r="DV322"/>
      <c r="DW322"/>
      <c r="DX322"/>
      <c r="DY322"/>
      <c r="DZ322"/>
      <c r="EA322"/>
      <c r="EB322"/>
      <c r="EC322"/>
      <c r="ED322"/>
      <c r="EE322"/>
      <c r="EF322"/>
      <c r="EG322"/>
      <c r="EH322"/>
      <c r="EI322"/>
      <c r="EJ322"/>
      <c r="EK322"/>
      <c r="EL322"/>
      <c r="EM322"/>
      <c r="EN322"/>
      <c r="EO322"/>
      <c r="EP322"/>
      <c r="EQ322"/>
      <c r="ER322"/>
      <c r="ES322"/>
      <c r="ET322"/>
      <c r="EU322"/>
      <c r="EV322"/>
      <c r="EW322"/>
      <c r="EX322"/>
      <c r="EY322"/>
      <c r="EZ322"/>
      <c r="FA322"/>
      <c r="FB322"/>
      <c r="FC322"/>
      <c r="FD322"/>
      <c r="FE322"/>
      <c r="FF322"/>
      <c r="FG322"/>
      <c r="FH322"/>
      <c r="FI322"/>
      <c r="FJ322"/>
      <c r="FK322"/>
      <c r="FL322"/>
      <c r="FM322"/>
      <c r="FN322"/>
      <c r="FO322"/>
      <c r="FP322"/>
      <c r="FQ322"/>
      <c r="FR322"/>
      <c r="FS322"/>
      <c r="FT322"/>
      <c r="FU322"/>
      <c r="FV322"/>
      <c r="FW322"/>
      <c r="FX322"/>
      <c r="FY322"/>
      <c r="FZ322"/>
      <c r="GA322"/>
      <c r="GB322"/>
      <c r="GC322"/>
      <c r="GD322"/>
      <c r="GE322"/>
      <c r="GF322"/>
      <c r="GG322"/>
      <c r="GH322"/>
      <c r="GI322"/>
      <c r="GJ322"/>
      <c r="GK322"/>
      <c r="GL322"/>
      <c r="GM322"/>
      <c r="GN322"/>
      <c r="GO322"/>
      <c r="GP322"/>
      <c r="GQ322"/>
      <c r="GR322"/>
      <c r="GS322"/>
      <c r="GT322"/>
      <c r="GU322"/>
      <c r="GV322"/>
      <c r="GW322"/>
      <c r="GX322"/>
      <c r="GY322"/>
      <c r="GZ322"/>
      <c r="HA322"/>
      <c r="HB322"/>
      <c r="HC322"/>
      <c r="HD322"/>
      <c r="HE322"/>
      <c r="HF322"/>
      <c r="HG322"/>
      <c r="HH322"/>
      <c r="HI322"/>
      <c r="HJ322"/>
      <c r="HK322"/>
      <c r="HL322"/>
      <c r="HM322"/>
      <c r="HN322"/>
      <c r="HO322"/>
      <c r="HP322"/>
      <c r="HQ322"/>
      <c r="HR322"/>
      <c r="HS322"/>
      <c r="HT322"/>
      <c r="HU322"/>
      <c r="HV322"/>
      <c r="HW322"/>
      <c r="HX322"/>
      <c r="HY322"/>
      <c r="HZ322"/>
      <c r="IA322"/>
      <c r="IB322"/>
      <c r="IC322"/>
      <c r="ID322"/>
      <c r="IE322"/>
      <c r="IF322"/>
      <c r="IG322"/>
      <c r="IH322"/>
      <c r="II322"/>
      <c r="IJ322"/>
      <c r="IK322"/>
      <c r="IL322"/>
      <c r="IM322"/>
      <c r="IN322"/>
      <c r="IO322"/>
    </row>
    <row r="323" spans="1:249" s="41" customFormat="1" ht="78.599999999999994" thickBot="1" x14ac:dyDescent="0.35">
      <c r="A323" s="149" t="s">
        <v>244</v>
      </c>
      <c r="B323" s="150"/>
      <c r="C323" s="150">
        <f t="shared" si="48"/>
        <v>6</v>
      </c>
      <c r="D323" s="156" t="s">
        <v>28</v>
      </c>
      <c r="E323" s="58" t="str">
        <f t="shared" si="49"/>
        <v>M_22</v>
      </c>
      <c r="F323" s="156" t="s">
        <v>28</v>
      </c>
      <c r="G323" s="128" t="str">
        <f t="shared" si="50"/>
        <v>6 M_22 Surcoût * sur porte-outils compacts adaptés pente moyenne et vigne dont l’équipement éligible comprend : bloc hydraulique latéral, pont avant freiné, empattement élargi, centre de gravité surbaissé, pneumatiques basse pression et attelage frontal et/ou latéral adapté au travail spécifique vigne en déport</v>
      </c>
      <c r="H323" s="129" t="s">
        <v>257</v>
      </c>
      <c r="I323" s="130" t="s">
        <v>12</v>
      </c>
      <c r="J323" s="50"/>
      <c r="K323" s="49"/>
      <c r="L323" s="29">
        <f t="shared" si="51"/>
        <v>305</v>
      </c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  <c r="AO323"/>
      <c r="AP323"/>
      <c r="AQ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  <c r="CQ323"/>
      <c r="CR323"/>
      <c r="CS323"/>
      <c r="CT323"/>
      <c r="CU323"/>
      <c r="CV323"/>
      <c r="CW323"/>
      <c r="CX323"/>
      <c r="CY323"/>
      <c r="CZ323"/>
      <c r="DA323"/>
      <c r="DB323"/>
      <c r="DC323"/>
      <c r="DD323"/>
      <c r="DE323"/>
      <c r="DF323"/>
      <c r="DG323"/>
      <c r="DH323"/>
      <c r="DI323"/>
      <c r="DJ323"/>
      <c r="DK323"/>
      <c r="DL323"/>
      <c r="DM323"/>
      <c r="DN323"/>
      <c r="DO323"/>
      <c r="DP323"/>
      <c r="DQ323"/>
      <c r="DR323"/>
      <c r="DS323"/>
      <c r="DT323"/>
      <c r="DU323"/>
      <c r="DV323"/>
      <c r="DW323"/>
      <c r="DX323"/>
      <c r="DY323"/>
      <c r="DZ323"/>
      <c r="EA323"/>
      <c r="EB323"/>
      <c r="EC323"/>
      <c r="ED323"/>
      <c r="EE323"/>
      <c r="EF323"/>
      <c r="EG323"/>
      <c r="EH323"/>
      <c r="EI323"/>
      <c r="EJ323"/>
      <c r="EK323"/>
      <c r="EL323"/>
      <c r="EM323"/>
      <c r="EN323"/>
      <c r="EO323"/>
      <c r="EP323"/>
      <c r="EQ323"/>
      <c r="ER323"/>
      <c r="ES323"/>
      <c r="ET323"/>
      <c r="EU323"/>
      <c r="EV323"/>
      <c r="EW323"/>
      <c r="EX323"/>
      <c r="EY323"/>
      <c r="EZ323"/>
      <c r="FA323"/>
      <c r="FB323"/>
      <c r="FC323"/>
      <c r="FD323"/>
      <c r="FE323"/>
      <c r="FF323"/>
      <c r="FG323"/>
      <c r="FH323"/>
      <c r="FI323"/>
      <c r="FJ323"/>
      <c r="FK323"/>
      <c r="FL323"/>
      <c r="FM323"/>
      <c r="FN323"/>
      <c r="FO323"/>
      <c r="FP323"/>
      <c r="FQ323"/>
      <c r="FR323"/>
      <c r="FS323"/>
      <c r="FT323"/>
      <c r="FU323"/>
      <c r="FV323"/>
      <c r="FW323"/>
      <c r="FX323"/>
      <c r="FY323"/>
      <c r="FZ323"/>
      <c r="GA323"/>
      <c r="GB323"/>
      <c r="GC323"/>
      <c r="GD323"/>
      <c r="GE323"/>
      <c r="GF323"/>
      <c r="GG323"/>
      <c r="GH323"/>
      <c r="GI323"/>
      <c r="GJ323"/>
      <c r="GK323"/>
      <c r="GL323"/>
      <c r="GM323"/>
      <c r="GN323"/>
      <c r="GO323"/>
      <c r="GP323"/>
      <c r="GQ323"/>
      <c r="GR323"/>
      <c r="GS323"/>
      <c r="GT323"/>
      <c r="GU323"/>
      <c r="GV323"/>
      <c r="GW323"/>
      <c r="GX323"/>
      <c r="GY323"/>
      <c r="GZ323"/>
      <c r="HA323"/>
      <c r="HB323"/>
      <c r="HC323"/>
      <c r="HD323"/>
      <c r="HE323"/>
      <c r="HF323"/>
      <c r="HG323"/>
      <c r="HH323"/>
      <c r="HI323"/>
      <c r="HJ323"/>
      <c r="HK323"/>
      <c r="HL323"/>
      <c r="HM323"/>
      <c r="HN323"/>
      <c r="HO323"/>
      <c r="HP323"/>
      <c r="HQ323"/>
      <c r="HR323"/>
      <c r="HS323"/>
      <c r="HT323"/>
      <c r="HU323"/>
      <c r="HV323"/>
      <c r="HW323"/>
      <c r="HX323"/>
      <c r="HY323"/>
      <c r="HZ323"/>
      <c r="IA323"/>
      <c r="IB323"/>
      <c r="IC323"/>
      <c r="ID323"/>
      <c r="IE323"/>
      <c r="IF323"/>
      <c r="IG323"/>
      <c r="IH323"/>
      <c r="II323"/>
      <c r="IJ323"/>
      <c r="IK323"/>
      <c r="IL323"/>
      <c r="IM323"/>
      <c r="IN323"/>
      <c r="IO323"/>
    </row>
    <row r="324" spans="1:249" s="41" customFormat="1" ht="78.599999999999994" thickBot="1" x14ac:dyDescent="0.35">
      <c r="A324" s="149" t="s">
        <v>244</v>
      </c>
      <c r="B324" s="150"/>
      <c r="C324" s="150">
        <f t="shared" si="48"/>
        <v>6</v>
      </c>
      <c r="D324" s="156" t="s">
        <v>28</v>
      </c>
      <c r="E324" s="58" t="str">
        <f t="shared" si="49"/>
        <v>M_22</v>
      </c>
      <c r="F324" s="156" t="s">
        <v>28</v>
      </c>
      <c r="G324" s="128" t="str">
        <f t="shared" si="50"/>
        <v>6 M_22 Surcoût * sur porte-outils compacts adaptés pente moyenne, avec 4 roues directionnelles et variation continue, rayon de braquage réduit, centre de gravité surbaissé</v>
      </c>
      <c r="H324" s="129" t="s">
        <v>258</v>
      </c>
      <c r="I324" s="130" t="s">
        <v>12</v>
      </c>
      <c r="J324" s="135"/>
      <c r="K324" s="133"/>
      <c r="L324" s="29">
        <f t="shared" si="51"/>
        <v>164</v>
      </c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  <c r="AO324"/>
      <c r="AP324"/>
      <c r="AQ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  <c r="CQ324"/>
      <c r="CR324"/>
      <c r="CS324"/>
      <c r="CT324"/>
      <c r="CU324"/>
      <c r="CV324"/>
      <c r="CW324"/>
      <c r="CX324"/>
      <c r="CY324"/>
      <c r="CZ324"/>
      <c r="DA324"/>
      <c r="DB324"/>
      <c r="DC324"/>
      <c r="DD324"/>
      <c r="DE324"/>
      <c r="DF324"/>
      <c r="DG324"/>
      <c r="DH324"/>
      <c r="DI324"/>
      <c r="DJ324"/>
      <c r="DK324"/>
      <c r="DL324"/>
      <c r="DM324"/>
      <c r="DN324"/>
      <c r="DO324"/>
      <c r="DP324"/>
      <c r="DQ324"/>
      <c r="DR324"/>
      <c r="DS324"/>
      <c r="DT324"/>
      <c r="DU324"/>
      <c r="DV324"/>
      <c r="DW324"/>
      <c r="DX324"/>
      <c r="DY324"/>
      <c r="DZ324"/>
      <c r="EA324"/>
      <c r="EB324"/>
      <c r="EC324"/>
      <c r="ED324"/>
      <c r="EE324"/>
      <c r="EF324"/>
      <c r="EG324"/>
      <c r="EH324"/>
      <c r="EI324"/>
      <c r="EJ324"/>
      <c r="EK324"/>
      <c r="EL324"/>
      <c r="EM324"/>
      <c r="EN324"/>
      <c r="EO324"/>
      <c r="EP324"/>
      <c r="EQ324"/>
      <c r="ER324"/>
      <c r="ES324"/>
      <c r="ET324"/>
      <c r="EU324"/>
      <c r="EV324"/>
      <c r="EW324"/>
      <c r="EX324"/>
      <c r="EY324"/>
      <c r="EZ324"/>
      <c r="FA324"/>
      <c r="FB324"/>
      <c r="FC324"/>
      <c r="FD324"/>
      <c r="FE324"/>
      <c r="FF324"/>
      <c r="FG324"/>
      <c r="FH324"/>
      <c r="FI324"/>
      <c r="FJ324"/>
      <c r="FK324"/>
      <c r="FL324"/>
      <c r="FM324"/>
      <c r="FN324"/>
      <c r="FO324"/>
      <c r="FP324"/>
      <c r="FQ324"/>
      <c r="FR324"/>
      <c r="FS324"/>
      <c r="FT324"/>
      <c r="FU324"/>
      <c r="FV324"/>
      <c r="FW324"/>
      <c r="FX324"/>
      <c r="FY324"/>
      <c r="FZ324"/>
      <c r="GA324"/>
      <c r="GB324"/>
      <c r="GC324"/>
      <c r="GD324"/>
      <c r="GE324"/>
      <c r="GF324"/>
      <c r="GG324"/>
      <c r="GH324"/>
      <c r="GI324"/>
      <c r="GJ324"/>
      <c r="GK324"/>
      <c r="GL324"/>
      <c r="GM324"/>
      <c r="GN324"/>
      <c r="GO324"/>
      <c r="GP324"/>
      <c r="GQ324"/>
      <c r="GR324"/>
      <c r="GS324"/>
      <c r="GT324"/>
      <c r="GU324"/>
      <c r="GV324"/>
      <c r="GW324"/>
      <c r="GX324"/>
      <c r="GY324"/>
      <c r="GZ324"/>
      <c r="HA324"/>
      <c r="HB324"/>
      <c r="HC324"/>
      <c r="HD324"/>
      <c r="HE324"/>
      <c r="HF324"/>
      <c r="HG324"/>
      <c r="HH324"/>
      <c r="HI324"/>
      <c r="HJ324"/>
      <c r="HK324"/>
      <c r="HL324"/>
      <c r="HM324"/>
      <c r="HN324"/>
      <c r="HO324"/>
      <c r="HP324"/>
      <c r="HQ324"/>
      <c r="HR324"/>
      <c r="HS324"/>
      <c r="HT324"/>
      <c r="HU324"/>
      <c r="HV324"/>
      <c r="HW324"/>
      <c r="HX324"/>
      <c r="HY324"/>
      <c r="HZ324"/>
      <c r="IA324"/>
      <c r="IB324"/>
      <c r="IC324"/>
      <c r="ID324"/>
      <c r="IE324"/>
      <c r="IF324"/>
      <c r="IG324"/>
      <c r="IH324"/>
      <c r="II324"/>
      <c r="IJ324"/>
      <c r="IK324"/>
      <c r="IL324"/>
      <c r="IM324"/>
      <c r="IN324"/>
      <c r="IO324"/>
    </row>
    <row r="325" spans="1:249" s="41" customFormat="1" ht="78.599999999999994" thickBot="1" x14ac:dyDescent="0.35">
      <c r="A325" s="149" t="s">
        <v>244</v>
      </c>
      <c r="B325" s="150"/>
      <c r="C325" s="150">
        <f t="shared" si="48"/>
        <v>6</v>
      </c>
      <c r="D325" s="156" t="s">
        <v>28</v>
      </c>
      <c r="E325" s="58" t="str">
        <f t="shared" si="49"/>
        <v>M_22</v>
      </c>
      <c r="F325" s="156" t="s">
        <v>28</v>
      </c>
      <c r="G325" s="128" t="str">
        <f t="shared" si="50"/>
        <v>6 M_22 Système de guidage automatisé (autoguidage) spécifique au désherbage mécanique</v>
      </c>
      <c r="H325" s="129" t="s">
        <v>92</v>
      </c>
      <c r="I325" s="130" t="s">
        <v>12</v>
      </c>
      <c r="J325" s="135"/>
      <c r="K325" s="133"/>
      <c r="L325" s="29">
        <f t="shared" si="51"/>
        <v>78</v>
      </c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  <c r="AL325"/>
      <c r="AM325"/>
      <c r="AN325"/>
      <c r="AO325"/>
      <c r="AP325"/>
      <c r="AQ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  <c r="CQ325"/>
      <c r="CR325"/>
      <c r="CS325"/>
      <c r="CT325"/>
      <c r="CU325"/>
      <c r="CV325"/>
      <c r="CW325"/>
      <c r="CX325"/>
      <c r="CY325"/>
      <c r="CZ325"/>
      <c r="DA325"/>
      <c r="DB325"/>
      <c r="DC325"/>
      <c r="DD325"/>
      <c r="DE325"/>
      <c r="DF325"/>
      <c r="DG325"/>
      <c r="DH325"/>
      <c r="DI325"/>
      <c r="DJ325"/>
      <c r="DK325"/>
      <c r="DL325"/>
      <c r="DM325"/>
      <c r="DN325"/>
      <c r="DO325"/>
      <c r="DP325"/>
      <c r="DQ325"/>
      <c r="DR325"/>
      <c r="DS325"/>
      <c r="DT325"/>
      <c r="DU325"/>
      <c r="DV325"/>
      <c r="DW325"/>
      <c r="DX325"/>
      <c r="DY325"/>
      <c r="DZ325"/>
      <c r="EA325"/>
      <c r="EB325"/>
      <c r="EC325"/>
      <c r="ED325"/>
      <c r="EE325"/>
      <c r="EF325"/>
      <c r="EG325"/>
      <c r="EH325"/>
      <c r="EI325"/>
      <c r="EJ325"/>
      <c r="EK325"/>
      <c r="EL325"/>
      <c r="EM325"/>
      <c r="EN325"/>
      <c r="EO325"/>
      <c r="EP325"/>
      <c r="EQ325"/>
      <c r="ER325"/>
      <c r="ES325"/>
      <c r="ET325"/>
      <c r="EU325"/>
      <c r="EV325"/>
      <c r="EW325"/>
      <c r="EX325"/>
      <c r="EY325"/>
      <c r="EZ325"/>
      <c r="FA325"/>
      <c r="FB325"/>
      <c r="FC325"/>
      <c r="FD325"/>
      <c r="FE325"/>
      <c r="FF325"/>
      <c r="FG325"/>
      <c r="FH325"/>
      <c r="FI325"/>
      <c r="FJ325"/>
      <c r="FK325"/>
      <c r="FL325"/>
      <c r="FM325"/>
      <c r="FN325"/>
      <c r="FO325"/>
      <c r="FP325"/>
      <c r="FQ325"/>
      <c r="FR325"/>
      <c r="FS325"/>
      <c r="FT325"/>
      <c r="FU325"/>
      <c r="FV325"/>
      <c r="FW325"/>
      <c r="FX325"/>
      <c r="FY325"/>
      <c r="FZ325"/>
      <c r="GA325"/>
      <c r="GB325"/>
      <c r="GC325"/>
      <c r="GD325"/>
      <c r="GE325"/>
      <c r="GF325"/>
      <c r="GG325"/>
      <c r="GH325"/>
      <c r="GI325"/>
      <c r="GJ325"/>
      <c r="GK325"/>
      <c r="GL325"/>
      <c r="GM325"/>
      <c r="GN325"/>
      <c r="GO325"/>
      <c r="GP325"/>
      <c r="GQ325"/>
      <c r="GR325"/>
      <c r="GS325"/>
      <c r="GT325"/>
      <c r="GU325"/>
      <c r="GV325"/>
      <c r="GW325"/>
      <c r="GX325"/>
      <c r="GY325"/>
      <c r="GZ325"/>
      <c r="HA325"/>
      <c r="HB325"/>
      <c r="HC325"/>
      <c r="HD325"/>
      <c r="HE325"/>
      <c r="HF325"/>
      <c r="HG325"/>
      <c r="HH325"/>
      <c r="HI325"/>
      <c r="HJ325"/>
      <c r="HK325"/>
      <c r="HL325"/>
      <c r="HM325"/>
      <c r="HN325"/>
      <c r="HO325"/>
      <c r="HP325"/>
      <c r="HQ325"/>
      <c r="HR325"/>
      <c r="HS325"/>
      <c r="HT325"/>
      <c r="HU325"/>
      <c r="HV325"/>
      <c r="HW325"/>
      <c r="HX325"/>
      <c r="HY325"/>
      <c r="HZ325"/>
      <c r="IA325"/>
      <c r="IB325"/>
      <c r="IC325"/>
      <c r="ID325"/>
      <c r="IE325"/>
      <c r="IF325"/>
      <c r="IG325"/>
      <c r="IH325"/>
      <c r="II325"/>
      <c r="IJ325"/>
      <c r="IK325"/>
      <c r="IL325"/>
      <c r="IM325"/>
      <c r="IN325"/>
      <c r="IO325"/>
    </row>
    <row r="326" spans="1:249" s="41" customFormat="1" ht="78.599999999999994" thickBot="1" x14ac:dyDescent="0.35">
      <c r="A326" s="149" t="s">
        <v>244</v>
      </c>
      <c r="B326" s="150"/>
      <c r="C326" s="150">
        <f t="shared" si="48"/>
        <v>6</v>
      </c>
      <c r="D326" s="156" t="s">
        <v>28</v>
      </c>
      <c r="E326" s="58" t="str">
        <f t="shared" si="49"/>
        <v>M_22</v>
      </c>
      <c r="F326" s="156" t="s">
        <v>28</v>
      </c>
      <c r="G326" s="128" t="str">
        <f t="shared" si="50"/>
        <v>6 M_22 Système de guidage manuel spécifique au désherbage mécanique</v>
      </c>
      <c r="H326" s="129" t="s">
        <v>242</v>
      </c>
      <c r="I326" s="130" t="s">
        <v>12</v>
      </c>
      <c r="J326" s="135"/>
      <c r="K326" s="133"/>
      <c r="L326" s="29">
        <f t="shared" si="51"/>
        <v>60</v>
      </c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  <c r="AO326"/>
      <c r="AP326"/>
      <c r="AQ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  <c r="CQ326"/>
      <c r="CR326"/>
      <c r="CS326"/>
      <c r="CT326"/>
      <c r="CU326"/>
      <c r="CV326"/>
      <c r="CW326"/>
      <c r="CX326"/>
      <c r="CY326"/>
      <c r="CZ326"/>
      <c r="DA326"/>
      <c r="DB326"/>
      <c r="DC326"/>
      <c r="DD326"/>
      <c r="DE326"/>
      <c r="DF326"/>
      <c r="DG326"/>
      <c r="DH326"/>
      <c r="DI326"/>
      <c r="DJ326"/>
      <c r="DK326"/>
      <c r="DL326"/>
      <c r="DM326"/>
      <c r="DN326"/>
      <c r="DO326"/>
      <c r="DP326"/>
      <c r="DQ326"/>
      <c r="DR326"/>
      <c r="DS326"/>
      <c r="DT326"/>
      <c r="DU326"/>
      <c r="DV326"/>
      <c r="DW326"/>
      <c r="DX326"/>
      <c r="DY326"/>
      <c r="DZ326"/>
      <c r="EA326"/>
      <c r="EB326"/>
      <c r="EC326"/>
      <c r="ED326"/>
      <c r="EE326"/>
      <c r="EF326"/>
      <c r="EG326"/>
      <c r="EH326"/>
      <c r="EI326"/>
      <c r="EJ326"/>
      <c r="EK326"/>
      <c r="EL326"/>
      <c r="EM326"/>
      <c r="EN326"/>
      <c r="EO326"/>
      <c r="EP326"/>
      <c r="EQ326"/>
      <c r="ER326"/>
      <c r="ES326"/>
      <c r="ET326"/>
      <c r="EU326"/>
      <c r="EV326"/>
      <c r="EW326"/>
      <c r="EX326"/>
      <c r="EY326"/>
      <c r="EZ326"/>
      <c r="FA326"/>
      <c r="FB326"/>
      <c r="FC326"/>
      <c r="FD326"/>
      <c r="FE326"/>
      <c r="FF326"/>
      <c r="FG326"/>
      <c r="FH326"/>
      <c r="FI326"/>
      <c r="FJ326"/>
      <c r="FK326"/>
      <c r="FL326"/>
      <c r="FM326"/>
      <c r="FN326"/>
      <c r="FO326"/>
      <c r="FP326"/>
      <c r="FQ326"/>
      <c r="FR326"/>
      <c r="FS326"/>
      <c r="FT326"/>
      <c r="FU326"/>
      <c r="FV326"/>
      <c r="FW326"/>
      <c r="FX326"/>
      <c r="FY326"/>
      <c r="FZ326"/>
      <c r="GA326"/>
      <c r="GB326"/>
      <c r="GC326"/>
      <c r="GD326"/>
      <c r="GE326"/>
      <c r="GF326"/>
      <c r="GG326"/>
      <c r="GH326"/>
      <c r="GI326"/>
      <c r="GJ326"/>
      <c r="GK326"/>
      <c r="GL326"/>
      <c r="GM326"/>
      <c r="GN326"/>
      <c r="GO326"/>
      <c r="GP326"/>
      <c r="GQ326"/>
      <c r="GR326"/>
      <c r="GS326"/>
      <c r="GT326"/>
      <c r="GU326"/>
      <c r="GV326"/>
      <c r="GW326"/>
      <c r="GX326"/>
      <c r="GY326"/>
      <c r="GZ326"/>
      <c r="HA326"/>
      <c r="HB326"/>
      <c r="HC326"/>
      <c r="HD326"/>
      <c r="HE326"/>
      <c r="HF326"/>
      <c r="HG326"/>
      <c r="HH326"/>
      <c r="HI326"/>
      <c r="HJ326"/>
      <c r="HK326"/>
      <c r="HL326"/>
      <c r="HM326"/>
      <c r="HN326"/>
      <c r="HO326"/>
      <c r="HP326"/>
      <c r="HQ326"/>
      <c r="HR326"/>
      <c r="HS326"/>
      <c r="HT326"/>
      <c r="HU326"/>
      <c r="HV326"/>
      <c r="HW326"/>
      <c r="HX326"/>
      <c r="HY326"/>
      <c r="HZ326"/>
      <c r="IA326"/>
      <c r="IB326"/>
      <c r="IC326"/>
      <c r="ID326"/>
      <c r="IE326"/>
      <c r="IF326"/>
      <c r="IG326"/>
      <c r="IH326"/>
      <c r="II326"/>
      <c r="IJ326"/>
      <c r="IK326"/>
      <c r="IL326"/>
      <c r="IM326"/>
      <c r="IN326"/>
      <c r="IO326"/>
    </row>
    <row r="327" spans="1:249" s="41" customFormat="1" ht="78.599999999999994" thickBot="1" x14ac:dyDescent="0.35">
      <c r="A327" s="149" t="s">
        <v>244</v>
      </c>
      <c r="B327" s="150"/>
      <c r="C327" s="150">
        <f t="shared" si="48"/>
        <v>6</v>
      </c>
      <c r="D327" s="156" t="s">
        <v>28</v>
      </c>
      <c r="E327" s="58" t="str">
        <f t="shared" si="49"/>
        <v>M_22</v>
      </c>
      <c r="F327" s="156" t="s">
        <v>28</v>
      </c>
      <c r="G327" s="128" t="str">
        <f t="shared" si="50"/>
        <v>6 M_22 Système spécifique binage sur le rang et inter-rang</v>
      </c>
      <c r="H327" s="129" t="s">
        <v>91</v>
      </c>
      <c r="I327" s="130" t="s">
        <v>12</v>
      </c>
      <c r="J327" s="135"/>
      <c r="K327" s="133"/>
      <c r="L327" s="29">
        <f t="shared" si="51"/>
        <v>51</v>
      </c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  <c r="AO327"/>
      <c r="AP327"/>
      <c r="AQ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  <c r="CQ327"/>
      <c r="CR327"/>
      <c r="CS327"/>
      <c r="CT327"/>
      <c r="CU327"/>
      <c r="CV327"/>
      <c r="CW327"/>
      <c r="CX327"/>
      <c r="CY327"/>
      <c r="CZ327"/>
      <c r="DA327"/>
      <c r="DB327"/>
      <c r="DC327"/>
      <c r="DD327"/>
      <c r="DE327"/>
      <c r="DF327"/>
      <c r="DG327"/>
      <c r="DH327"/>
      <c r="DI327"/>
      <c r="DJ327"/>
      <c r="DK327"/>
      <c r="DL327"/>
      <c r="DM327"/>
      <c r="DN327"/>
      <c r="DO327"/>
      <c r="DP327"/>
      <c r="DQ327"/>
      <c r="DR327"/>
      <c r="DS327"/>
      <c r="DT327"/>
      <c r="DU327"/>
      <c r="DV327"/>
      <c r="DW327"/>
      <c r="DX327"/>
      <c r="DY327"/>
      <c r="DZ327"/>
      <c r="EA327"/>
      <c r="EB327"/>
      <c r="EC327"/>
      <c r="ED327"/>
      <c r="EE327"/>
      <c r="EF327"/>
      <c r="EG327"/>
      <c r="EH327"/>
      <c r="EI327"/>
      <c r="EJ327"/>
      <c r="EK327"/>
      <c r="EL327"/>
      <c r="EM327"/>
      <c r="EN327"/>
      <c r="EO327"/>
      <c r="EP327"/>
      <c r="EQ327"/>
      <c r="ER327"/>
      <c r="ES327"/>
      <c r="ET327"/>
      <c r="EU327"/>
      <c r="EV327"/>
      <c r="EW327"/>
      <c r="EX327"/>
      <c r="EY327"/>
      <c r="EZ327"/>
      <c r="FA327"/>
      <c r="FB327"/>
      <c r="FC327"/>
      <c r="FD327"/>
      <c r="FE327"/>
      <c r="FF327"/>
      <c r="FG327"/>
      <c r="FH327"/>
      <c r="FI327"/>
      <c r="FJ327"/>
      <c r="FK327"/>
      <c r="FL327"/>
      <c r="FM327"/>
      <c r="FN327"/>
      <c r="FO327"/>
      <c r="FP327"/>
      <c r="FQ327"/>
      <c r="FR327"/>
      <c r="FS327"/>
      <c r="FT327"/>
      <c r="FU327"/>
      <c r="FV327"/>
      <c r="FW327"/>
      <c r="FX327"/>
      <c r="FY327"/>
      <c r="FZ327"/>
      <c r="GA327"/>
      <c r="GB327"/>
      <c r="GC327"/>
      <c r="GD327"/>
      <c r="GE327"/>
      <c r="GF327"/>
      <c r="GG327"/>
      <c r="GH327"/>
      <c r="GI327"/>
      <c r="GJ327"/>
      <c r="GK327"/>
      <c r="GL327"/>
      <c r="GM327"/>
      <c r="GN327"/>
      <c r="GO327"/>
      <c r="GP327"/>
      <c r="GQ327"/>
      <c r="GR327"/>
      <c r="GS327"/>
      <c r="GT327"/>
      <c r="GU327"/>
      <c r="GV327"/>
      <c r="GW327"/>
      <c r="GX327"/>
      <c r="GY327"/>
      <c r="GZ327"/>
      <c r="HA327"/>
      <c r="HB327"/>
      <c r="HC327"/>
      <c r="HD327"/>
      <c r="HE327"/>
      <c r="HF327"/>
      <c r="HG327"/>
      <c r="HH327"/>
      <c r="HI327"/>
      <c r="HJ327"/>
      <c r="HK327"/>
      <c r="HL327"/>
      <c r="HM327"/>
      <c r="HN327"/>
      <c r="HO327"/>
      <c r="HP327"/>
      <c r="HQ327"/>
      <c r="HR327"/>
      <c r="HS327"/>
      <c r="HT327"/>
      <c r="HU327"/>
      <c r="HV327"/>
      <c r="HW327"/>
      <c r="HX327"/>
      <c r="HY327"/>
      <c r="HZ327"/>
      <c r="IA327"/>
      <c r="IB327"/>
      <c r="IC327"/>
      <c r="ID327"/>
      <c r="IE327"/>
      <c r="IF327"/>
      <c r="IG327"/>
      <c r="IH327"/>
      <c r="II327"/>
      <c r="IJ327"/>
      <c r="IK327"/>
      <c r="IL327"/>
      <c r="IM327"/>
      <c r="IN327"/>
      <c r="IO327"/>
    </row>
    <row r="328" spans="1:249" s="41" customFormat="1" ht="78.599999999999994" thickBot="1" x14ac:dyDescent="0.35">
      <c r="A328" s="149" t="s">
        <v>244</v>
      </c>
      <c r="B328" s="150"/>
      <c r="C328" s="150">
        <f t="shared" si="48"/>
        <v>6</v>
      </c>
      <c r="D328" s="156" t="s">
        <v>28</v>
      </c>
      <c r="E328" s="58" t="str">
        <f t="shared" si="49"/>
        <v>M_22</v>
      </c>
      <c r="F328" s="156" t="s">
        <v>28</v>
      </c>
      <c r="G328" s="128" t="str">
        <f t="shared" si="50"/>
        <v>6 M_22 Tarière</v>
      </c>
      <c r="H328" s="129" t="s">
        <v>169</v>
      </c>
      <c r="I328" s="130" t="s">
        <v>12</v>
      </c>
      <c r="J328" s="135"/>
      <c r="K328" s="133"/>
      <c r="L328" s="29">
        <f t="shared" si="51"/>
        <v>7</v>
      </c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  <c r="AL328"/>
      <c r="AM328"/>
      <c r="AN328"/>
      <c r="AO328"/>
      <c r="AP328"/>
      <c r="AQ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  <c r="CQ328"/>
      <c r="CR328"/>
      <c r="CS328"/>
      <c r="CT328"/>
      <c r="CU328"/>
      <c r="CV328"/>
      <c r="CW328"/>
      <c r="CX328"/>
      <c r="CY328"/>
      <c r="CZ328"/>
      <c r="DA328"/>
      <c r="DB328"/>
      <c r="DC328"/>
      <c r="DD328"/>
      <c r="DE328"/>
      <c r="DF328"/>
      <c r="DG328"/>
      <c r="DH328"/>
      <c r="DI328"/>
      <c r="DJ328"/>
      <c r="DK328"/>
      <c r="DL328"/>
      <c r="DM328"/>
      <c r="DN328"/>
      <c r="DO328"/>
      <c r="DP328"/>
      <c r="DQ328"/>
      <c r="DR328"/>
      <c r="DS328"/>
      <c r="DT328"/>
      <c r="DU328"/>
      <c r="DV328"/>
      <c r="DW328"/>
      <c r="DX328"/>
      <c r="DY328"/>
      <c r="DZ328"/>
      <c r="EA328"/>
      <c r="EB328"/>
      <c r="EC328"/>
      <c r="ED328"/>
      <c r="EE328"/>
      <c r="EF328"/>
      <c r="EG328"/>
      <c r="EH328"/>
      <c r="EI328"/>
      <c r="EJ328"/>
      <c r="EK328"/>
      <c r="EL328"/>
      <c r="EM328"/>
      <c r="EN328"/>
      <c r="EO328"/>
      <c r="EP328"/>
      <c r="EQ328"/>
      <c r="ER328"/>
      <c r="ES328"/>
      <c r="ET328"/>
      <c r="EU328"/>
      <c r="EV328"/>
      <c r="EW328"/>
      <c r="EX328"/>
      <c r="EY328"/>
      <c r="EZ328"/>
      <c r="FA328"/>
      <c r="FB328"/>
      <c r="FC328"/>
      <c r="FD328"/>
      <c r="FE328"/>
      <c r="FF328"/>
      <c r="FG328"/>
      <c r="FH328"/>
      <c r="FI328"/>
      <c r="FJ328"/>
      <c r="FK328"/>
      <c r="FL328"/>
      <c r="FM328"/>
      <c r="FN328"/>
      <c r="FO328"/>
      <c r="FP328"/>
      <c r="FQ328"/>
      <c r="FR328"/>
      <c r="FS328"/>
      <c r="FT328"/>
      <c r="FU328"/>
      <c r="FV328"/>
      <c r="FW328"/>
      <c r="FX328"/>
      <c r="FY328"/>
      <c r="FZ328"/>
      <c r="GA328"/>
      <c r="GB328"/>
      <c r="GC328"/>
      <c r="GD328"/>
      <c r="GE328"/>
      <c r="GF328"/>
      <c r="GG328"/>
      <c r="GH328"/>
      <c r="GI328"/>
      <c r="GJ328"/>
      <c r="GK328"/>
      <c r="GL328"/>
      <c r="GM328"/>
      <c r="GN328"/>
      <c r="GO328"/>
      <c r="GP328"/>
      <c r="GQ328"/>
      <c r="GR328"/>
      <c r="GS328"/>
      <c r="GT328"/>
      <c r="GU328"/>
      <c r="GV328"/>
      <c r="GW328"/>
      <c r="GX328"/>
      <c r="GY328"/>
      <c r="GZ328"/>
      <c r="HA328"/>
      <c r="HB328"/>
      <c r="HC328"/>
      <c r="HD328"/>
      <c r="HE328"/>
      <c r="HF328"/>
      <c r="HG328"/>
      <c r="HH328"/>
      <c r="HI328"/>
      <c r="HJ328"/>
      <c r="HK328"/>
      <c r="HL328"/>
      <c r="HM328"/>
      <c r="HN328"/>
      <c r="HO328"/>
      <c r="HP328"/>
      <c r="HQ328"/>
      <c r="HR328"/>
      <c r="HS328"/>
      <c r="HT328"/>
      <c r="HU328"/>
      <c r="HV328"/>
      <c r="HW328"/>
      <c r="HX328"/>
      <c r="HY328"/>
      <c r="HZ328"/>
      <c r="IA328"/>
      <c r="IB328"/>
      <c r="IC328"/>
      <c r="ID328"/>
      <c r="IE328"/>
      <c r="IF328"/>
      <c r="IG328"/>
      <c r="IH328"/>
      <c r="II328"/>
      <c r="IJ328"/>
      <c r="IK328"/>
      <c r="IL328"/>
      <c r="IM328"/>
      <c r="IN328"/>
      <c r="IO328"/>
    </row>
    <row r="329" spans="1:249" s="41" customFormat="1" ht="78.599999999999994" thickBot="1" x14ac:dyDescent="0.35">
      <c r="A329" s="149" t="s">
        <v>244</v>
      </c>
      <c r="B329" s="150"/>
      <c r="C329" s="150">
        <f t="shared" si="48"/>
        <v>6</v>
      </c>
      <c r="D329" s="156" t="s">
        <v>28</v>
      </c>
      <c r="E329" s="58" t="str">
        <f t="shared" si="49"/>
        <v>M_22</v>
      </c>
      <c r="F329" s="156" t="s">
        <v>28</v>
      </c>
      <c r="G329" s="128" t="str">
        <f t="shared" si="50"/>
        <v>6 M_22 Toasteur (matériel pour le toastage des graines)</v>
      </c>
      <c r="H329" s="129" t="s">
        <v>171</v>
      </c>
      <c r="I329" s="130" t="s">
        <v>12</v>
      </c>
      <c r="J329" s="135"/>
      <c r="K329" s="133"/>
      <c r="L329" s="29">
        <f t="shared" si="51"/>
        <v>48</v>
      </c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  <c r="AM329"/>
      <c r="AN329"/>
      <c r="AO329"/>
      <c r="AP329"/>
      <c r="AQ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  <c r="CQ329"/>
      <c r="CR329"/>
      <c r="CS329"/>
      <c r="CT329"/>
      <c r="CU329"/>
      <c r="CV329"/>
      <c r="CW329"/>
      <c r="CX329"/>
      <c r="CY329"/>
      <c r="CZ329"/>
      <c r="DA329"/>
      <c r="DB329"/>
      <c r="DC329"/>
      <c r="DD329"/>
      <c r="DE329"/>
      <c r="DF329"/>
      <c r="DG329"/>
      <c r="DH329"/>
      <c r="DI329"/>
      <c r="DJ329"/>
      <c r="DK329"/>
      <c r="DL329"/>
      <c r="DM329"/>
      <c r="DN329"/>
      <c r="DO329"/>
      <c r="DP329"/>
      <c r="DQ329"/>
      <c r="DR329"/>
      <c r="DS329"/>
      <c r="DT329"/>
      <c r="DU329"/>
      <c r="DV329"/>
      <c r="DW329"/>
      <c r="DX329"/>
      <c r="DY329"/>
      <c r="DZ329"/>
      <c r="EA329"/>
      <c r="EB329"/>
      <c r="EC329"/>
      <c r="ED329"/>
      <c r="EE329"/>
      <c r="EF329"/>
      <c r="EG329"/>
      <c r="EH329"/>
      <c r="EI329"/>
      <c r="EJ329"/>
      <c r="EK329"/>
      <c r="EL329"/>
      <c r="EM329"/>
      <c r="EN329"/>
      <c r="EO329"/>
      <c r="EP329"/>
      <c r="EQ329"/>
      <c r="ER329"/>
      <c r="ES329"/>
      <c r="ET329"/>
      <c r="EU329"/>
      <c r="EV329"/>
      <c r="EW329"/>
      <c r="EX329"/>
      <c r="EY329"/>
      <c r="EZ329"/>
      <c r="FA329"/>
      <c r="FB329"/>
      <c r="FC329"/>
      <c r="FD329"/>
      <c r="FE329"/>
      <c r="FF329"/>
      <c r="FG329"/>
      <c r="FH329"/>
      <c r="FI329"/>
      <c r="FJ329"/>
      <c r="FK329"/>
      <c r="FL329"/>
      <c r="FM329"/>
      <c r="FN329"/>
      <c r="FO329"/>
      <c r="FP329"/>
      <c r="FQ329"/>
      <c r="FR329"/>
      <c r="FS329"/>
      <c r="FT329"/>
      <c r="FU329"/>
      <c r="FV329"/>
      <c r="FW329"/>
      <c r="FX329"/>
      <c r="FY329"/>
      <c r="FZ329"/>
      <c r="GA329"/>
      <c r="GB329"/>
      <c r="GC329"/>
      <c r="GD329"/>
      <c r="GE329"/>
      <c r="GF329"/>
      <c r="GG329"/>
      <c r="GH329"/>
      <c r="GI329"/>
      <c r="GJ329"/>
      <c r="GK329"/>
      <c r="GL329"/>
      <c r="GM329"/>
      <c r="GN329"/>
      <c r="GO329"/>
      <c r="GP329"/>
      <c r="GQ329"/>
      <c r="GR329"/>
      <c r="GS329"/>
      <c r="GT329"/>
      <c r="GU329"/>
      <c r="GV329"/>
      <c r="GW329"/>
      <c r="GX329"/>
      <c r="GY329"/>
      <c r="GZ329"/>
      <c r="HA329"/>
      <c r="HB329"/>
      <c r="HC329"/>
      <c r="HD329"/>
      <c r="HE329"/>
      <c r="HF329"/>
      <c r="HG329"/>
      <c r="HH329"/>
      <c r="HI329"/>
      <c r="HJ329"/>
      <c r="HK329"/>
      <c r="HL329"/>
      <c r="HM329"/>
      <c r="HN329"/>
      <c r="HO329"/>
      <c r="HP329"/>
      <c r="HQ329"/>
      <c r="HR329"/>
      <c r="HS329"/>
      <c r="HT329"/>
      <c r="HU329"/>
      <c r="HV329"/>
      <c r="HW329"/>
      <c r="HX329"/>
      <c r="HY329"/>
      <c r="HZ329"/>
      <c r="IA329"/>
      <c r="IB329"/>
      <c r="IC329"/>
      <c r="ID329"/>
      <c r="IE329"/>
      <c r="IF329"/>
      <c r="IG329"/>
      <c r="IH329"/>
      <c r="II329"/>
      <c r="IJ329"/>
      <c r="IK329"/>
      <c r="IL329"/>
      <c r="IM329"/>
      <c r="IN329"/>
      <c r="IO329"/>
    </row>
    <row r="330" spans="1:249" s="41" customFormat="1" ht="78.599999999999994" thickBot="1" x14ac:dyDescent="0.35">
      <c r="A330" s="149" t="s">
        <v>244</v>
      </c>
      <c r="B330" s="150"/>
      <c r="C330" s="150">
        <f t="shared" si="48"/>
        <v>6</v>
      </c>
      <c r="D330" s="156" t="s">
        <v>28</v>
      </c>
      <c r="E330" s="58" t="str">
        <f t="shared" si="49"/>
        <v>M_22</v>
      </c>
      <c r="F330" s="156" t="s">
        <v>28</v>
      </c>
      <c r="G330" s="128" t="str">
        <f t="shared" si="50"/>
        <v>6 M_22 Tondeuse intercep</v>
      </c>
      <c r="H330" s="129" t="s">
        <v>93</v>
      </c>
      <c r="I330" s="130" t="s">
        <v>12</v>
      </c>
      <c r="J330" s="135"/>
      <c r="K330" s="133"/>
      <c r="L330" s="29">
        <f t="shared" si="51"/>
        <v>17</v>
      </c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  <c r="AO330"/>
      <c r="AP330"/>
      <c r="AQ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  <c r="CQ330"/>
      <c r="CR330"/>
      <c r="CS330"/>
      <c r="CT330"/>
      <c r="CU330"/>
      <c r="CV330"/>
      <c r="CW330"/>
      <c r="CX330"/>
      <c r="CY330"/>
      <c r="CZ330"/>
      <c r="DA330"/>
      <c r="DB330"/>
      <c r="DC330"/>
      <c r="DD330"/>
      <c r="DE330"/>
      <c r="DF330"/>
      <c r="DG330"/>
      <c r="DH330"/>
      <c r="DI330"/>
      <c r="DJ330"/>
      <c r="DK330"/>
      <c r="DL330"/>
      <c r="DM330"/>
      <c r="DN330"/>
      <c r="DO330"/>
      <c r="DP330"/>
      <c r="DQ330"/>
      <c r="DR330"/>
      <c r="DS330"/>
      <c r="DT330"/>
      <c r="DU330"/>
      <c r="DV330"/>
      <c r="DW330"/>
      <c r="DX330"/>
      <c r="DY330"/>
      <c r="DZ330"/>
      <c r="EA330"/>
      <c r="EB330"/>
      <c r="EC330"/>
      <c r="ED330"/>
      <c r="EE330"/>
      <c r="EF330"/>
      <c r="EG330"/>
      <c r="EH330"/>
      <c r="EI330"/>
      <c r="EJ330"/>
      <c r="EK330"/>
      <c r="EL330"/>
      <c r="EM330"/>
      <c r="EN330"/>
      <c r="EO330"/>
      <c r="EP330"/>
      <c r="EQ330"/>
      <c r="ER330"/>
      <c r="ES330"/>
      <c r="ET330"/>
      <c r="EU330"/>
      <c r="EV330"/>
      <c r="EW330"/>
      <c r="EX330"/>
      <c r="EY330"/>
      <c r="EZ330"/>
      <c r="FA330"/>
      <c r="FB330"/>
      <c r="FC330"/>
      <c r="FD330"/>
      <c r="FE330"/>
      <c r="FF330"/>
      <c r="FG330"/>
      <c r="FH330"/>
      <c r="FI330"/>
      <c r="FJ330"/>
      <c r="FK330"/>
      <c r="FL330"/>
      <c r="FM330"/>
      <c r="FN330"/>
      <c r="FO330"/>
      <c r="FP330"/>
      <c r="FQ330"/>
      <c r="FR330"/>
      <c r="FS330"/>
      <c r="FT330"/>
      <c r="FU330"/>
      <c r="FV330"/>
      <c r="FW330"/>
      <c r="FX330"/>
      <c r="FY330"/>
      <c r="FZ330"/>
      <c r="GA330"/>
      <c r="GB330"/>
      <c r="GC330"/>
      <c r="GD330"/>
      <c r="GE330"/>
      <c r="GF330"/>
      <c r="GG330"/>
      <c r="GH330"/>
      <c r="GI330"/>
      <c r="GJ330"/>
      <c r="GK330"/>
      <c r="GL330"/>
      <c r="GM330"/>
      <c r="GN330"/>
      <c r="GO330"/>
      <c r="GP330"/>
      <c r="GQ330"/>
      <c r="GR330"/>
      <c r="GS330"/>
      <c r="GT330"/>
      <c r="GU330"/>
      <c r="GV330"/>
      <c r="GW330"/>
      <c r="GX330"/>
      <c r="GY330"/>
      <c r="GZ330"/>
      <c r="HA330"/>
      <c r="HB330"/>
      <c r="HC330"/>
      <c r="HD330"/>
      <c r="HE330"/>
      <c r="HF330"/>
      <c r="HG330"/>
      <c r="HH330"/>
      <c r="HI330"/>
      <c r="HJ330"/>
      <c r="HK330"/>
      <c r="HL330"/>
      <c r="HM330"/>
      <c r="HN330"/>
      <c r="HO330"/>
      <c r="HP330"/>
      <c r="HQ330"/>
      <c r="HR330"/>
      <c r="HS330"/>
      <c r="HT330"/>
      <c r="HU330"/>
      <c r="HV330"/>
      <c r="HW330"/>
      <c r="HX330"/>
      <c r="HY330"/>
      <c r="HZ330"/>
      <c r="IA330"/>
      <c r="IB330"/>
      <c r="IC330"/>
      <c r="ID330"/>
      <c r="IE330"/>
      <c r="IF330"/>
      <c r="IG330"/>
      <c r="IH330"/>
      <c r="II330"/>
      <c r="IJ330"/>
      <c r="IK330"/>
      <c r="IL330"/>
      <c r="IM330"/>
      <c r="IN330"/>
      <c r="IO330"/>
    </row>
    <row r="331" spans="1:249" s="41" customFormat="1" ht="78.599999999999994" thickBot="1" x14ac:dyDescent="0.35">
      <c r="A331" s="149" t="s">
        <v>244</v>
      </c>
      <c r="B331" s="150"/>
      <c r="C331" s="150">
        <f t="shared" si="48"/>
        <v>6</v>
      </c>
      <c r="D331" s="156" t="s">
        <v>28</v>
      </c>
      <c r="E331" s="58" t="str">
        <f t="shared" si="49"/>
        <v>M_22</v>
      </c>
      <c r="F331" s="156" t="s">
        <v>28</v>
      </c>
      <c r="G331" s="128" t="str">
        <f t="shared" si="50"/>
        <v>6 M_22 Tondeuse portée avec satellite viticole</v>
      </c>
      <c r="H331" s="129" t="s">
        <v>94</v>
      </c>
      <c r="I331" s="130" t="s">
        <v>12</v>
      </c>
      <c r="J331" s="135"/>
      <c r="K331" s="133"/>
      <c r="L331" s="29">
        <f t="shared" si="51"/>
        <v>39</v>
      </c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  <c r="AL331"/>
      <c r="AM331"/>
      <c r="AN331"/>
      <c r="AO331"/>
      <c r="AP331"/>
      <c r="AQ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  <c r="CQ331"/>
      <c r="CR331"/>
      <c r="CS331"/>
      <c r="CT331"/>
      <c r="CU331"/>
      <c r="CV331"/>
      <c r="CW331"/>
      <c r="CX331"/>
      <c r="CY331"/>
      <c r="CZ331"/>
      <c r="DA331"/>
      <c r="DB331"/>
      <c r="DC331"/>
      <c r="DD331"/>
      <c r="DE331"/>
      <c r="DF331"/>
      <c r="DG331"/>
      <c r="DH331"/>
      <c r="DI331"/>
      <c r="DJ331"/>
      <c r="DK331"/>
      <c r="DL331"/>
      <c r="DM331"/>
      <c r="DN331"/>
      <c r="DO331"/>
      <c r="DP331"/>
      <c r="DQ331"/>
      <c r="DR331"/>
      <c r="DS331"/>
      <c r="DT331"/>
      <c r="DU331"/>
      <c r="DV331"/>
      <c r="DW331"/>
      <c r="DX331"/>
      <c r="DY331"/>
      <c r="DZ331"/>
      <c r="EA331"/>
      <c r="EB331"/>
      <c r="EC331"/>
      <c r="ED331"/>
      <c r="EE331"/>
      <c r="EF331"/>
      <c r="EG331"/>
      <c r="EH331"/>
      <c r="EI331"/>
      <c r="EJ331"/>
      <c r="EK331"/>
      <c r="EL331"/>
      <c r="EM331"/>
      <c r="EN331"/>
      <c r="EO331"/>
      <c r="EP331"/>
      <c r="EQ331"/>
      <c r="ER331"/>
      <c r="ES331"/>
      <c r="ET331"/>
      <c r="EU331"/>
      <c r="EV331"/>
      <c r="EW331"/>
      <c r="EX331"/>
      <c r="EY331"/>
      <c r="EZ331"/>
      <c r="FA331"/>
      <c r="FB331"/>
      <c r="FC331"/>
      <c r="FD331"/>
      <c r="FE331"/>
      <c r="FF331"/>
      <c r="FG331"/>
      <c r="FH331"/>
      <c r="FI331"/>
      <c r="FJ331"/>
      <c r="FK331"/>
      <c r="FL331"/>
      <c r="FM331"/>
      <c r="FN331"/>
      <c r="FO331"/>
      <c r="FP331"/>
      <c r="FQ331"/>
      <c r="FR331"/>
      <c r="FS331"/>
      <c r="FT331"/>
      <c r="FU331"/>
      <c r="FV331"/>
      <c r="FW331"/>
      <c r="FX331"/>
      <c r="FY331"/>
      <c r="FZ331"/>
      <c r="GA331"/>
      <c r="GB331"/>
      <c r="GC331"/>
      <c r="GD331"/>
      <c r="GE331"/>
      <c r="GF331"/>
      <c r="GG331"/>
      <c r="GH331"/>
      <c r="GI331"/>
      <c r="GJ331"/>
      <c r="GK331"/>
      <c r="GL331"/>
      <c r="GM331"/>
      <c r="GN331"/>
      <c r="GO331"/>
      <c r="GP331"/>
      <c r="GQ331"/>
      <c r="GR331"/>
      <c r="GS331"/>
      <c r="GT331"/>
      <c r="GU331"/>
      <c r="GV331"/>
      <c r="GW331"/>
      <c r="GX331"/>
      <c r="GY331"/>
      <c r="GZ331"/>
      <c r="HA331"/>
      <c r="HB331"/>
      <c r="HC331"/>
      <c r="HD331"/>
      <c r="HE331"/>
      <c r="HF331"/>
      <c r="HG331"/>
      <c r="HH331"/>
      <c r="HI331"/>
      <c r="HJ331"/>
      <c r="HK331"/>
      <c r="HL331"/>
      <c r="HM331"/>
      <c r="HN331"/>
      <c r="HO331"/>
      <c r="HP331"/>
      <c r="HQ331"/>
      <c r="HR331"/>
      <c r="HS331"/>
      <c r="HT331"/>
      <c r="HU331"/>
      <c r="HV331"/>
      <c r="HW331"/>
      <c r="HX331"/>
      <c r="HY331"/>
      <c r="HZ331"/>
      <c r="IA331"/>
      <c r="IB331"/>
      <c r="IC331"/>
      <c r="ID331"/>
      <c r="IE331"/>
      <c r="IF331"/>
      <c r="IG331"/>
      <c r="IH331"/>
      <c r="II331"/>
      <c r="IJ331"/>
      <c r="IK331"/>
      <c r="IL331"/>
      <c r="IM331"/>
      <c r="IN331"/>
      <c r="IO331"/>
    </row>
    <row r="332" spans="1:249" s="41" customFormat="1" ht="78.599999999999994" thickBot="1" x14ac:dyDescent="0.35">
      <c r="A332" s="149" t="s">
        <v>244</v>
      </c>
      <c r="B332" s="150"/>
      <c r="C332" s="150">
        <f t="shared" si="48"/>
        <v>6</v>
      </c>
      <c r="D332" s="156" t="s">
        <v>28</v>
      </c>
      <c r="E332" s="58" t="str">
        <f t="shared" si="49"/>
        <v>M_22</v>
      </c>
      <c r="F332" s="156" t="s">
        <v>28</v>
      </c>
      <c r="G332" s="128" t="str">
        <f t="shared" si="50"/>
        <v>6 M_22 Tonne à lisier avec rampe pendillard, avec ou sans patins ou, avec ou sans autre enfouisseur</v>
      </c>
      <c r="H332" s="129" t="s">
        <v>191</v>
      </c>
      <c r="I332" s="130" t="s">
        <v>12</v>
      </c>
      <c r="J332" s="135"/>
      <c r="K332" s="133"/>
      <c r="L332" s="29">
        <f t="shared" si="51"/>
        <v>92</v>
      </c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  <c r="AL332"/>
      <c r="AM332"/>
      <c r="AN332"/>
      <c r="AO332"/>
      <c r="AP332"/>
      <c r="AQ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  <c r="CQ332"/>
      <c r="CR332"/>
      <c r="CS332"/>
      <c r="CT332"/>
      <c r="CU332"/>
      <c r="CV332"/>
      <c r="CW332"/>
      <c r="CX332"/>
      <c r="CY332"/>
      <c r="CZ332"/>
      <c r="DA332"/>
      <c r="DB332"/>
      <c r="DC332"/>
      <c r="DD332"/>
      <c r="DE332"/>
      <c r="DF332"/>
      <c r="DG332"/>
      <c r="DH332"/>
      <c r="DI332"/>
      <c r="DJ332"/>
      <c r="DK332"/>
      <c r="DL332"/>
      <c r="DM332"/>
      <c r="DN332"/>
      <c r="DO332"/>
      <c r="DP332"/>
      <c r="DQ332"/>
      <c r="DR332"/>
      <c r="DS332"/>
      <c r="DT332"/>
      <c r="DU332"/>
      <c r="DV332"/>
      <c r="DW332"/>
      <c r="DX332"/>
      <c r="DY332"/>
      <c r="DZ332"/>
      <c r="EA332"/>
      <c r="EB332"/>
      <c r="EC332"/>
      <c r="ED332"/>
      <c r="EE332"/>
      <c r="EF332"/>
      <c r="EG332"/>
      <c r="EH332"/>
      <c r="EI332"/>
      <c r="EJ332"/>
      <c r="EK332"/>
      <c r="EL332"/>
      <c r="EM332"/>
      <c r="EN332"/>
      <c r="EO332"/>
      <c r="EP332"/>
      <c r="EQ332"/>
      <c r="ER332"/>
      <c r="ES332"/>
      <c r="ET332"/>
      <c r="EU332"/>
      <c r="EV332"/>
      <c r="EW332"/>
      <c r="EX332"/>
      <c r="EY332"/>
      <c r="EZ332"/>
      <c r="FA332"/>
      <c r="FB332"/>
      <c r="FC332"/>
      <c r="FD332"/>
      <c r="FE332"/>
      <c r="FF332"/>
      <c r="FG332"/>
      <c r="FH332"/>
      <c r="FI332"/>
      <c r="FJ332"/>
      <c r="FK332"/>
      <c r="FL332"/>
      <c r="FM332"/>
      <c r="FN332"/>
      <c r="FO332"/>
      <c r="FP332"/>
      <c r="FQ332"/>
      <c r="FR332"/>
      <c r="FS332"/>
      <c r="FT332"/>
      <c r="FU332"/>
      <c r="FV332"/>
      <c r="FW332"/>
      <c r="FX332"/>
      <c r="FY332"/>
      <c r="FZ332"/>
      <c r="GA332"/>
      <c r="GB332"/>
      <c r="GC332"/>
      <c r="GD332"/>
      <c r="GE332"/>
      <c r="GF332"/>
      <c r="GG332"/>
      <c r="GH332"/>
      <c r="GI332"/>
      <c r="GJ332"/>
      <c r="GK332"/>
      <c r="GL332"/>
      <c r="GM332"/>
      <c r="GN332"/>
      <c r="GO332"/>
      <c r="GP332"/>
      <c r="GQ332"/>
      <c r="GR332"/>
      <c r="GS332"/>
      <c r="GT332"/>
      <c r="GU332"/>
      <c r="GV332"/>
      <c r="GW332"/>
      <c r="GX332"/>
      <c r="GY332"/>
      <c r="GZ332"/>
      <c r="HA332"/>
      <c r="HB332"/>
      <c r="HC332"/>
      <c r="HD332"/>
      <c r="HE332"/>
      <c r="HF332"/>
      <c r="HG332"/>
      <c r="HH332"/>
      <c r="HI332"/>
      <c r="HJ332"/>
      <c r="HK332"/>
      <c r="HL332"/>
      <c r="HM332"/>
      <c r="HN332"/>
      <c r="HO332"/>
      <c r="HP332"/>
      <c r="HQ332"/>
      <c r="HR332"/>
      <c r="HS332"/>
      <c r="HT332"/>
      <c r="HU332"/>
      <c r="HV332"/>
      <c r="HW332"/>
      <c r="HX332"/>
      <c r="HY332"/>
      <c r="HZ332"/>
      <c r="IA332"/>
      <c r="IB332"/>
      <c r="IC332"/>
      <c r="ID332"/>
      <c r="IE332"/>
      <c r="IF332"/>
      <c r="IG332"/>
      <c r="IH332"/>
      <c r="II332"/>
      <c r="IJ332"/>
      <c r="IK332"/>
      <c r="IL332"/>
      <c r="IM332"/>
      <c r="IN332"/>
      <c r="IO332"/>
    </row>
    <row r="333" spans="1:249" s="41" customFormat="1" ht="78.599999999999994" thickBot="1" x14ac:dyDescent="0.35">
      <c r="A333" s="149" t="s">
        <v>244</v>
      </c>
      <c r="B333" s="150"/>
      <c r="C333" s="150">
        <f t="shared" si="48"/>
        <v>6</v>
      </c>
      <c r="D333" s="156" t="s">
        <v>28</v>
      </c>
      <c r="E333" s="58" t="str">
        <f t="shared" si="49"/>
        <v>M_22</v>
      </c>
      <c r="F333" s="156" t="s">
        <v>28</v>
      </c>
      <c r="G333" s="128" t="str">
        <f t="shared" si="50"/>
        <v>6 M_22 Tout type de pailleuses</v>
      </c>
      <c r="H333" s="129" t="s">
        <v>243</v>
      </c>
      <c r="I333" s="130" t="s">
        <v>12</v>
      </c>
      <c r="J333" s="135"/>
      <c r="K333" s="133"/>
      <c r="L333" s="29">
        <f t="shared" si="51"/>
        <v>23</v>
      </c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  <c r="AM333"/>
      <c r="AN333"/>
      <c r="AO333"/>
      <c r="AP333"/>
      <c r="AQ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  <c r="CQ333"/>
      <c r="CR333"/>
      <c r="CS333"/>
      <c r="CT333"/>
      <c r="CU333"/>
      <c r="CV333"/>
      <c r="CW333"/>
      <c r="CX333"/>
      <c r="CY333"/>
      <c r="CZ333"/>
      <c r="DA333"/>
      <c r="DB333"/>
      <c r="DC333"/>
      <c r="DD333"/>
      <c r="DE333"/>
      <c r="DF333"/>
      <c r="DG333"/>
      <c r="DH333"/>
      <c r="DI333"/>
      <c r="DJ333"/>
      <c r="DK333"/>
      <c r="DL333"/>
      <c r="DM333"/>
      <c r="DN333"/>
      <c r="DO333"/>
      <c r="DP333"/>
      <c r="DQ333"/>
      <c r="DR333"/>
      <c r="DS333"/>
      <c r="DT333"/>
      <c r="DU333"/>
      <c r="DV333"/>
      <c r="DW333"/>
      <c r="DX333"/>
      <c r="DY333"/>
      <c r="DZ333"/>
      <c r="EA333"/>
      <c r="EB333"/>
      <c r="EC333"/>
      <c r="ED333"/>
      <c r="EE333"/>
      <c r="EF333"/>
      <c r="EG333"/>
      <c r="EH333"/>
      <c r="EI333"/>
      <c r="EJ333"/>
      <c r="EK333"/>
      <c r="EL333"/>
      <c r="EM333"/>
      <c r="EN333"/>
      <c r="EO333"/>
      <c r="EP333"/>
      <c r="EQ333"/>
      <c r="ER333"/>
      <c r="ES333"/>
      <c r="ET333"/>
      <c r="EU333"/>
      <c r="EV333"/>
      <c r="EW333"/>
      <c r="EX333"/>
      <c r="EY333"/>
      <c r="EZ333"/>
      <c r="FA333"/>
      <c r="FB333"/>
      <c r="FC333"/>
      <c r="FD333"/>
      <c r="FE333"/>
      <c r="FF333"/>
      <c r="FG333"/>
      <c r="FH333"/>
      <c r="FI333"/>
      <c r="FJ333"/>
      <c r="FK333"/>
      <c r="FL333"/>
      <c r="FM333"/>
      <c r="FN333"/>
      <c r="FO333"/>
      <c r="FP333"/>
      <c r="FQ333"/>
      <c r="FR333"/>
      <c r="FS333"/>
      <c r="FT333"/>
      <c r="FU333"/>
      <c r="FV333"/>
      <c r="FW333"/>
      <c r="FX333"/>
      <c r="FY333"/>
      <c r="FZ333"/>
      <c r="GA333"/>
      <c r="GB333"/>
      <c r="GC333"/>
      <c r="GD333"/>
      <c r="GE333"/>
      <c r="GF333"/>
      <c r="GG333"/>
      <c r="GH333"/>
      <c r="GI333"/>
      <c r="GJ333"/>
      <c r="GK333"/>
      <c r="GL333"/>
      <c r="GM333"/>
      <c r="GN333"/>
      <c r="GO333"/>
      <c r="GP333"/>
      <c r="GQ333"/>
      <c r="GR333"/>
      <c r="GS333"/>
      <c r="GT333"/>
      <c r="GU333"/>
      <c r="GV333"/>
      <c r="GW333"/>
      <c r="GX333"/>
      <c r="GY333"/>
      <c r="GZ333"/>
      <c r="HA333"/>
      <c r="HB333"/>
      <c r="HC333"/>
      <c r="HD333"/>
      <c r="HE333"/>
      <c r="HF333"/>
      <c r="HG333"/>
      <c r="HH333"/>
      <c r="HI333"/>
      <c r="HJ333"/>
      <c r="HK333"/>
      <c r="HL333"/>
      <c r="HM333"/>
      <c r="HN333"/>
      <c r="HO333"/>
      <c r="HP333"/>
      <c r="HQ333"/>
      <c r="HR333"/>
      <c r="HS333"/>
      <c r="HT333"/>
      <c r="HU333"/>
      <c r="HV333"/>
      <c r="HW333"/>
      <c r="HX333"/>
      <c r="HY333"/>
      <c r="HZ333"/>
      <c r="IA333"/>
      <c r="IB333"/>
      <c r="IC333"/>
      <c r="ID333"/>
      <c r="IE333"/>
      <c r="IF333"/>
      <c r="IG333"/>
      <c r="IH333"/>
      <c r="II333"/>
      <c r="IJ333"/>
      <c r="IK333"/>
      <c r="IL333"/>
      <c r="IM333"/>
      <c r="IN333"/>
      <c r="IO333"/>
    </row>
    <row r="334" spans="1:249" s="41" customFormat="1" ht="78.599999999999994" thickBot="1" x14ac:dyDescent="0.35">
      <c r="A334" s="149" t="s">
        <v>244</v>
      </c>
      <c r="B334" s="150"/>
      <c r="C334" s="150">
        <f t="shared" ref="C334" si="52">INDEX(valeur,MATCH(A334,Type,0))</f>
        <v>6</v>
      </c>
      <c r="D334" s="156" t="s">
        <v>28</v>
      </c>
      <c r="E334" s="58" t="str">
        <f t="shared" ref="E334" si="53">INDEX(Nature,MATCH(D334,NatMat,0))</f>
        <v>M_22</v>
      </c>
      <c r="F334" s="156"/>
      <c r="G334" s="128" t="str">
        <f t="shared" ref="G334" si="54">IFERROR(C334&amp;" "&amp;E334&amp;" "&amp;H334,"")</f>
        <v>6 M_22 Tracteur agricole</v>
      </c>
      <c r="H334" s="129" t="s">
        <v>11</v>
      </c>
      <c r="I334" s="130" t="s">
        <v>12</v>
      </c>
      <c r="J334" s="135"/>
      <c r="K334" s="133"/>
      <c r="L334" s="29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  <c r="AL334"/>
      <c r="AM334"/>
      <c r="AN334"/>
      <c r="AO334"/>
      <c r="AP334"/>
      <c r="AQ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  <c r="CQ334"/>
      <c r="CR334"/>
      <c r="CS334"/>
      <c r="CT334"/>
      <c r="CU334"/>
      <c r="CV334"/>
      <c r="CW334"/>
      <c r="CX334"/>
      <c r="CY334"/>
      <c r="CZ334"/>
      <c r="DA334"/>
      <c r="DB334"/>
      <c r="DC334"/>
      <c r="DD334"/>
      <c r="DE334"/>
      <c r="DF334"/>
      <c r="DG334"/>
      <c r="DH334"/>
      <c r="DI334"/>
      <c r="DJ334"/>
      <c r="DK334"/>
      <c r="DL334"/>
      <c r="DM334"/>
      <c r="DN334"/>
      <c r="DO334"/>
      <c r="DP334"/>
      <c r="DQ334"/>
      <c r="DR334"/>
      <c r="DS334"/>
      <c r="DT334"/>
      <c r="DU334"/>
      <c r="DV334"/>
      <c r="DW334"/>
      <c r="DX334"/>
      <c r="DY334"/>
      <c r="DZ334"/>
      <c r="EA334"/>
      <c r="EB334"/>
      <c r="EC334"/>
      <c r="ED334"/>
      <c r="EE334"/>
      <c r="EF334"/>
      <c r="EG334"/>
      <c r="EH334"/>
      <c r="EI334"/>
      <c r="EJ334"/>
      <c r="EK334"/>
      <c r="EL334"/>
      <c r="EM334"/>
      <c r="EN334"/>
      <c r="EO334"/>
      <c r="EP334"/>
      <c r="EQ334"/>
      <c r="ER334"/>
      <c r="ES334"/>
      <c r="ET334"/>
      <c r="EU334"/>
      <c r="EV334"/>
      <c r="EW334"/>
      <c r="EX334"/>
      <c r="EY334"/>
      <c r="EZ334"/>
      <c r="FA334"/>
      <c r="FB334"/>
      <c r="FC334"/>
      <c r="FD334"/>
      <c r="FE334"/>
      <c r="FF334"/>
      <c r="FG334"/>
      <c r="FH334"/>
      <c r="FI334"/>
      <c r="FJ334"/>
      <c r="FK334"/>
      <c r="FL334"/>
      <c r="FM334"/>
      <c r="FN334"/>
      <c r="FO334"/>
      <c r="FP334"/>
      <c r="FQ334"/>
      <c r="FR334"/>
      <c r="FS334"/>
      <c r="FT334"/>
      <c r="FU334"/>
      <c r="FV334"/>
      <c r="FW334"/>
      <c r="FX334"/>
      <c r="FY334"/>
      <c r="FZ334"/>
      <c r="GA334"/>
      <c r="GB334"/>
      <c r="GC334"/>
      <c r="GD334"/>
      <c r="GE334"/>
      <c r="GF334"/>
      <c r="GG334"/>
      <c r="GH334"/>
      <c r="GI334"/>
      <c r="GJ334"/>
      <c r="GK334"/>
      <c r="GL334"/>
      <c r="GM334"/>
      <c r="GN334"/>
      <c r="GO334"/>
      <c r="GP334"/>
      <c r="GQ334"/>
      <c r="GR334"/>
      <c r="GS334"/>
      <c r="GT334"/>
      <c r="GU334"/>
      <c r="GV334"/>
      <c r="GW334"/>
      <c r="GX334"/>
      <c r="GY334"/>
      <c r="GZ334"/>
      <c r="HA334"/>
      <c r="HB334"/>
      <c r="HC334"/>
      <c r="HD334"/>
      <c r="HE334"/>
      <c r="HF334"/>
      <c r="HG334"/>
      <c r="HH334"/>
      <c r="HI334"/>
      <c r="HJ334"/>
      <c r="HK334"/>
      <c r="HL334"/>
      <c r="HM334"/>
      <c r="HN334"/>
      <c r="HO334"/>
      <c r="HP334"/>
      <c r="HQ334"/>
      <c r="HR334"/>
      <c r="HS334"/>
      <c r="HT334"/>
      <c r="HU334"/>
      <c r="HV334"/>
      <c r="HW334"/>
      <c r="HX334"/>
      <c r="HY334"/>
      <c r="HZ334"/>
      <c r="IA334"/>
      <c r="IB334"/>
      <c r="IC334"/>
      <c r="ID334"/>
      <c r="IE334"/>
      <c r="IF334"/>
      <c r="IG334"/>
      <c r="IH334"/>
      <c r="II334"/>
      <c r="IJ334"/>
      <c r="IK334"/>
      <c r="IL334"/>
      <c r="IM334"/>
      <c r="IN334"/>
      <c r="IO334"/>
    </row>
    <row r="335" spans="1:249" s="41" customFormat="1" ht="78.599999999999994" thickBot="1" x14ac:dyDescent="0.35">
      <c r="A335" s="149" t="s">
        <v>244</v>
      </c>
      <c r="B335" s="150"/>
      <c r="C335" s="150">
        <f t="shared" si="48"/>
        <v>6</v>
      </c>
      <c r="D335" s="156" t="s">
        <v>28</v>
      </c>
      <c r="E335" s="58" t="str">
        <f t="shared" si="49"/>
        <v>M_22</v>
      </c>
      <c r="F335" s="156" t="s">
        <v>28</v>
      </c>
      <c r="G335" s="128" t="str">
        <f t="shared" si="50"/>
        <v>6 M_22 Tracteur agricole électrique ou Bio GNV (1 tracteur maximum de ce type par appel à projets)</v>
      </c>
      <c r="H335" s="129" t="s">
        <v>58</v>
      </c>
      <c r="I335" s="130" t="s">
        <v>12</v>
      </c>
      <c r="J335" s="135"/>
      <c r="K335" s="133"/>
      <c r="L335" s="29">
        <f t="shared" si="51"/>
        <v>91</v>
      </c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/>
      <c r="AI335"/>
      <c r="AJ335"/>
      <c r="AK335"/>
      <c r="AL335"/>
      <c r="AM335"/>
      <c r="AN335"/>
      <c r="AO335"/>
      <c r="AP335"/>
      <c r="AQ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  <c r="CQ335"/>
      <c r="CR335"/>
      <c r="CS335"/>
      <c r="CT335"/>
      <c r="CU335"/>
      <c r="CV335"/>
      <c r="CW335"/>
      <c r="CX335"/>
      <c r="CY335"/>
      <c r="CZ335"/>
      <c r="DA335"/>
      <c r="DB335"/>
      <c r="DC335"/>
      <c r="DD335"/>
      <c r="DE335"/>
      <c r="DF335"/>
      <c r="DG335"/>
      <c r="DH335"/>
      <c r="DI335"/>
      <c r="DJ335"/>
      <c r="DK335"/>
      <c r="DL335"/>
      <c r="DM335"/>
      <c r="DN335"/>
      <c r="DO335"/>
      <c r="DP335"/>
      <c r="DQ335"/>
      <c r="DR335"/>
      <c r="DS335"/>
      <c r="DT335"/>
      <c r="DU335"/>
      <c r="DV335"/>
      <c r="DW335"/>
      <c r="DX335"/>
      <c r="DY335"/>
      <c r="DZ335"/>
      <c r="EA335"/>
      <c r="EB335"/>
      <c r="EC335"/>
      <c r="ED335"/>
      <c r="EE335"/>
      <c r="EF335"/>
      <c r="EG335"/>
      <c r="EH335"/>
      <c r="EI335"/>
      <c r="EJ335"/>
      <c r="EK335"/>
      <c r="EL335"/>
      <c r="EM335"/>
      <c r="EN335"/>
      <c r="EO335"/>
      <c r="EP335"/>
      <c r="EQ335"/>
      <c r="ER335"/>
      <c r="ES335"/>
      <c r="ET335"/>
      <c r="EU335"/>
      <c r="EV335"/>
      <c r="EW335"/>
      <c r="EX335"/>
      <c r="EY335"/>
      <c r="EZ335"/>
      <c r="FA335"/>
      <c r="FB335"/>
      <c r="FC335"/>
      <c r="FD335"/>
      <c r="FE335"/>
      <c r="FF335"/>
      <c r="FG335"/>
      <c r="FH335"/>
      <c r="FI335"/>
      <c r="FJ335"/>
      <c r="FK335"/>
      <c r="FL335"/>
      <c r="FM335"/>
      <c r="FN335"/>
      <c r="FO335"/>
      <c r="FP335"/>
      <c r="FQ335"/>
      <c r="FR335"/>
      <c r="FS335"/>
      <c r="FT335"/>
      <c r="FU335"/>
      <c r="FV335"/>
      <c r="FW335"/>
      <c r="FX335"/>
      <c r="FY335"/>
      <c r="FZ335"/>
      <c r="GA335"/>
      <c r="GB335"/>
      <c r="GC335"/>
      <c r="GD335"/>
      <c r="GE335"/>
      <c r="GF335"/>
      <c r="GG335"/>
      <c r="GH335"/>
      <c r="GI335"/>
      <c r="GJ335"/>
      <c r="GK335"/>
      <c r="GL335"/>
      <c r="GM335"/>
      <c r="GN335"/>
      <c r="GO335"/>
      <c r="GP335"/>
      <c r="GQ335"/>
      <c r="GR335"/>
      <c r="GS335"/>
      <c r="GT335"/>
      <c r="GU335"/>
      <c r="GV335"/>
      <c r="GW335"/>
      <c r="GX335"/>
      <c r="GY335"/>
      <c r="GZ335"/>
      <c r="HA335"/>
      <c r="HB335"/>
      <c r="HC335"/>
      <c r="HD335"/>
      <c r="HE335"/>
      <c r="HF335"/>
      <c r="HG335"/>
      <c r="HH335"/>
      <c r="HI335"/>
      <c r="HJ335"/>
      <c r="HK335"/>
      <c r="HL335"/>
      <c r="HM335"/>
      <c r="HN335"/>
      <c r="HO335"/>
      <c r="HP335"/>
      <c r="HQ335"/>
      <c r="HR335"/>
      <c r="HS335"/>
      <c r="HT335"/>
      <c r="HU335"/>
      <c r="HV335"/>
      <c r="HW335"/>
      <c r="HX335"/>
      <c r="HY335"/>
      <c r="HZ335"/>
      <c r="IA335"/>
      <c r="IB335"/>
      <c r="IC335"/>
      <c r="ID335"/>
      <c r="IE335"/>
      <c r="IF335"/>
      <c r="IG335"/>
      <c r="IH335"/>
      <c r="II335"/>
      <c r="IJ335"/>
      <c r="IK335"/>
      <c r="IL335"/>
      <c r="IM335"/>
      <c r="IN335"/>
      <c r="IO335"/>
    </row>
    <row r="336" spans="1:249" s="41" customFormat="1" ht="78.599999999999994" thickBot="1" x14ac:dyDescent="0.35">
      <c r="A336" s="149" t="s">
        <v>244</v>
      </c>
      <c r="B336" s="150"/>
      <c r="C336" s="150">
        <f t="shared" si="48"/>
        <v>6</v>
      </c>
      <c r="D336" s="156" t="s">
        <v>28</v>
      </c>
      <c r="E336" s="58" t="str">
        <f t="shared" si="49"/>
        <v>M_22</v>
      </c>
      <c r="F336" s="156" t="s">
        <v>28</v>
      </c>
      <c r="G336" s="128" t="str">
        <f t="shared" si="50"/>
        <v>6 M_22 Transporteur possédant 4 roues d’égales dimensions avec centre de gravité surbaissé et attelage avant ou arrière, avec articulation centrale possible</v>
      </c>
      <c r="H336" s="129" t="s">
        <v>218</v>
      </c>
      <c r="I336" s="130" t="s">
        <v>12</v>
      </c>
      <c r="J336" s="50"/>
      <c r="K336" s="48"/>
      <c r="L336" s="29">
        <f t="shared" si="51"/>
        <v>149</v>
      </c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  <c r="AM336"/>
      <c r="AN336"/>
      <c r="AO336"/>
      <c r="AP336"/>
      <c r="AQ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  <c r="CQ336"/>
      <c r="CR336"/>
      <c r="CS336"/>
      <c r="CT336"/>
      <c r="CU336"/>
      <c r="CV336"/>
      <c r="CW336"/>
      <c r="CX336"/>
      <c r="CY336"/>
      <c r="CZ336"/>
      <c r="DA336"/>
      <c r="DB336"/>
      <c r="DC336"/>
      <c r="DD336"/>
      <c r="DE336"/>
      <c r="DF336"/>
      <c r="DG336"/>
      <c r="DH336"/>
      <c r="DI336"/>
      <c r="DJ336"/>
      <c r="DK336"/>
      <c r="DL336"/>
      <c r="DM336"/>
      <c r="DN336"/>
      <c r="DO336"/>
      <c r="DP336"/>
      <c r="DQ336"/>
      <c r="DR336"/>
      <c r="DS336"/>
      <c r="DT336"/>
      <c r="DU336"/>
      <c r="DV336"/>
      <c r="DW336"/>
      <c r="DX336"/>
      <c r="DY336"/>
      <c r="DZ336"/>
      <c r="EA336"/>
      <c r="EB336"/>
      <c r="EC336"/>
      <c r="ED336"/>
      <c r="EE336"/>
      <c r="EF336"/>
      <c r="EG336"/>
      <c r="EH336"/>
      <c r="EI336"/>
      <c r="EJ336"/>
      <c r="EK336"/>
      <c r="EL336"/>
      <c r="EM336"/>
      <c r="EN336"/>
      <c r="EO336"/>
      <c r="EP336"/>
      <c r="EQ336"/>
      <c r="ER336"/>
      <c r="ES336"/>
      <c r="ET336"/>
      <c r="EU336"/>
      <c r="EV336"/>
      <c r="EW336"/>
      <c r="EX336"/>
      <c r="EY336"/>
      <c r="EZ336"/>
      <c r="FA336"/>
      <c r="FB336"/>
      <c r="FC336"/>
      <c r="FD336"/>
      <c r="FE336"/>
      <c r="FF336"/>
      <c r="FG336"/>
      <c r="FH336"/>
      <c r="FI336"/>
      <c r="FJ336"/>
      <c r="FK336"/>
      <c r="FL336"/>
      <c r="FM336"/>
      <c r="FN336"/>
      <c r="FO336"/>
      <c r="FP336"/>
      <c r="FQ336"/>
      <c r="FR336"/>
      <c r="FS336"/>
      <c r="FT336"/>
      <c r="FU336"/>
      <c r="FV336"/>
      <c r="FW336"/>
      <c r="FX336"/>
      <c r="FY336"/>
      <c r="FZ336"/>
      <c r="GA336"/>
      <c r="GB336"/>
      <c r="GC336"/>
      <c r="GD336"/>
      <c r="GE336"/>
      <c r="GF336"/>
      <c r="GG336"/>
      <c r="GH336"/>
      <c r="GI336"/>
      <c r="GJ336"/>
      <c r="GK336"/>
      <c r="GL336"/>
      <c r="GM336"/>
      <c r="GN336"/>
      <c r="GO336"/>
      <c r="GP336"/>
      <c r="GQ336"/>
      <c r="GR336"/>
      <c r="GS336"/>
      <c r="GT336"/>
      <c r="GU336"/>
      <c r="GV336"/>
      <c r="GW336"/>
      <c r="GX336"/>
      <c r="GY336"/>
      <c r="GZ336"/>
      <c r="HA336"/>
      <c r="HB336"/>
      <c r="HC336"/>
      <c r="HD336"/>
      <c r="HE336"/>
      <c r="HF336"/>
      <c r="HG336"/>
      <c r="HH336"/>
      <c r="HI336"/>
      <c r="HJ336"/>
      <c r="HK336"/>
      <c r="HL336"/>
      <c r="HM336"/>
      <c r="HN336"/>
      <c r="HO336"/>
      <c r="HP336"/>
      <c r="HQ336"/>
      <c r="HR336"/>
      <c r="HS336"/>
      <c r="HT336"/>
      <c r="HU336"/>
      <c r="HV336"/>
      <c r="HW336"/>
      <c r="HX336"/>
      <c r="HY336"/>
      <c r="HZ336"/>
      <c r="IA336"/>
      <c r="IB336"/>
      <c r="IC336"/>
      <c r="ID336"/>
      <c r="IE336"/>
      <c r="IF336"/>
      <c r="IG336"/>
      <c r="IH336"/>
      <c r="II336"/>
      <c r="IJ336"/>
      <c r="IK336"/>
      <c r="IL336"/>
      <c r="IM336"/>
      <c r="IN336"/>
      <c r="IO336"/>
    </row>
    <row r="337" spans="1:249" s="41" customFormat="1" ht="78.599999999999994" thickBot="1" x14ac:dyDescent="0.35">
      <c r="A337" s="149" t="s">
        <v>244</v>
      </c>
      <c r="B337" s="150"/>
      <c r="C337" s="150">
        <f t="shared" si="48"/>
        <v>6</v>
      </c>
      <c r="D337" s="156" t="s">
        <v>28</v>
      </c>
      <c r="E337" s="58" t="str">
        <f t="shared" si="49"/>
        <v>M_22</v>
      </c>
      <c r="F337" s="156" t="s">
        <v>28</v>
      </c>
      <c r="G337" s="128" t="str">
        <f t="shared" si="50"/>
        <v>6 M_22 Trémie tout type</v>
      </c>
      <c r="H337" s="129" t="s">
        <v>39</v>
      </c>
      <c r="I337" s="130" t="s">
        <v>12</v>
      </c>
      <c r="J337" s="135"/>
      <c r="K337" s="133"/>
      <c r="L337" s="29">
        <f t="shared" si="51"/>
        <v>16</v>
      </c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  <c r="AL337"/>
      <c r="AM337"/>
      <c r="AN337"/>
      <c r="AO337"/>
      <c r="AP337"/>
      <c r="AQ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  <c r="CQ337"/>
      <c r="CR337"/>
      <c r="CS337"/>
      <c r="CT337"/>
      <c r="CU337"/>
      <c r="CV337"/>
      <c r="CW337"/>
      <c r="CX337"/>
      <c r="CY337"/>
      <c r="CZ337"/>
      <c r="DA337"/>
      <c r="DB337"/>
      <c r="DC337"/>
      <c r="DD337"/>
      <c r="DE337"/>
      <c r="DF337"/>
      <c r="DG337"/>
      <c r="DH337"/>
      <c r="DI337"/>
      <c r="DJ337"/>
      <c r="DK337"/>
      <c r="DL337"/>
      <c r="DM337"/>
      <c r="DN337"/>
      <c r="DO337"/>
      <c r="DP337"/>
      <c r="DQ337"/>
      <c r="DR337"/>
      <c r="DS337"/>
      <c r="DT337"/>
      <c r="DU337"/>
      <c r="DV337"/>
      <c r="DW337"/>
      <c r="DX337"/>
      <c r="DY337"/>
      <c r="DZ337"/>
      <c r="EA337"/>
      <c r="EB337"/>
      <c r="EC337"/>
      <c r="ED337"/>
      <c r="EE337"/>
      <c r="EF337"/>
      <c r="EG337"/>
      <c r="EH337"/>
      <c r="EI337"/>
      <c r="EJ337"/>
      <c r="EK337"/>
      <c r="EL337"/>
      <c r="EM337"/>
      <c r="EN337"/>
      <c r="EO337"/>
      <c r="EP337"/>
      <c r="EQ337"/>
      <c r="ER337"/>
      <c r="ES337"/>
      <c r="ET337"/>
      <c r="EU337"/>
      <c r="EV337"/>
      <c r="EW337"/>
      <c r="EX337"/>
      <c r="EY337"/>
      <c r="EZ337"/>
      <c r="FA337"/>
      <c r="FB337"/>
      <c r="FC337"/>
      <c r="FD337"/>
      <c r="FE337"/>
      <c r="FF337"/>
      <c r="FG337"/>
      <c r="FH337"/>
      <c r="FI337"/>
      <c r="FJ337"/>
      <c r="FK337"/>
      <c r="FL337"/>
      <c r="FM337"/>
      <c r="FN337"/>
      <c r="FO337"/>
      <c r="FP337"/>
      <c r="FQ337"/>
      <c r="FR337"/>
      <c r="FS337"/>
      <c r="FT337"/>
      <c r="FU337"/>
      <c r="FV337"/>
      <c r="FW337"/>
      <c r="FX337"/>
      <c r="FY337"/>
      <c r="FZ337"/>
      <c r="GA337"/>
      <c r="GB337"/>
      <c r="GC337"/>
      <c r="GD337"/>
      <c r="GE337"/>
      <c r="GF337"/>
      <c r="GG337"/>
      <c r="GH337"/>
      <c r="GI337"/>
      <c r="GJ337"/>
      <c r="GK337"/>
      <c r="GL337"/>
      <c r="GM337"/>
      <c r="GN337"/>
      <c r="GO337"/>
      <c r="GP337"/>
      <c r="GQ337"/>
      <c r="GR337"/>
      <c r="GS337"/>
      <c r="GT337"/>
      <c r="GU337"/>
      <c r="GV337"/>
      <c r="GW337"/>
      <c r="GX337"/>
      <c r="GY337"/>
      <c r="GZ337"/>
      <c r="HA337"/>
      <c r="HB337"/>
      <c r="HC337"/>
      <c r="HD337"/>
      <c r="HE337"/>
      <c r="HF337"/>
      <c r="HG337"/>
      <c r="HH337"/>
      <c r="HI337"/>
      <c r="HJ337"/>
      <c r="HK337"/>
      <c r="HL337"/>
      <c r="HM337"/>
      <c r="HN337"/>
      <c r="HO337"/>
      <c r="HP337"/>
      <c r="HQ337"/>
      <c r="HR337"/>
      <c r="HS337"/>
      <c r="HT337"/>
      <c r="HU337"/>
      <c r="HV337"/>
      <c r="HW337"/>
      <c r="HX337"/>
      <c r="HY337"/>
      <c r="HZ337"/>
      <c r="IA337"/>
      <c r="IB337"/>
      <c r="IC337"/>
      <c r="ID337"/>
      <c r="IE337"/>
      <c r="IF337"/>
      <c r="IG337"/>
      <c r="IH337"/>
      <c r="II337"/>
      <c r="IJ337"/>
      <c r="IK337"/>
      <c r="IL337"/>
      <c r="IM337"/>
      <c r="IN337"/>
      <c r="IO337"/>
    </row>
    <row r="338" spans="1:249" s="41" customFormat="1" ht="78.599999999999994" thickBot="1" x14ac:dyDescent="0.35">
      <c r="A338" s="149" t="s">
        <v>244</v>
      </c>
      <c r="B338" s="150"/>
      <c r="C338" s="150">
        <f t="shared" ref="C338:C339" si="55">INDEX(valeur,MATCH(A338,Type,0))</f>
        <v>6</v>
      </c>
      <c r="D338" s="156" t="s">
        <v>28</v>
      </c>
      <c r="E338" s="58" t="str">
        <f t="shared" ref="E338:E339" si="56">INDEX(Nature,MATCH(D338,NatMat,0))</f>
        <v>M_22</v>
      </c>
      <c r="F338" s="156" t="s">
        <v>28</v>
      </c>
      <c r="G338" s="128" t="str">
        <f t="shared" si="50"/>
        <v>6 M_22 Trieur pour couverts végétaux et cultures associées</v>
      </c>
      <c r="H338" s="129" t="s">
        <v>101</v>
      </c>
      <c r="I338" s="130" t="s">
        <v>12</v>
      </c>
      <c r="J338" s="50"/>
      <c r="K338" s="48"/>
      <c r="L338" s="29">
        <f t="shared" si="51"/>
        <v>51</v>
      </c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/>
      <c r="AI338"/>
      <c r="AJ338"/>
      <c r="AK338"/>
      <c r="AL338"/>
      <c r="AM338"/>
      <c r="AN338"/>
      <c r="AO338"/>
      <c r="AP338"/>
      <c r="AQ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  <c r="CQ338"/>
      <c r="CR338"/>
      <c r="CS338"/>
      <c r="CT338"/>
      <c r="CU338"/>
      <c r="CV338"/>
      <c r="CW338"/>
      <c r="CX338"/>
      <c r="CY338"/>
      <c r="CZ338"/>
      <c r="DA338"/>
      <c r="DB338"/>
      <c r="DC338"/>
      <c r="DD338"/>
      <c r="DE338"/>
      <c r="DF338"/>
      <c r="DG338"/>
      <c r="DH338"/>
      <c r="DI338"/>
      <c r="DJ338"/>
      <c r="DK338"/>
      <c r="DL338"/>
      <c r="DM338"/>
      <c r="DN338"/>
      <c r="DO338"/>
      <c r="DP338"/>
      <c r="DQ338"/>
      <c r="DR338"/>
      <c r="DS338"/>
      <c r="DT338"/>
      <c r="DU338"/>
      <c r="DV338"/>
      <c r="DW338"/>
      <c r="DX338"/>
      <c r="DY338"/>
      <c r="DZ338"/>
      <c r="EA338"/>
      <c r="EB338"/>
      <c r="EC338"/>
      <c r="ED338"/>
      <c r="EE338"/>
      <c r="EF338"/>
      <c r="EG338"/>
      <c r="EH338"/>
      <c r="EI338"/>
      <c r="EJ338"/>
      <c r="EK338"/>
      <c r="EL338"/>
      <c r="EM338"/>
      <c r="EN338"/>
      <c r="EO338"/>
      <c r="EP338"/>
      <c r="EQ338"/>
      <c r="ER338"/>
      <c r="ES338"/>
      <c r="ET338"/>
      <c r="EU338"/>
      <c r="EV338"/>
      <c r="EW338"/>
      <c r="EX338"/>
      <c r="EY338"/>
      <c r="EZ338"/>
      <c r="FA338"/>
      <c r="FB338"/>
      <c r="FC338"/>
      <c r="FD338"/>
      <c r="FE338"/>
      <c r="FF338"/>
      <c r="FG338"/>
      <c r="FH338"/>
      <c r="FI338"/>
      <c r="FJ338"/>
      <c r="FK338"/>
      <c r="FL338"/>
      <c r="FM338"/>
      <c r="FN338"/>
      <c r="FO338"/>
      <c r="FP338"/>
      <c r="FQ338"/>
      <c r="FR338"/>
      <c r="FS338"/>
      <c r="FT338"/>
      <c r="FU338"/>
      <c r="FV338"/>
      <c r="FW338"/>
      <c r="FX338"/>
      <c r="FY338"/>
      <c r="FZ338"/>
      <c r="GA338"/>
      <c r="GB338"/>
      <c r="GC338"/>
      <c r="GD338"/>
      <c r="GE338"/>
      <c r="GF338"/>
      <c r="GG338"/>
      <c r="GH338"/>
      <c r="GI338"/>
      <c r="GJ338"/>
      <c r="GK338"/>
      <c r="GL338"/>
      <c r="GM338"/>
      <c r="GN338"/>
      <c r="GO338"/>
      <c r="GP338"/>
      <c r="GQ338"/>
      <c r="GR338"/>
      <c r="GS338"/>
      <c r="GT338"/>
      <c r="GU338"/>
      <c r="GV338"/>
      <c r="GW338"/>
      <c r="GX338"/>
      <c r="GY338"/>
      <c r="GZ338"/>
      <c r="HA338"/>
      <c r="HB338"/>
      <c r="HC338"/>
      <c r="HD338"/>
      <c r="HE338"/>
      <c r="HF338"/>
      <c r="HG338"/>
      <c r="HH338"/>
      <c r="HI338"/>
      <c r="HJ338"/>
      <c r="HK338"/>
      <c r="HL338"/>
      <c r="HM338"/>
      <c r="HN338"/>
      <c r="HO338"/>
      <c r="HP338"/>
      <c r="HQ338"/>
      <c r="HR338"/>
      <c r="HS338"/>
      <c r="HT338"/>
      <c r="HU338"/>
      <c r="HV338"/>
      <c r="HW338"/>
      <c r="HX338"/>
      <c r="HY338"/>
      <c r="HZ338"/>
      <c r="IA338"/>
      <c r="IB338"/>
      <c r="IC338"/>
      <c r="ID338"/>
      <c r="IE338"/>
      <c r="IF338"/>
      <c r="IG338"/>
      <c r="IH338"/>
      <c r="II338"/>
      <c r="IJ338"/>
      <c r="IK338"/>
      <c r="IL338"/>
      <c r="IM338"/>
      <c r="IN338"/>
      <c r="IO338"/>
    </row>
    <row r="339" spans="1:249" s="41" customFormat="1" ht="78.599999999999994" thickBot="1" x14ac:dyDescent="0.35">
      <c r="A339" s="149" t="s">
        <v>244</v>
      </c>
      <c r="B339" s="163"/>
      <c r="C339" s="163">
        <f t="shared" si="55"/>
        <v>6</v>
      </c>
      <c r="D339" s="178" t="s">
        <v>28</v>
      </c>
      <c r="E339" s="67" t="str">
        <f t="shared" si="56"/>
        <v>M_22</v>
      </c>
      <c r="F339" s="178" t="s">
        <v>28</v>
      </c>
      <c r="G339" s="164" t="str">
        <f t="shared" ref="G339" si="57">IFERROR(C339&amp;" "&amp;E339&amp;" "&amp;H339,"")</f>
        <v>6 M_22 Vibroculteur</v>
      </c>
      <c r="H339" s="171" t="s">
        <v>40</v>
      </c>
      <c r="I339" s="145" t="s">
        <v>12</v>
      </c>
      <c r="J339" s="132"/>
      <c r="K339" s="51"/>
      <c r="L339" s="29">
        <f t="shared" ref="L339" si="58">LEN(H339)</f>
        <v>12</v>
      </c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  <c r="AI339"/>
      <c r="AJ339"/>
      <c r="AK339"/>
      <c r="AL339"/>
      <c r="AM339"/>
      <c r="AN339"/>
      <c r="AO339"/>
      <c r="AP339"/>
      <c r="AQ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  <c r="CQ339"/>
      <c r="CR339"/>
      <c r="CS339"/>
      <c r="CT339"/>
      <c r="CU339"/>
      <c r="CV339"/>
      <c r="CW339"/>
      <c r="CX339"/>
      <c r="CY339"/>
      <c r="CZ339"/>
      <c r="DA339"/>
      <c r="DB339"/>
      <c r="DC339"/>
      <c r="DD339"/>
      <c r="DE339"/>
      <c r="DF339"/>
      <c r="DG339"/>
      <c r="DH339"/>
      <c r="DI339"/>
      <c r="DJ339"/>
      <c r="DK339"/>
      <c r="DL339"/>
      <c r="DM339"/>
      <c r="DN339"/>
      <c r="DO339"/>
      <c r="DP339"/>
      <c r="DQ339"/>
      <c r="DR339"/>
      <c r="DS339"/>
      <c r="DT339"/>
      <c r="DU339"/>
      <c r="DV339"/>
      <c r="DW339"/>
      <c r="DX339"/>
      <c r="DY339"/>
      <c r="DZ339"/>
      <c r="EA339"/>
      <c r="EB339"/>
      <c r="EC339"/>
      <c r="ED339"/>
      <c r="EE339"/>
      <c r="EF339"/>
      <c r="EG339"/>
      <c r="EH339"/>
      <c r="EI339"/>
      <c r="EJ339"/>
      <c r="EK339"/>
      <c r="EL339"/>
      <c r="EM339"/>
      <c r="EN339"/>
      <c r="EO339"/>
      <c r="EP339"/>
      <c r="EQ339"/>
      <c r="ER339"/>
      <c r="ES339"/>
      <c r="ET339"/>
      <c r="EU339"/>
      <c r="EV339"/>
      <c r="EW339"/>
      <c r="EX339"/>
      <c r="EY339"/>
      <c r="EZ339"/>
      <c r="FA339"/>
      <c r="FB339"/>
      <c r="FC339"/>
      <c r="FD339"/>
      <c r="FE339"/>
      <c r="FF339"/>
      <c r="FG339"/>
      <c r="FH339"/>
      <c r="FI339"/>
      <c r="FJ339"/>
      <c r="FK339"/>
      <c r="FL339"/>
      <c r="FM339"/>
      <c r="FN339"/>
      <c r="FO339"/>
      <c r="FP339"/>
      <c r="FQ339"/>
      <c r="FR339"/>
      <c r="FS339"/>
      <c r="FT339"/>
      <c r="FU339"/>
      <c r="FV339"/>
      <c r="FW339"/>
      <c r="FX339"/>
      <c r="FY339"/>
      <c r="FZ339"/>
      <c r="GA339"/>
      <c r="GB339"/>
      <c r="GC339"/>
      <c r="GD339"/>
      <c r="GE339"/>
      <c r="GF339"/>
      <c r="GG339"/>
      <c r="GH339"/>
      <c r="GI339"/>
      <c r="GJ339"/>
      <c r="GK339"/>
      <c r="GL339"/>
      <c r="GM339"/>
      <c r="GN339"/>
      <c r="GO339"/>
      <c r="GP339"/>
      <c r="GQ339"/>
      <c r="GR339"/>
      <c r="GS339"/>
      <c r="GT339"/>
      <c r="GU339"/>
      <c r="GV339"/>
      <c r="GW339"/>
      <c r="GX339"/>
      <c r="GY339"/>
      <c r="GZ339"/>
      <c r="HA339"/>
      <c r="HB339"/>
      <c r="HC339"/>
      <c r="HD339"/>
      <c r="HE339"/>
      <c r="HF339"/>
      <c r="HG339"/>
      <c r="HH339"/>
      <c r="HI339"/>
      <c r="HJ339"/>
      <c r="HK339"/>
      <c r="HL339"/>
      <c r="HM339"/>
      <c r="HN339"/>
      <c r="HO339"/>
      <c r="HP339"/>
      <c r="HQ339"/>
      <c r="HR339"/>
      <c r="HS339"/>
      <c r="HT339"/>
      <c r="HU339"/>
      <c r="HV339"/>
      <c r="HW339"/>
      <c r="HX339"/>
      <c r="HY339"/>
      <c r="HZ339"/>
      <c r="IA339"/>
      <c r="IB339"/>
      <c r="IC339"/>
      <c r="ID339"/>
      <c r="IE339"/>
      <c r="IF339"/>
      <c r="IG339"/>
      <c r="IH339"/>
      <c r="II339"/>
      <c r="IJ339"/>
      <c r="IK339"/>
      <c r="IL339"/>
      <c r="IM339"/>
      <c r="IN339"/>
      <c r="IO339"/>
    </row>
    <row r="340" spans="1:249" s="63" customFormat="1" x14ac:dyDescent="0.3">
      <c r="A340"/>
      <c r="B340" s="42"/>
      <c r="C340" s="42"/>
      <c r="D340"/>
      <c r="E340"/>
      <c r="F340"/>
      <c r="G340"/>
      <c r="H340" s="43"/>
      <c r="I340" s="120"/>
      <c r="J340" s="29"/>
      <c r="K340" s="64"/>
      <c r="L340" s="41"/>
      <c r="M340" s="41"/>
      <c r="N340" s="41"/>
      <c r="O340" s="41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  <c r="AL340"/>
      <c r="AM340"/>
      <c r="AN340"/>
      <c r="AO340"/>
      <c r="AP340"/>
      <c r="AQ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  <c r="CQ340"/>
      <c r="CR340"/>
      <c r="CS340"/>
      <c r="CT340"/>
      <c r="CU340"/>
      <c r="CV340"/>
      <c r="CW340"/>
      <c r="CX340"/>
      <c r="CY340"/>
      <c r="CZ340"/>
      <c r="DA340"/>
      <c r="DB340"/>
      <c r="DC340"/>
      <c r="DD340"/>
      <c r="DE340"/>
      <c r="DF340"/>
      <c r="DG340"/>
      <c r="DH340"/>
      <c r="DI340"/>
      <c r="DJ340"/>
      <c r="DK340"/>
      <c r="DL340"/>
      <c r="DM340"/>
      <c r="DN340"/>
      <c r="DO340"/>
      <c r="DP340"/>
      <c r="DQ340"/>
      <c r="DR340"/>
      <c r="DS340"/>
      <c r="DT340"/>
      <c r="DU340"/>
      <c r="DV340"/>
      <c r="DW340"/>
      <c r="DX340"/>
      <c r="DY340"/>
      <c r="DZ340"/>
      <c r="EA340"/>
      <c r="EB340"/>
      <c r="EC340"/>
      <c r="ED340"/>
      <c r="EE340"/>
      <c r="EF340"/>
      <c r="EG340"/>
      <c r="EH340"/>
      <c r="EI340"/>
      <c r="EJ340"/>
      <c r="EK340"/>
      <c r="EL340"/>
      <c r="EM340"/>
      <c r="EN340"/>
      <c r="EO340"/>
      <c r="EP340"/>
      <c r="EQ340"/>
      <c r="ER340"/>
      <c r="ES340"/>
      <c r="ET340"/>
      <c r="EU340"/>
      <c r="EV340"/>
      <c r="EW340"/>
      <c r="EX340"/>
      <c r="EY340"/>
      <c r="EZ340"/>
      <c r="FA340"/>
      <c r="FB340"/>
      <c r="FC340"/>
      <c r="FD340"/>
      <c r="FE340"/>
      <c r="FF340"/>
      <c r="FG340"/>
      <c r="FH340"/>
      <c r="FI340"/>
      <c r="FJ340"/>
      <c r="FK340"/>
      <c r="FL340"/>
      <c r="FM340"/>
      <c r="FN340"/>
      <c r="FO340"/>
      <c r="FP340"/>
      <c r="FQ340"/>
      <c r="FR340"/>
      <c r="FS340"/>
      <c r="FT340"/>
      <c r="FU340"/>
      <c r="FV340"/>
      <c r="FW340"/>
      <c r="FX340"/>
      <c r="FY340"/>
      <c r="FZ340"/>
      <c r="GA340"/>
      <c r="GB340"/>
      <c r="GC340"/>
      <c r="GD340"/>
      <c r="GE340"/>
      <c r="GF340"/>
      <c r="GG340"/>
      <c r="GH340"/>
      <c r="GI340"/>
      <c r="GJ340"/>
      <c r="GK340"/>
      <c r="GL340"/>
      <c r="GM340"/>
      <c r="GN340"/>
      <c r="GO340"/>
      <c r="GP340"/>
      <c r="GQ340"/>
      <c r="GR340"/>
      <c r="GS340"/>
      <c r="GT340"/>
      <c r="GU340"/>
      <c r="GV340"/>
      <c r="GW340"/>
      <c r="GX340"/>
      <c r="GY340"/>
      <c r="GZ340"/>
      <c r="HA340"/>
      <c r="HB340"/>
      <c r="HC340"/>
      <c r="HD340"/>
      <c r="HE340"/>
      <c r="HF340"/>
      <c r="HG340"/>
      <c r="HH340"/>
      <c r="HI340"/>
      <c r="HJ340"/>
      <c r="HK340"/>
      <c r="HL340"/>
      <c r="HM340"/>
      <c r="HN340"/>
      <c r="HO340"/>
      <c r="HP340"/>
      <c r="HQ340"/>
      <c r="HR340"/>
      <c r="HS340"/>
      <c r="HT340"/>
      <c r="HU340"/>
      <c r="HV340"/>
      <c r="HW340"/>
      <c r="HX340"/>
      <c r="HY340"/>
      <c r="HZ340"/>
      <c r="IA340"/>
      <c r="IB340"/>
      <c r="IC340"/>
      <c r="ID340"/>
      <c r="IE340"/>
      <c r="IF340"/>
      <c r="IG340"/>
      <c r="IH340"/>
      <c r="II340"/>
      <c r="IJ340"/>
      <c r="IK340"/>
      <c r="IL340"/>
      <c r="IM340"/>
      <c r="IN340"/>
      <c r="IO340"/>
    </row>
    <row r="341" spans="1:249" s="63" customFormat="1" x14ac:dyDescent="0.3">
      <c r="A341"/>
      <c r="B341" s="42"/>
      <c r="C341" s="42"/>
      <c r="D341"/>
      <c r="E341"/>
      <c r="F341"/>
      <c r="G341"/>
      <c r="H341" s="43"/>
      <c r="I341" s="120"/>
      <c r="J341" s="29"/>
      <c r="K341" s="64"/>
      <c r="L341" s="41"/>
      <c r="M341" s="41"/>
      <c r="N341" s="41"/>
      <c r="O341" s="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/>
      <c r="AI341"/>
      <c r="AJ341"/>
      <c r="AK341"/>
      <c r="AL341"/>
      <c r="AM341"/>
      <c r="AN341"/>
      <c r="AO341"/>
      <c r="AP341"/>
      <c r="AQ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  <c r="CQ341"/>
      <c r="CR341"/>
      <c r="CS341"/>
      <c r="CT341"/>
      <c r="CU341"/>
      <c r="CV341"/>
      <c r="CW341"/>
      <c r="CX341"/>
      <c r="CY341"/>
      <c r="CZ341"/>
      <c r="DA341"/>
      <c r="DB341"/>
      <c r="DC341"/>
      <c r="DD341"/>
      <c r="DE341"/>
      <c r="DF341"/>
      <c r="DG341"/>
      <c r="DH341"/>
      <c r="DI341"/>
      <c r="DJ341"/>
      <c r="DK341"/>
      <c r="DL341"/>
      <c r="DM341"/>
      <c r="DN341"/>
      <c r="DO341"/>
      <c r="DP341"/>
      <c r="DQ341"/>
      <c r="DR341"/>
      <c r="DS341"/>
      <c r="DT341"/>
      <c r="DU341"/>
      <c r="DV341"/>
      <c r="DW341"/>
      <c r="DX341"/>
      <c r="DY341"/>
      <c r="DZ341"/>
      <c r="EA341"/>
      <c r="EB341"/>
      <c r="EC341"/>
      <c r="ED341"/>
      <c r="EE341"/>
      <c r="EF341"/>
      <c r="EG341"/>
      <c r="EH341"/>
      <c r="EI341"/>
      <c r="EJ341"/>
      <c r="EK341"/>
      <c r="EL341"/>
      <c r="EM341"/>
      <c r="EN341"/>
      <c r="EO341"/>
      <c r="EP341"/>
      <c r="EQ341"/>
      <c r="ER341"/>
      <c r="ES341"/>
      <c r="ET341"/>
      <c r="EU341"/>
      <c r="EV341"/>
      <c r="EW341"/>
      <c r="EX341"/>
      <c r="EY341"/>
      <c r="EZ341"/>
      <c r="FA341"/>
      <c r="FB341"/>
      <c r="FC341"/>
      <c r="FD341"/>
      <c r="FE341"/>
      <c r="FF341"/>
      <c r="FG341"/>
      <c r="FH341"/>
      <c r="FI341"/>
      <c r="FJ341"/>
      <c r="FK341"/>
      <c r="FL341"/>
      <c r="FM341"/>
      <c r="FN341"/>
      <c r="FO341"/>
      <c r="FP341"/>
      <c r="FQ341"/>
      <c r="FR341"/>
      <c r="FS341"/>
      <c r="FT341"/>
      <c r="FU341"/>
      <c r="FV341"/>
      <c r="FW341"/>
      <c r="FX341"/>
      <c r="FY341"/>
      <c r="FZ341"/>
      <c r="GA341"/>
      <c r="GB341"/>
      <c r="GC341"/>
      <c r="GD341"/>
      <c r="GE341"/>
      <c r="GF341"/>
      <c r="GG341"/>
      <c r="GH341"/>
      <c r="GI341"/>
      <c r="GJ341"/>
      <c r="GK341"/>
      <c r="GL341"/>
      <c r="GM341"/>
      <c r="GN341"/>
      <c r="GO341"/>
      <c r="GP341"/>
      <c r="GQ341"/>
      <c r="GR341"/>
      <c r="GS341"/>
      <c r="GT341"/>
      <c r="GU341"/>
      <c r="GV341"/>
      <c r="GW341"/>
      <c r="GX341"/>
      <c r="GY341"/>
      <c r="GZ341"/>
      <c r="HA341"/>
      <c r="HB341"/>
      <c r="HC341"/>
      <c r="HD341"/>
      <c r="HE341"/>
      <c r="HF341"/>
      <c r="HG341"/>
      <c r="HH341"/>
      <c r="HI341"/>
      <c r="HJ341"/>
      <c r="HK341"/>
      <c r="HL341"/>
      <c r="HM341"/>
      <c r="HN341"/>
      <c r="HO341"/>
      <c r="HP341"/>
      <c r="HQ341"/>
      <c r="HR341"/>
      <c r="HS341"/>
      <c r="HT341"/>
      <c r="HU341"/>
      <c r="HV341"/>
      <c r="HW341"/>
      <c r="HX341"/>
      <c r="HY341"/>
      <c r="HZ341"/>
      <c r="IA341"/>
      <c r="IB341"/>
      <c r="IC341"/>
      <c r="ID341"/>
      <c r="IE341"/>
      <c r="IF341"/>
      <c r="IG341"/>
      <c r="IH341"/>
      <c r="II341"/>
      <c r="IJ341"/>
      <c r="IK341"/>
      <c r="IL341"/>
      <c r="IM341"/>
      <c r="IN341"/>
      <c r="IO341"/>
    </row>
    <row r="342" spans="1:249" s="63" customFormat="1" x14ac:dyDescent="0.3">
      <c r="A342"/>
      <c r="B342" s="42"/>
      <c r="C342" s="42"/>
      <c r="D342"/>
      <c r="E342"/>
      <c r="F342"/>
      <c r="G342"/>
      <c r="H342" s="43"/>
      <c r="I342" s="120"/>
      <c r="J342" s="29"/>
      <c r="K342" s="64"/>
      <c r="L342" s="41"/>
      <c r="M342" s="41"/>
      <c r="N342" s="41"/>
      <c r="O342" s="41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  <c r="AI342"/>
      <c r="AJ342"/>
      <c r="AK342"/>
      <c r="AL342"/>
      <c r="AM342"/>
      <c r="AN342"/>
      <c r="AO342"/>
      <c r="AP342"/>
      <c r="AQ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  <c r="CQ342"/>
      <c r="CR342"/>
      <c r="CS342"/>
      <c r="CT342"/>
      <c r="CU342"/>
      <c r="CV342"/>
      <c r="CW342"/>
      <c r="CX342"/>
      <c r="CY342"/>
      <c r="CZ342"/>
      <c r="DA342"/>
      <c r="DB342"/>
      <c r="DC342"/>
      <c r="DD342"/>
      <c r="DE342"/>
      <c r="DF342"/>
      <c r="DG342"/>
      <c r="DH342"/>
      <c r="DI342"/>
      <c r="DJ342"/>
      <c r="DK342"/>
      <c r="DL342"/>
      <c r="DM342"/>
      <c r="DN342"/>
      <c r="DO342"/>
      <c r="DP342"/>
      <c r="DQ342"/>
      <c r="DR342"/>
      <c r="DS342"/>
      <c r="DT342"/>
      <c r="DU342"/>
      <c r="DV342"/>
      <c r="DW342"/>
      <c r="DX342"/>
      <c r="DY342"/>
      <c r="DZ342"/>
      <c r="EA342"/>
      <c r="EB342"/>
      <c r="EC342"/>
      <c r="ED342"/>
      <c r="EE342"/>
      <c r="EF342"/>
      <c r="EG342"/>
      <c r="EH342"/>
      <c r="EI342"/>
      <c r="EJ342"/>
      <c r="EK342"/>
      <c r="EL342"/>
      <c r="EM342"/>
      <c r="EN342"/>
      <c r="EO342"/>
      <c r="EP342"/>
      <c r="EQ342"/>
      <c r="ER342"/>
      <c r="ES342"/>
      <c r="ET342"/>
      <c r="EU342"/>
      <c r="EV342"/>
      <c r="EW342"/>
      <c r="EX342"/>
      <c r="EY342"/>
      <c r="EZ342"/>
      <c r="FA342"/>
      <c r="FB342"/>
      <c r="FC342"/>
      <c r="FD342"/>
      <c r="FE342"/>
      <c r="FF342"/>
      <c r="FG342"/>
      <c r="FH342"/>
      <c r="FI342"/>
      <c r="FJ342"/>
      <c r="FK342"/>
      <c r="FL342"/>
      <c r="FM342"/>
      <c r="FN342"/>
      <c r="FO342"/>
      <c r="FP342"/>
      <c r="FQ342"/>
      <c r="FR342"/>
      <c r="FS342"/>
      <c r="FT342"/>
      <c r="FU342"/>
      <c r="FV342"/>
      <c r="FW342"/>
      <c r="FX342"/>
      <c r="FY342"/>
      <c r="FZ342"/>
      <c r="GA342"/>
      <c r="GB342"/>
      <c r="GC342"/>
      <c r="GD342"/>
      <c r="GE342"/>
      <c r="GF342"/>
      <c r="GG342"/>
      <c r="GH342"/>
      <c r="GI342"/>
      <c r="GJ342"/>
      <c r="GK342"/>
      <c r="GL342"/>
      <c r="GM342"/>
      <c r="GN342"/>
      <c r="GO342"/>
      <c r="GP342"/>
      <c r="GQ342"/>
      <c r="GR342"/>
      <c r="GS342"/>
      <c r="GT342"/>
      <c r="GU342"/>
      <c r="GV342"/>
      <c r="GW342"/>
      <c r="GX342"/>
      <c r="GY342"/>
      <c r="GZ342"/>
      <c r="HA342"/>
      <c r="HB342"/>
      <c r="HC342"/>
      <c r="HD342"/>
      <c r="HE342"/>
      <c r="HF342"/>
      <c r="HG342"/>
      <c r="HH342"/>
      <c r="HI342"/>
      <c r="HJ342"/>
      <c r="HK342"/>
      <c r="HL342"/>
      <c r="HM342"/>
      <c r="HN342"/>
      <c r="HO342"/>
      <c r="HP342"/>
      <c r="HQ342"/>
      <c r="HR342"/>
      <c r="HS342"/>
      <c r="HT342"/>
      <c r="HU342"/>
      <c r="HV342"/>
      <c r="HW342"/>
      <c r="HX342"/>
      <c r="HY342"/>
      <c r="HZ342"/>
      <c r="IA342"/>
      <c r="IB342"/>
      <c r="IC342"/>
      <c r="ID342"/>
      <c r="IE342"/>
      <c r="IF342"/>
      <c r="IG342"/>
      <c r="IH342"/>
      <c r="II342"/>
      <c r="IJ342"/>
      <c r="IK342"/>
      <c r="IL342"/>
      <c r="IM342"/>
      <c r="IN342"/>
      <c r="IO342"/>
    </row>
    <row r="343" spans="1:249" s="63" customFormat="1" x14ac:dyDescent="0.3">
      <c r="A343"/>
      <c r="B343" s="42"/>
      <c r="C343" s="42"/>
      <c r="D343"/>
      <c r="E343"/>
      <c r="F343"/>
      <c r="G343"/>
      <c r="H343" s="43"/>
      <c r="I343" s="120"/>
      <c r="J343" s="29"/>
      <c r="K343" s="64"/>
      <c r="L343" s="41"/>
      <c r="M343" s="41"/>
      <c r="N343" s="41"/>
      <c r="O343" s="41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  <c r="AL343"/>
      <c r="AM343"/>
      <c r="AN343"/>
      <c r="AO343"/>
      <c r="AP343"/>
      <c r="AQ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  <c r="CQ343"/>
      <c r="CR343"/>
      <c r="CS343"/>
      <c r="CT343"/>
      <c r="CU343"/>
      <c r="CV343"/>
      <c r="CW343"/>
      <c r="CX343"/>
      <c r="CY343"/>
      <c r="CZ343"/>
      <c r="DA343"/>
      <c r="DB343"/>
      <c r="DC343"/>
      <c r="DD343"/>
      <c r="DE343"/>
      <c r="DF343"/>
      <c r="DG343"/>
      <c r="DH343"/>
      <c r="DI343"/>
      <c r="DJ343"/>
      <c r="DK343"/>
      <c r="DL343"/>
      <c r="DM343"/>
      <c r="DN343"/>
      <c r="DO343"/>
      <c r="DP343"/>
      <c r="DQ343"/>
      <c r="DR343"/>
      <c r="DS343"/>
      <c r="DT343"/>
      <c r="DU343"/>
      <c r="DV343"/>
      <c r="DW343"/>
      <c r="DX343"/>
      <c r="DY343"/>
      <c r="DZ343"/>
      <c r="EA343"/>
      <c r="EB343"/>
      <c r="EC343"/>
      <c r="ED343"/>
      <c r="EE343"/>
      <c r="EF343"/>
      <c r="EG343"/>
      <c r="EH343"/>
      <c r="EI343"/>
      <c r="EJ343"/>
      <c r="EK343"/>
      <c r="EL343"/>
      <c r="EM343"/>
      <c r="EN343"/>
      <c r="EO343"/>
      <c r="EP343"/>
      <c r="EQ343"/>
      <c r="ER343"/>
      <c r="ES343"/>
      <c r="ET343"/>
      <c r="EU343"/>
      <c r="EV343"/>
      <c r="EW343"/>
      <c r="EX343"/>
      <c r="EY343"/>
      <c r="EZ343"/>
      <c r="FA343"/>
      <c r="FB343"/>
      <c r="FC343"/>
      <c r="FD343"/>
      <c r="FE343"/>
      <c r="FF343"/>
      <c r="FG343"/>
      <c r="FH343"/>
      <c r="FI343"/>
      <c r="FJ343"/>
      <c r="FK343"/>
      <c r="FL343"/>
      <c r="FM343"/>
      <c r="FN343"/>
      <c r="FO343"/>
      <c r="FP343"/>
      <c r="FQ343"/>
      <c r="FR343"/>
      <c r="FS343"/>
      <c r="FT343"/>
      <c r="FU343"/>
      <c r="FV343"/>
      <c r="FW343"/>
      <c r="FX343"/>
      <c r="FY343"/>
      <c r="FZ343"/>
      <c r="GA343"/>
      <c r="GB343"/>
      <c r="GC343"/>
      <c r="GD343"/>
      <c r="GE343"/>
      <c r="GF343"/>
      <c r="GG343"/>
      <c r="GH343"/>
      <c r="GI343"/>
      <c r="GJ343"/>
      <c r="GK343"/>
      <c r="GL343"/>
      <c r="GM343"/>
      <c r="GN343"/>
      <c r="GO343"/>
      <c r="GP343"/>
      <c r="GQ343"/>
      <c r="GR343"/>
      <c r="GS343"/>
      <c r="GT343"/>
      <c r="GU343"/>
      <c r="GV343"/>
      <c r="GW343"/>
      <c r="GX343"/>
      <c r="GY343"/>
      <c r="GZ343"/>
      <c r="HA343"/>
      <c r="HB343"/>
      <c r="HC343"/>
      <c r="HD343"/>
      <c r="HE343"/>
      <c r="HF343"/>
      <c r="HG343"/>
      <c r="HH343"/>
      <c r="HI343"/>
      <c r="HJ343"/>
      <c r="HK343"/>
      <c r="HL343"/>
      <c r="HM343"/>
      <c r="HN343"/>
      <c r="HO343"/>
      <c r="HP343"/>
      <c r="HQ343"/>
      <c r="HR343"/>
      <c r="HS343"/>
      <c r="HT343"/>
      <c r="HU343"/>
      <c r="HV343"/>
      <c r="HW343"/>
      <c r="HX343"/>
      <c r="HY343"/>
      <c r="HZ343"/>
      <c r="IA343"/>
      <c r="IB343"/>
      <c r="IC343"/>
      <c r="ID343"/>
      <c r="IE343"/>
      <c r="IF343"/>
      <c r="IG343"/>
      <c r="IH343"/>
      <c r="II343"/>
      <c r="IJ343"/>
      <c r="IK343"/>
      <c r="IL343"/>
      <c r="IM343"/>
      <c r="IN343"/>
      <c r="IO343"/>
    </row>
    <row r="344" spans="1:249" s="63" customFormat="1" x14ac:dyDescent="0.3">
      <c r="A344"/>
      <c r="B344" s="42"/>
      <c r="C344" s="42"/>
      <c r="D344"/>
      <c r="E344"/>
      <c r="F344"/>
      <c r="G344"/>
      <c r="H344" s="43"/>
      <c r="I344" s="120"/>
      <c r="J344" s="29"/>
      <c r="K344" s="64"/>
      <c r="L344" s="41"/>
      <c r="M344" s="41"/>
      <c r="N344" s="41"/>
      <c r="O344" s="41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/>
      <c r="AI344"/>
      <c r="AJ344"/>
      <c r="AK344"/>
      <c r="AL344"/>
      <c r="AM344"/>
      <c r="AN344"/>
      <c r="AO344"/>
      <c r="AP344"/>
      <c r="AQ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  <c r="CQ344"/>
      <c r="CR344"/>
      <c r="CS344"/>
      <c r="CT344"/>
      <c r="CU344"/>
      <c r="CV344"/>
      <c r="CW344"/>
      <c r="CX344"/>
      <c r="CY344"/>
      <c r="CZ344"/>
      <c r="DA344"/>
      <c r="DB344"/>
      <c r="DC344"/>
      <c r="DD344"/>
      <c r="DE344"/>
      <c r="DF344"/>
      <c r="DG344"/>
      <c r="DH344"/>
      <c r="DI344"/>
      <c r="DJ344"/>
      <c r="DK344"/>
      <c r="DL344"/>
      <c r="DM344"/>
      <c r="DN344"/>
      <c r="DO344"/>
      <c r="DP344"/>
      <c r="DQ344"/>
      <c r="DR344"/>
      <c r="DS344"/>
      <c r="DT344"/>
      <c r="DU344"/>
      <c r="DV344"/>
      <c r="DW344"/>
      <c r="DX344"/>
      <c r="DY344"/>
      <c r="DZ344"/>
      <c r="EA344"/>
      <c r="EB344"/>
      <c r="EC344"/>
      <c r="ED344"/>
      <c r="EE344"/>
      <c r="EF344"/>
      <c r="EG344"/>
      <c r="EH344"/>
      <c r="EI344"/>
      <c r="EJ344"/>
      <c r="EK344"/>
      <c r="EL344"/>
      <c r="EM344"/>
      <c r="EN344"/>
      <c r="EO344"/>
      <c r="EP344"/>
      <c r="EQ344"/>
      <c r="ER344"/>
      <c r="ES344"/>
      <c r="ET344"/>
      <c r="EU344"/>
      <c r="EV344"/>
      <c r="EW344"/>
      <c r="EX344"/>
      <c r="EY344"/>
      <c r="EZ344"/>
      <c r="FA344"/>
      <c r="FB344"/>
      <c r="FC344"/>
      <c r="FD344"/>
      <c r="FE344"/>
      <c r="FF344"/>
      <c r="FG344"/>
      <c r="FH344"/>
      <c r="FI344"/>
      <c r="FJ344"/>
      <c r="FK344"/>
      <c r="FL344"/>
      <c r="FM344"/>
      <c r="FN344"/>
      <c r="FO344"/>
      <c r="FP344"/>
      <c r="FQ344"/>
      <c r="FR344"/>
      <c r="FS344"/>
      <c r="FT344"/>
      <c r="FU344"/>
      <c r="FV344"/>
      <c r="FW344"/>
      <c r="FX344"/>
      <c r="FY344"/>
      <c r="FZ344"/>
      <c r="GA344"/>
      <c r="GB344"/>
      <c r="GC344"/>
      <c r="GD344"/>
      <c r="GE344"/>
      <c r="GF344"/>
      <c r="GG344"/>
      <c r="GH344"/>
      <c r="GI344"/>
      <c r="GJ344"/>
      <c r="GK344"/>
      <c r="GL344"/>
      <c r="GM344"/>
      <c r="GN344"/>
      <c r="GO344"/>
      <c r="GP344"/>
      <c r="GQ344"/>
      <c r="GR344"/>
      <c r="GS344"/>
      <c r="GT344"/>
      <c r="GU344"/>
      <c r="GV344"/>
      <c r="GW344"/>
      <c r="GX344"/>
      <c r="GY344"/>
      <c r="GZ344"/>
      <c r="HA344"/>
      <c r="HB344"/>
      <c r="HC344"/>
      <c r="HD344"/>
      <c r="HE344"/>
      <c r="HF344"/>
      <c r="HG344"/>
      <c r="HH344"/>
      <c r="HI344"/>
      <c r="HJ344"/>
      <c r="HK344"/>
      <c r="HL344"/>
      <c r="HM344"/>
      <c r="HN344"/>
      <c r="HO344"/>
      <c r="HP344"/>
      <c r="HQ344"/>
      <c r="HR344"/>
      <c r="HS344"/>
      <c r="HT344"/>
      <c r="HU344"/>
      <c r="HV344"/>
      <c r="HW344"/>
      <c r="HX344"/>
      <c r="HY344"/>
      <c r="HZ344"/>
      <c r="IA344"/>
      <c r="IB344"/>
      <c r="IC344"/>
      <c r="ID344"/>
      <c r="IE344"/>
      <c r="IF344"/>
      <c r="IG344"/>
      <c r="IH344"/>
      <c r="II344"/>
      <c r="IJ344"/>
      <c r="IK344"/>
      <c r="IL344"/>
      <c r="IM344"/>
      <c r="IN344"/>
      <c r="IO344"/>
    </row>
    <row r="345" spans="1:249" s="63" customFormat="1" x14ac:dyDescent="0.3">
      <c r="A345"/>
      <c r="B345" s="42"/>
      <c r="C345" s="42"/>
      <c r="D345"/>
      <c r="E345"/>
      <c r="F345"/>
      <c r="G345"/>
      <c r="H345" s="43"/>
      <c r="I345" s="120"/>
      <c r="J345" s="29"/>
      <c r="K345" s="64"/>
      <c r="L345" s="41"/>
      <c r="M345" s="41"/>
      <c r="N345" s="41"/>
      <c r="O345" s="41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  <c r="AM345"/>
      <c r="AN345"/>
      <c r="AO345"/>
      <c r="AP345"/>
      <c r="AQ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  <c r="CQ345"/>
      <c r="CR345"/>
      <c r="CS345"/>
      <c r="CT345"/>
      <c r="CU345"/>
      <c r="CV345"/>
      <c r="CW345"/>
      <c r="CX345"/>
      <c r="CY345"/>
      <c r="CZ345"/>
      <c r="DA345"/>
      <c r="DB345"/>
      <c r="DC345"/>
      <c r="DD345"/>
      <c r="DE345"/>
      <c r="DF345"/>
      <c r="DG345"/>
      <c r="DH345"/>
      <c r="DI345"/>
      <c r="DJ345"/>
      <c r="DK345"/>
      <c r="DL345"/>
      <c r="DM345"/>
      <c r="DN345"/>
      <c r="DO345"/>
      <c r="DP345"/>
      <c r="DQ345"/>
      <c r="DR345"/>
      <c r="DS345"/>
      <c r="DT345"/>
      <c r="DU345"/>
      <c r="DV345"/>
      <c r="DW345"/>
      <c r="DX345"/>
      <c r="DY345"/>
      <c r="DZ345"/>
      <c r="EA345"/>
      <c r="EB345"/>
      <c r="EC345"/>
      <c r="ED345"/>
      <c r="EE345"/>
      <c r="EF345"/>
      <c r="EG345"/>
      <c r="EH345"/>
      <c r="EI345"/>
      <c r="EJ345"/>
      <c r="EK345"/>
      <c r="EL345"/>
      <c r="EM345"/>
      <c r="EN345"/>
      <c r="EO345"/>
      <c r="EP345"/>
      <c r="EQ345"/>
      <c r="ER345"/>
      <c r="ES345"/>
      <c r="ET345"/>
      <c r="EU345"/>
      <c r="EV345"/>
      <c r="EW345"/>
      <c r="EX345"/>
      <c r="EY345"/>
      <c r="EZ345"/>
      <c r="FA345"/>
      <c r="FB345"/>
      <c r="FC345"/>
      <c r="FD345"/>
      <c r="FE345"/>
      <c r="FF345"/>
      <c r="FG345"/>
      <c r="FH345"/>
      <c r="FI345"/>
      <c r="FJ345"/>
      <c r="FK345"/>
      <c r="FL345"/>
      <c r="FM345"/>
      <c r="FN345"/>
      <c r="FO345"/>
      <c r="FP345"/>
      <c r="FQ345"/>
      <c r="FR345"/>
      <c r="FS345"/>
      <c r="FT345"/>
      <c r="FU345"/>
      <c r="FV345"/>
      <c r="FW345"/>
      <c r="FX345"/>
      <c r="FY345"/>
      <c r="FZ345"/>
      <c r="GA345"/>
      <c r="GB345"/>
      <c r="GC345"/>
      <c r="GD345"/>
      <c r="GE345"/>
      <c r="GF345"/>
      <c r="GG345"/>
      <c r="GH345"/>
      <c r="GI345"/>
      <c r="GJ345"/>
      <c r="GK345"/>
      <c r="GL345"/>
      <c r="GM345"/>
      <c r="GN345"/>
      <c r="GO345"/>
      <c r="GP345"/>
      <c r="GQ345"/>
      <c r="GR345"/>
      <c r="GS345"/>
      <c r="GT345"/>
      <c r="GU345"/>
      <c r="GV345"/>
      <c r="GW345"/>
      <c r="GX345"/>
      <c r="GY345"/>
      <c r="GZ345"/>
      <c r="HA345"/>
      <c r="HB345"/>
      <c r="HC345"/>
      <c r="HD345"/>
      <c r="HE345"/>
      <c r="HF345"/>
      <c r="HG345"/>
      <c r="HH345"/>
      <c r="HI345"/>
      <c r="HJ345"/>
      <c r="HK345"/>
      <c r="HL345"/>
      <c r="HM345"/>
      <c r="HN345"/>
      <c r="HO345"/>
      <c r="HP345"/>
      <c r="HQ345"/>
      <c r="HR345"/>
      <c r="HS345"/>
      <c r="HT345"/>
      <c r="HU345"/>
      <c r="HV345"/>
      <c r="HW345"/>
      <c r="HX345"/>
      <c r="HY345"/>
      <c r="HZ345"/>
      <c r="IA345"/>
      <c r="IB345"/>
      <c r="IC345"/>
      <c r="ID345"/>
      <c r="IE345"/>
      <c r="IF345"/>
      <c r="IG345"/>
      <c r="IH345"/>
      <c r="II345"/>
      <c r="IJ345"/>
      <c r="IK345"/>
      <c r="IL345"/>
      <c r="IM345"/>
      <c r="IN345"/>
      <c r="IO345"/>
    </row>
    <row r="346" spans="1:249" s="63" customFormat="1" x14ac:dyDescent="0.3">
      <c r="A346"/>
      <c r="B346" s="42"/>
      <c r="C346" s="42"/>
      <c r="D346"/>
      <c r="E346"/>
      <c r="F346"/>
      <c r="G346"/>
      <c r="H346" s="43"/>
      <c r="I346" s="120"/>
      <c r="J346" s="29"/>
      <c r="K346" s="64"/>
      <c r="L346" s="41"/>
      <c r="M346" s="41"/>
      <c r="N346" s="41"/>
      <c r="O346" s="41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  <c r="AL346"/>
      <c r="AM346"/>
      <c r="AN346"/>
      <c r="AO346"/>
      <c r="AP346"/>
      <c r="AQ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  <c r="CQ346"/>
      <c r="CR346"/>
      <c r="CS346"/>
      <c r="CT346"/>
      <c r="CU346"/>
      <c r="CV346"/>
      <c r="CW346"/>
      <c r="CX346"/>
      <c r="CY346"/>
      <c r="CZ346"/>
      <c r="DA346"/>
      <c r="DB346"/>
      <c r="DC346"/>
      <c r="DD346"/>
      <c r="DE346"/>
      <c r="DF346"/>
      <c r="DG346"/>
      <c r="DH346"/>
      <c r="DI346"/>
      <c r="DJ346"/>
      <c r="DK346"/>
      <c r="DL346"/>
      <c r="DM346"/>
      <c r="DN346"/>
      <c r="DO346"/>
      <c r="DP346"/>
      <c r="DQ346"/>
      <c r="DR346"/>
      <c r="DS346"/>
      <c r="DT346"/>
      <c r="DU346"/>
      <c r="DV346"/>
      <c r="DW346"/>
      <c r="DX346"/>
      <c r="DY346"/>
      <c r="DZ346"/>
      <c r="EA346"/>
      <c r="EB346"/>
      <c r="EC346"/>
      <c r="ED346"/>
      <c r="EE346"/>
      <c r="EF346"/>
      <c r="EG346"/>
      <c r="EH346"/>
      <c r="EI346"/>
      <c r="EJ346"/>
      <c r="EK346"/>
      <c r="EL346"/>
      <c r="EM346"/>
      <c r="EN346"/>
      <c r="EO346"/>
      <c r="EP346"/>
      <c r="EQ346"/>
      <c r="ER346"/>
      <c r="ES346"/>
      <c r="ET346"/>
      <c r="EU346"/>
      <c r="EV346"/>
      <c r="EW346"/>
      <c r="EX346"/>
      <c r="EY346"/>
      <c r="EZ346"/>
      <c r="FA346"/>
      <c r="FB346"/>
      <c r="FC346"/>
      <c r="FD346"/>
      <c r="FE346"/>
      <c r="FF346"/>
      <c r="FG346"/>
      <c r="FH346"/>
      <c r="FI346"/>
      <c r="FJ346"/>
      <c r="FK346"/>
      <c r="FL346"/>
      <c r="FM346"/>
      <c r="FN346"/>
      <c r="FO346"/>
      <c r="FP346"/>
      <c r="FQ346"/>
      <c r="FR346"/>
      <c r="FS346"/>
      <c r="FT346"/>
      <c r="FU346"/>
      <c r="FV346"/>
      <c r="FW346"/>
      <c r="FX346"/>
      <c r="FY346"/>
      <c r="FZ346"/>
      <c r="GA346"/>
      <c r="GB346"/>
      <c r="GC346"/>
      <c r="GD346"/>
      <c r="GE346"/>
      <c r="GF346"/>
      <c r="GG346"/>
      <c r="GH346"/>
      <c r="GI346"/>
      <c r="GJ346"/>
      <c r="GK346"/>
      <c r="GL346"/>
      <c r="GM346"/>
      <c r="GN346"/>
      <c r="GO346"/>
      <c r="GP346"/>
      <c r="GQ346"/>
      <c r="GR346"/>
      <c r="GS346"/>
      <c r="GT346"/>
      <c r="GU346"/>
      <c r="GV346"/>
      <c r="GW346"/>
      <c r="GX346"/>
      <c r="GY346"/>
      <c r="GZ346"/>
      <c r="HA346"/>
      <c r="HB346"/>
      <c r="HC346"/>
      <c r="HD346"/>
      <c r="HE346"/>
      <c r="HF346"/>
      <c r="HG346"/>
      <c r="HH346"/>
      <c r="HI346"/>
      <c r="HJ346"/>
      <c r="HK346"/>
      <c r="HL346"/>
      <c r="HM346"/>
      <c r="HN346"/>
      <c r="HO346"/>
      <c r="HP346"/>
      <c r="HQ346"/>
      <c r="HR346"/>
      <c r="HS346"/>
      <c r="HT346"/>
      <c r="HU346"/>
      <c r="HV346"/>
      <c r="HW346"/>
      <c r="HX346"/>
      <c r="HY346"/>
      <c r="HZ346"/>
      <c r="IA346"/>
      <c r="IB346"/>
      <c r="IC346"/>
      <c r="ID346"/>
      <c r="IE346"/>
      <c r="IF346"/>
      <c r="IG346"/>
      <c r="IH346"/>
      <c r="II346"/>
      <c r="IJ346"/>
      <c r="IK346"/>
      <c r="IL346"/>
      <c r="IM346"/>
      <c r="IN346"/>
      <c r="IO346"/>
    </row>
    <row r="347" spans="1:249" s="63" customFormat="1" x14ac:dyDescent="0.3">
      <c r="A347"/>
      <c r="B347" s="42"/>
      <c r="C347" s="42"/>
      <c r="D347"/>
      <c r="E347"/>
      <c r="F347"/>
      <c r="G347"/>
      <c r="H347" s="43"/>
      <c r="I347" s="120"/>
      <c r="J347" s="29"/>
      <c r="K347" s="64"/>
      <c r="L347" s="41"/>
      <c r="M347" s="41"/>
      <c r="N347" s="41"/>
      <c r="O347" s="41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  <c r="AH347"/>
      <c r="AI347"/>
      <c r="AJ347"/>
      <c r="AK347"/>
      <c r="AL347"/>
      <c r="AM347"/>
      <c r="AN347"/>
      <c r="AO347"/>
      <c r="AP347"/>
      <c r="AQ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  <c r="CQ347"/>
      <c r="CR347"/>
      <c r="CS347"/>
      <c r="CT347"/>
      <c r="CU347"/>
      <c r="CV347"/>
      <c r="CW347"/>
      <c r="CX347"/>
      <c r="CY347"/>
      <c r="CZ347"/>
      <c r="DA347"/>
      <c r="DB347"/>
      <c r="DC347"/>
      <c r="DD347"/>
      <c r="DE347"/>
      <c r="DF347"/>
      <c r="DG347"/>
      <c r="DH347"/>
      <c r="DI347"/>
      <c r="DJ347"/>
      <c r="DK347"/>
      <c r="DL347"/>
      <c r="DM347"/>
      <c r="DN347"/>
      <c r="DO347"/>
      <c r="DP347"/>
      <c r="DQ347"/>
      <c r="DR347"/>
      <c r="DS347"/>
      <c r="DT347"/>
      <c r="DU347"/>
      <c r="DV347"/>
      <c r="DW347"/>
      <c r="DX347"/>
      <c r="DY347"/>
      <c r="DZ347"/>
      <c r="EA347"/>
      <c r="EB347"/>
      <c r="EC347"/>
      <c r="ED347"/>
      <c r="EE347"/>
      <c r="EF347"/>
      <c r="EG347"/>
      <c r="EH347"/>
      <c r="EI347"/>
      <c r="EJ347"/>
      <c r="EK347"/>
      <c r="EL347"/>
      <c r="EM347"/>
      <c r="EN347"/>
      <c r="EO347"/>
      <c r="EP347"/>
      <c r="EQ347"/>
      <c r="ER347"/>
      <c r="ES347"/>
      <c r="ET347"/>
      <c r="EU347"/>
      <c r="EV347"/>
      <c r="EW347"/>
      <c r="EX347"/>
      <c r="EY347"/>
      <c r="EZ347"/>
      <c r="FA347"/>
      <c r="FB347"/>
      <c r="FC347"/>
      <c r="FD347"/>
      <c r="FE347"/>
      <c r="FF347"/>
      <c r="FG347"/>
      <c r="FH347"/>
      <c r="FI347"/>
      <c r="FJ347"/>
      <c r="FK347"/>
      <c r="FL347"/>
      <c r="FM347"/>
      <c r="FN347"/>
      <c r="FO347"/>
      <c r="FP347"/>
      <c r="FQ347"/>
      <c r="FR347"/>
      <c r="FS347"/>
      <c r="FT347"/>
      <c r="FU347"/>
      <c r="FV347"/>
      <c r="FW347"/>
      <c r="FX347"/>
      <c r="FY347"/>
      <c r="FZ347"/>
      <c r="GA347"/>
      <c r="GB347"/>
      <c r="GC347"/>
      <c r="GD347"/>
      <c r="GE347"/>
      <c r="GF347"/>
      <c r="GG347"/>
      <c r="GH347"/>
      <c r="GI347"/>
      <c r="GJ347"/>
      <c r="GK347"/>
      <c r="GL347"/>
      <c r="GM347"/>
      <c r="GN347"/>
      <c r="GO347"/>
      <c r="GP347"/>
      <c r="GQ347"/>
      <c r="GR347"/>
      <c r="GS347"/>
      <c r="GT347"/>
      <c r="GU347"/>
      <c r="GV347"/>
      <c r="GW347"/>
      <c r="GX347"/>
      <c r="GY347"/>
      <c r="GZ347"/>
      <c r="HA347"/>
      <c r="HB347"/>
      <c r="HC347"/>
      <c r="HD347"/>
      <c r="HE347"/>
      <c r="HF347"/>
      <c r="HG347"/>
      <c r="HH347"/>
      <c r="HI347"/>
      <c r="HJ347"/>
      <c r="HK347"/>
      <c r="HL347"/>
      <c r="HM347"/>
      <c r="HN347"/>
      <c r="HO347"/>
      <c r="HP347"/>
      <c r="HQ347"/>
      <c r="HR347"/>
      <c r="HS347"/>
      <c r="HT347"/>
      <c r="HU347"/>
      <c r="HV347"/>
      <c r="HW347"/>
      <c r="HX347"/>
      <c r="HY347"/>
      <c r="HZ347"/>
      <c r="IA347"/>
      <c r="IB347"/>
      <c r="IC347"/>
      <c r="ID347"/>
      <c r="IE347"/>
      <c r="IF347"/>
      <c r="IG347"/>
      <c r="IH347"/>
      <c r="II347"/>
      <c r="IJ347"/>
      <c r="IK347"/>
      <c r="IL347"/>
      <c r="IM347"/>
      <c r="IN347"/>
      <c r="IO347"/>
    </row>
    <row r="348" spans="1:249" s="63" customFormat="1" x14ac:dyDescent="0.3">
      <c r="A348"/>
      <c r="B348" s="42"/>
      <c r="C348" s="42"/>
      <c r="D348"/>
      <c r="E348"/>
      <c r="F348"/>
      <c r="G348"/>
      <c r="H348" s="43"/>
      <c r="I348" s="120"/>
      <c r="J348" s="29"/>
      <c r="K348" s="64"/>
      <c r="L348" s="41"/>
      <c r="M348" s="41"/>
      <c r="N348" s="41"/>
      <c r="O348" s="41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  <c r="AN348"/>
      <c r="AO348"/>
      <c r="AP348"/>
      <c r="AQ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  <c r="CQ348"/>
      <c r="CR348"/>
      <c r="CS348"/>
      <c r="CT348"/>
      <c r="CU348"/>
      <c r="CV348"/>
      <c r="CW348"/>
      <c r="CX348"/>
      <c r="CY348"/>
      <c r="CZ348"/>
      <c r="DA348"/>
      <c r="DB348"/>
      <c r="DC348"/>
      <c r="DD348"/>
      <c r="DE348"/>
      <c r="DF348"/>
      <c r="DG348"/>
      <c r="DH348"/>
      <c r="DI348"/>
      <c r="DJ348"/>
      <c r="DK348"/>
      <c r="DL348"/>
      <c r="DM348"/>
      <c r="DN348"/>
      <c r="DO348"/>
      <c r="DP348"/>
      <c r="DQ348"/>
      <c r="DR348"/>
      <c r="DS348"/>
      <c r="DT348"/>
      <c r="DU348"/>
      <c r="DV348"/>
      <c r="DW348"/>
      <c r="DX348"/>
      <c r="DY348"/>
      <c r="DZ348"/>
      <c r="EA348"/>
      <c r="EB348"/>
      <c r="EC348"/>
      <c r="ED348"/>
      <c r="EE348"/>
      <c r="EF348"/>
      <c r="EG348"/>
      <c r="EH348"/>
      <c r="EI348"/>
      <c r="EJ348"/>
      <c r="EK348"/>
      <c r="EL348"/>
      <c r="EM348"/>
      <c r="EN348"/>
      <c r="EO348"/>
      <c r="EP348"/>
      <c r="EQ348"/>
      <c r="ER348"/>
      <c r="ES348"/>
      <c r="ET348"/>
      <c r="EU348"/>
      <c r="EV348"/>
      <c r="EW348"/>
      <c r="EX348"/>
      <c r="EY348"/>
      <c r="EZ348"/>
      <c r="FA348"/>
      <c r="FB348"/>
      <c r="FC348"/>
      <c r="FD348"/>
      <c r="FE348"/>
      <c r="FF348"/>
      <c r="FG348"/>
      <c r="FH348"/>
      <c r="FI348"/>
      <c r="FJ348"/>
      <c r="FK348"/>
      <c r="FL348"/>
      <c r="FM348"/>
      <c r="FN348"/>
      <c r="FO348"/>
      <c r="FP348"/>
      <c r="FQ348"/>
      <c r="FR348"/>
      <c r="FS348"/>
      <c r="FT348"/>
      <c r="FU348"/>
      <c r="FV348"/>
      <c r="FW348"/>
      <c r="FX348"/>
      <c r="FY348"/>
      <c r="FZ348"/>
      <c r="GA348"/>
      <c r="GB348"/>
      <c r="GC348"/>
      <c r="GD348"/>
      <c r="GE348"/>
      <c r="GF348"/>
      <c r="GG348"/>
      <c r="GH348"/>
      <c r="GI348"/>
      <c r="GJ348"/>
      <c r="GK348"/>
      <c r="GL348"/>
      <c r="GM348"/>
      <c r="GN348"/>
      <c r="GO348"/>
      <c r="GP348"/>
      <c r="GQ348"/>
      <c r="GR348"/>
      <c r="GS348"/>
      <c r="GT348"/>
      <c r="GU348"/>
      <c r="GV348"/>
      <c r="GW348"/>
      <c r="GX348"/>
      <c r="GY348"/>
      <c r="GZ348"/>
      <c r="HA348"/>
      <c r="HB348"/>
      <c r="HC348"/>
      <c r="HD348"/>
      <c r="HE348"/>
      <c r="HF348"/>
      <c r="HG348"/>
      <c r="HH348"/>
      <c r="HI348"/>
      <c r="HJ348"/>
      <c r="HK348"/>
      <c r="HL348"/>
      <c r="HM348"/>
      <c r="HN348"/>
      <c r="HO348"/>
      <c r="HP348"/>
      <c r="HQ348"/>
      <c r="HR348"/>
      <c r="HS348"/>
      <c r="HT348"/>
      <c r="HU348"/>
      <c r="HV348"/>
      <c r="HW348"/>
      <c r="HX348"/>
      <c r="HY348"/>
      <c r="HZ348"/>
      <c r="IA348"/>
      <c r="IB348"/>
      <c r="IC348"/>
      <c r="ID348"/>
      <c r="IE348"/>
      <c r="IF348"/>
      <c r="IG348"/>
      <c r="IH348"/>
      <c r="II348"/>
      <c r="IJ348"/>
      <c r="IK348"/>
      <c r="IL348"/>
      <c r="IM348"/>
      <c r="IN348"/>
      <c r="IO348"/>
    </row>
    <row r="349" spans="1:249" s="63" customFormat="1" x14ac:dyDescent="0.3">
      <c r="A349"/>
      <c r="B349" s="42"/>
      <c r="C349" s="42"/>
      <c r="D349"/>
      <c r="E349"/>
      <c r="F349"/>
      <c r="G349"/>
      <c r="H349" s="43"/>
      <c r="I349" s="120"/>
      <c r="J349" s="29"/>
      <c r="K349" s="64"/>
      <c r="L349" s="41"/>
      <c r="M349" s="41"/>
      <c r="N349" s="41"/>
      <c r="O349" s="41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  <c r="AL349"/>
      <c r="AM349"/>
      <c r="AN349"/>
      <c r="AO349"/>
      <c r="AP349"/>
      <c r="AQ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  <c r="CQ349"/>
      <c r="CR349"/>
      <c r="CS349"/>
      <c r="CT349"/>
      <c r="CU349"/>
      <c r="CV349"/>
      <c r="CW349"/>
      <c r="CX349"/>
      <c r="CY349"/>
      <c r="CZ349"/>
      <c r="DA349"/>
      <c r="DB349"/>
      <c r="DC349"/>
      <c r="DD349"/>
      <c r="DE349"/>
      <c r="DF349"/>
      <c r="DG349"/>
      <c r="DH349"/>
      <c r="DI349"/>
      <c r="DJ349"/>
      <c r="DK349"/>
      <c r="DL349"/>
      <c r="DM349"/>
      <c r="DN349"/>
      <c r="DO349"/>
      <c r="DP349"/>
      <c r="DQ349"/>
      <c r="DR349"/>
      <c r="DS349"/>
      <c r="DT349"/>
      <c r="DU349"/>
      <c r="DV349"/>
      <c r="DW349"/>
      <c r="DX349"/>
      <c r="DY349"/>
      <c r="DZ349"/>
      <c r="EA349"/>
      <c r="EB349"/>
      <c r="EC349"/>
      <c r="ED349"/>
      <c r="EE349"/>
      <c r="EF349"/>
      <c r="EG349"/>
      <c r="EH349"/>
      <c r="EI349"/>
      <c r="EJ349"/>
      <c r="EK349"/>
      <c r="EL349"/>
      <c r="EM349"/>
      <c r="EN349"/>
      <c r="EO349"/>
      <c r="EP349"/>
      <c r="EQ349"/>
      <c r="ER349"/>
      <c r="ES349"/>
      <c r="ET349"/>
      <c r="EU349"/>
      <c r="EV349"/>
      <c r="EW349"/>
      <c r="EX349"/>
      <c r="EY349"/>
      <c r="EZ349"/>
      <c r="FA349"/>
      <c r="FB349"/>
      <c r="FC349"/>
      <c r="FD349"/>
      <c r="FE349"/>
      <c r="FF349"/>
      <c r="FG349"/>
      <c r="FH349"/>
      <c r="FI349"/>
      <c r="FJ349"/>
      <c r="FK349"/>
      <c r="FL349"/>
      <c r="FM349"/>
      <c r="FN349"/>
      <c r="FO349"/>
      <c r="FP349"/>
      <c r="FQ349"/>
      <c r="FR349"/>
      <c r="FS349"/>
      <c r="FT349"/>
      <c r="FU349"/>
      <c r="FV349"/>
      <c r="FW349"/>
      <c r="FX349"/>
      <c r="FY349"/>
      <c r="FZ349"/>
      <c r="GA349"/>
      <c r="GB349"/>
      <c r="GC349"/>
      <c r="GD349"/>
      <c r="GE349"/>
      <c r="GF349"/>
      <c r="GG349"/>
      <c r="GH349"/>
      <c r="GI349"/>
      <c r="GJ349"/>
      <c r="GK349"/>
      <c r="GL349"/>
      <c r="GM349"/>
      <c r="GN349"/>
      <c r="GO349"/>
      <c r="GP349"/>
      <c r="GQ349"/>
      <c r="GR349"/>
      <c r="GS349"/>
      <c r="GT349"/>
      <c r="GU349"/>
      <c r="GV349"/>
      <c r="GW349"/>
      <c r="GX349"/>
      <c r="GY349"/>
      <c r="GZ349"/>
      <c r="HA349"/>
      <c r="HB349"/>
      <c r="HC349"/>
      <c r="HD349"/>
      <c r="HE349"/>
      <c r="HF349"/>
      <c r="HG349"/>
      <c r="HH349"/>
      <c r="HI349"/>
      <c r="HJ349"/>
      <c r="HK349"/>
      <c r="HL349"/>
      <c r="HM349"/>
      <c r="HN349"/>
      <c r="HO349"/>
      <c r="HP349"/>
      <c r="HQ349"/>
      <c r="HR349"/>
      <c r="HS349"/>
      <c r="HT349"/>
      <c r="HU349"/>
      <c r="HV349"/>
      <c r="HW349"/>
      <c r="HX349"/>
      <c r="HY349"/>
      <c r="HZ349"/>
      <c r="IA349"/>
      <c r="IB349"/>
      <c r="IC349"/>
      <c r="ID349"/>
      <c r="IE349"/>
      <c r="IF349"/>
      <c r="IG349"/>
      <c r="IH349"/>
      <c r="II349"/>
      <c r="IJ349"/>
      <c r="IK349"/>
      <c r="IL349"/>
      <c r="IM349"/>
      <c r="IN349"/>
      <c r="IO349"/>
    </row>
    <row r="350" spans="1:249" s="63" customFormat="1" x14ac:dyDescent="0.3">
      <c r="A350"/>
      <c r="B350" s="42"/>
      <c r="C350" s="42"/>
      <c r="D350"/>
      <c r="E350"/>
      <c r="F350"/>
      <c r="G350"/>
      <c r="H350" s="43"/>
      <c r="I350" s="120"/>
      <c r="J350" s="29"/>
      <c r="K350" s="64"/>
      <c r="L350" s="41"/>
      <c r="M350" s="41"/>
      <c r="N350" s="41"/>
      <c r="O350" s="41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  <c r="AI350"/>
      <c r="AJ350"/>
      <c r="AK350"/>
      <c r="AL350"/>
      <c r="AM350"/>
      <c r="AN350"/>
      <c r="AO350"/>
      <c r="AP350"/>
      <c r="AQ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  <c r="CQ350"/>
      <c r="CR350"/>
      <c r="CS350"/>
      <c r="CT350"/>
      <c r="CU350"/>
      <c r="CV350"/>
      <c r="CW350"/>
      <c r="CX350"/>
      <c r="CY350"/>
      <c r="CZ350"/>
      <c r="DA350"/>
      <c r="DB350"/>
      <c r="DC350"/>
      <c r="DD350"/>
      <c r="DE350"/>
      <c r="DF350"/>
      <c r="DG350"/>
      <c r="DH350"/>
      <c r="DI350"/>
      <c r="DJ350"/>
      <c r="DK350"/>
      <c r="DL350"/>
      <c r="DM350"/>
      <c r="DN350"/>
      <c r="DO350"/>
      <c r="DP350"/>
      <c r="DQ350"/>
      <c r="DR350"/>
      <c r="DS350"/>
      <c r="DT350"/>
      <c r="DU350"/>
      <c r="DV350"/>
      <c r="DW350"/>
      <c r="DX350"/>
      <c r="DY350"/>
      <c r="DZ350"/>
      <c r="EA350"/>
      <c r="EB350"/>
      <c r="EC350"/>
      <c r="ED350"/>
      <c r="EE350"/>
      <c r="EF350"/>
      <c r="EG350"/>
      <c r="EH350"/>
      <c r="EI350"/>
      <c r="EJ350"/>
      <c r="EK350"/>
      <c r="EL350"/>
      <c r="EM350"/>
      <c r="EN350"/>
      <c r="EO350"/>
      <c r="EP350"/>
      <c r="EQ350"/>
      <c r="ER350"/>
      <c r="ES350"/>
      <c r="ET350"/>
      <c r="EU350"/>
      <c r="EV350"/>
      <c r="EW350"/>
      <c r="EX350"/>
      <c r="EY350"/>
      <c r="EZ350"/>
      <c r="FA350"/>
      <c r="FB350"/>
      <c r="FC350"/>
      <c r="FD350"/>
      <c r="FE350"/>
      <c r="FF350"/>
      <c r="FG350"/>
      <c r="FH350"/>
      <c r="FI350"/>
      <c r="FJ350"/>
      <c r="FK350"/>
      <c r="FL350"/>
      <c r="FM350"/>
      <c r="FN350"/>
      <c r="FO350"/>
      <c r="FP350"/>
      <c r="FQ350"/>
      <c r="FR350"/>
      <c r="FS350"/>
      <c r="FT350"/>
      <c r="FU350"/>
      <c r="FV350"/>
      <c r="FW350"/>
      <c r="FX350"/>
      <c r="FY350"/>
      <c r="FZ350"/>
      <c r="GA350"/>
      <c r="GB350"/>
      <c r="GC350"/>
      <c r="GD350"/>
      <c r="GE350"/>
      <c r="GF350"/>
      <c r="GG350"/>
      <c r="GH350"/>
      <c r="GI350"/>
      <c r="GJ350"/>
      <c r="GK350"/>
      <c r="GL350"/>
      <c r="GM350"/>
      <c r="GN350"/>
      <c r="GO350"/>
      <c r="GP350"/>
      <c r="GQ350"/>
      <c r="GR350"/>
      <c r="GS350"/>
      <c r="GT350"/>
      <c r="GU350"/>
      <c r="GV350"/>
      <c r="GW350"/>
      <c r="GX350"/>
      <c r="GY350"/>
      <c r="GZ350"/>
      <c r="HA350"/>
      <c r="HB350"/>
      <c r="HC350"/>
      <c r="HD350"/>
      <c r="HE350"/>
      <c r="HF350"/>
      <c r="HG350"/>
      <c r="HH350"/>
      <c r="HI350"/>
      <c r="HJ350"/>
      <c r="HK350"/>
      <c r="HL350"/>
      <c r="HM350"/>
      <c r="HN350"/>
      <c r="HO350"/>
      <c r="HP350"/>
      <c r="HQ350"/>
      <c r="HR350"/>
      <c r="HS350"/>
      <c r="HT350"/>
      <c r="HU350"/>
      <c r="HV350"/>
      <c r="HW350"/>
      <c r="HX350"/>
      <c r="HY350"/>
      <c r="HZ350"/>
      <c r="IA350"/>
      <c r="IB350"/>
      <c r="IC350"/>
      <c r="ID350"/>
      <c r="IE350"/>
      <c r="IF350"/>
      <c r="IG350"/>
      <c r="IH350"/>
      <c r="II350"/>
      <c r="IJ350"/>
      <c r="IK350"/>
      <c r="IL350"/>
      <c r="IM350"/>
      <c r="IN350"/>
      <c r="IO350"/>
    </row>
    <row r="351" spans="1:249" s="63" customFormat="1" x14ac:dyDescent="0.3">
      <c r="A351"/>
      <c r="B351" s="42"/>
      <c r="C351" s="42"/>
      <c r="D351"/>
      <c r="E351"/>
      <c r="F351"/>
      <c r="G351"/>
      <c r="H351" s="43"/>
      <c r="I351" s="120"/>
      <c r="J351" s="29"/>
      <c r="K351" s="64"/>
      <c r="L351" s="41"/>
      <c r="M351" s="41"/>
      <c r="N351" s="41"/>
      <c r="O351" s="4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  <c r="AN351"/>
      <c r="AO351"/>
      <c r="AP351"/>
      <c r="AQ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  <c r="CQ351"/>
      <c r="CR351"/>
      <c r="CS351"/>
      <c r="CT351"/>
      <c r="CU351"/>
      <c r="CV351"/>
      <c r="CW351"/>
      <c r="CX351"/>
      <c r="CY351"/>
      <c r="CZ351"/>
      <c r="DA351"/>
      <c r="DB351"/>
      <c r="DC351"/>
      <c r="DD351"/>
      <c r="DE351"/>
      <c r="DF351"/>
      <c r="DG351"/>
      <c r="DH351"/>
      <c r="DI351"/>
      <c r="DJ351"/>
      <c r="DK351"/>
      <c r="DL351"/>
      <c r="DM351"/>
      <c r="DN351"/>
      <c r="DO351"/>
      <c r="DP351"/>
      <c r="DQ351"/>
      <c r="DR351"/>
      <c r="DS351"/>
      <c r="DT351"/>
      <c r="DU351"/>
      <c r="DV351"/>
      <c r="DW351"/>
      <c r="DX351"/>
      <c r="DY351"/>
      <c r="DZ351"/>
      <c r="EA351"/>
      <c r="EB351"/>
      <c r="EC351"/>
      <c r="ED351"/>
      <c r="EE351"/>
      <c r="EF351"/>
      <c r="EG351"/>
      <c r="EH351"/>
      <c r="EI351"/>
      <c r="EJ351"/>
      <c r="EK351"/>
      <c r="EL351"/>
      <c r="EM351"/>
      <c r="EN351"/>
      <c r="EO351"/>
      <c r="EP351"/>
      <c r="EQ351"/>
      <c r="ER351"/>
      <c r="ES351"/>
      <c r="ET351"/>
      <c r="EU351"/>
      <c r="EV351"/>
      <c r="EW351"/>
      <c r="EX351"/>
      <c r="EY351"/>
      <c r="EZ351"/>
      <c r="FA351"/>
      <c r="FB351"/>
      <c r="FC351"/>
      <c r="FD351"/>
      <c r="FE351"/>
      <c r="FF351"/>
      <c r="FG351"/>
      <c r="FH351"/>
      <c r="FI351"/>
      <c r="FJ351"/>
      <c r="FK351"/>
      <c r="FL351"/>
      <c r="FM351"/>
      <c r="FN351"/>
      <c r="FO351"/>
      <c r="FP351"/>
      <c r="FQ351"/>
      <c r="FR351"/>
      <c r="FS351"/>
      <c r="FT351"/>
      <c r="FU351"/>
      <c r="FV351"/>
      <c r="FW351"/>
      <c r="FX351"/>
      <c r="FY351"/>
      <c r="FZ351"/>
      <c r="GA351"/>
      <c r="GB351"/>
      <c r="GC351"/>
      <c r="GD351"/>
      <c r="GE351"/>
      <c r="GF351"/>
      <c r="GG351"/>
      <c r="GH351"/>
      <c r="GI351"/>
      <c r="GJ351"/>
      <c r="GK351"/>
      <c r="GL351"/>
      <c r="GM351"/>
      <c r="GN351"/>
      <c r="GO351"/>
      <c r="GP351"/>
      <c r="GQ351"/>
      <c r="GR351"/>
      <c r="GS351"/>
      <c r="GT351"/>
      <c r="GU351"/>
      <c r="GV351"/>
      <c r="GW351"/>
      <c r="GX351"/>
      <c r="GY351"/>
      <c r="GZ351"/>
      <c r="HA351"/>
      <c r="HB351"/>
      <c r="HC351"/>
      <c r="HD351"/>
      <c r="HE351"/>
      <c r="HF351"/>
      <c r="HG351"/>
      <c r="HH351"/>
      <c r="HI351"/>
      <c r="HJ351"/>
      <c r="HK351"/>
      <c r="HL351"/>
      <c r="HM351"/>
      <c r="HN351"/>
      <c r="HO351"/>
      <c r="HP351"/>
      <c r="HQ351"/>
      <c r="HR351"/>
      <c r="HS351"/>
      <c r="HT351"/>
      <c r="HU351"/>
      <c r="HV351"/>
      <c r="HW351"/>
      <c r="HX351"/>
      <c r="HY351"/>
      <c r="HZ351"/>
      <c r="IA351"/>
      <c r="IB351"/>
      <c r="IC351"/>
      <c r="ID351"/>
      <c r="IE351"/>
      <c r="IF351"/>
      <c r="IG351"/>
      <c r="IH351"/>
      <c r="II351"/>
      <c r="IJ351"/>
      <c r="IK351"/>
      <c r="IL351"/>
      <c r="IM351"/>
      <c r="IN351"/>
      <c r="IO351"/>
    </row>
    <row r="352" spans="1:249" s="63" customFormat="1" x14ac:dyDescent="0.3">
      <c r="A352"/>
      <c r="B352" s="42"/>
      <c r="C352" s="42"/>
      <c r="D352"/>
      <c r="E352"/>
      <c r="F352"/>
      <c r="G352"/>
      <c r="H352" s="43"/>
      <c r="I352" s="120"/>
      <c r="J352" s="29"/>
      <c r="K352" s="64"/>
      <c r="L352" s="41"/>
      <c r="M352" s="41"/>
      <c r="N352" s="41"/>
      <c r="O352" s="41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  <c r="AL352"/>
      <c r="AM352"/>
      <c r="AN352"/>
      <c r="AO352"/>
      <c r="AP352"/>
      <c r="AQ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  <c r="CQ352"/>
      <c r="CR352"/>
      <c r="CS352"/>
      <c r="CT352"/>
      <c r="CU352"/>
      <c r="CV352"/>
      <c r="CW352"/>
      <c r="CX352"/>
      <c r="CY352"/>
      <c r="CZ352"/>
      <c r="DA352"/>
      <c r="DB352"/>
      <c r="DC352"/>
      <c r="DD352"/>
      <c r="DE352"/>
      <c r="DF352"/>
      <c r="DG352"/>
      <c r="DH352"/>
      <c r="DI352"/>
      <c r="DJ352"/>
      <c r="DK352"/>
      <c r="DL352"/>
      <c r="DM352"/>
      <c r="DN352"/>
      <c r="DO352"/>
      <c r="DP352"/>
      <c r="DQ352"/>
      <c r="DR352"/>
      <c r="DS352"/>
      <c r="DT352"/>
      <c r="DU352"/>
      <c r="DV352"/>
      <c r="DW352"/>
      <c r="DX352"/>
      <c r="DY352"/>
      <c r="DZ352"/>
      <c r="EA352"/>
      <c r="EB352"/>
      <c r="EC352"/>
      <c r="ED352"/>
      <c r="EE352"/>
      <c r="EF352"/>
      <c r="EG352"/>
      <c r="EH352"/>
      <c r="EI352"/>
      <c r="EJ352"/>
      <c r="EK352"/>
      <c r="EL352"/>
      <c r="EM352"/>
      <c r="EN352"/>
      <c r="EO352"/>
      <c r="EP352"/>
      <c r="EQ352"/>
      <c r="ER352"/>
      <c r="ES352"/>
      <c r="ET352"/>
      <c r="EU352"/>
      <c r="EV352"/>
      <c r="EW352"/>
      <c r="EX352"/>
      <c r="EY352"/>
      <c r="EZ352"/>
      <c r="FA352"/>
      <c r="FB352"/>
      <c r="FC352"/>
      <c r="FD352"/>
      <c r="FE352"/>
      <c r="FF352"/>
      <c r="FG352"/>
      <c r="FH352"/>
      <c r="FI352"/>
      <c r="FJ352"/>
      <c r="FK352"/>
      <c r="FL352"/>
      <c r="FM352"/>
      <c r="FN352"/>
      <c r="FO352"/>
      <c r="FP352"/>
      <c r="FQ352"/>
      <c r="FR352"/>
      <c r="FS352"/>
      <c r="FT352"/>
      <c r="FU352"/>
      <c r="FV352"/>
      <c r="FW352"/>
      <c r="FX352"/>
      <c r="FY352"/>
      <c r="FZ352"/>
      <c r="GA352"/>
      <c r="GB352"/>
      <c r="GC352"/>
      <c r="GD352"/>
      <c r="GE352"/>
      <c r="GF352"/>
      <c r="GG352"/>
      <c r="GH352"/>
      <c r="GI352"/>
      <c r="GJ352"/>
      <c r="GK352"/>
      <c r="GL352"/>
      <c r="GM352"/>
      <c r="GN352"/>
      <c r="GO352"/>
      <c r="GP352"/>
      <c r="GQ352"/>
      <c r="GR352"/>
      <c r="GS352"/>
      <c r="GT352"/>
      <c r="GU352"/>
      <c r="GV352"/>
      <c r="GW352"/>
      <c r="GX352"/>
      <c r="GY352"/>
      <c r="GZ352"/>
      <c r="HA352"/>
      <c r="HB352"/>
      <c r="HC352"/>
      <c r="HD352"/>
      <c r="HE352"/>
      <c r="HF352"/>
      <c r="HG352"/>
      <c r="HH352"/>
      <c r="HI352"/>
      <c r="HJ352"/>
      <c r="HK352"/>
      <c r="HL352"/>
      <c r="HM352"/>
      <c r="HN352"/>
      <c r="HO352"/>
      <c r="HP352"/>
      <c r="HQ352"/>
      <c r="HR352"/>
      <c r="HS352"/>
      <c r="HT352"/>
      <c r="HU352"/>
      <c r="HV352"/>
      <c r="HW352"/>
      <c r="HX352"/>
      <c r="HY352"/>
      <c r="HZ352"/>
      <c r="IA352"/>
      <c r="IB352"/>
      <c r="IC352"/>
      <c r="ID352"/>
      <c r="IE352"/>
      <c r="IF352"/>
      <c r="IG352"/>
      <c r="IH352"/>
      <c r="II352"/>
      <c r="IJ352"/>
      <c r="IK352"/>
      <c r="IL352"/>
      <c r="IM352"/>
      <c r="IN352"/>
      <c r="IO352"/>
    </row>
    <row r="353" spans="1:249" s="63" customFormat="1" x14ac:dyDescent="0.3">
      <c r="A353"/>
      <c r="B353" s="42"/>
      <c r="C353" s="42"/>
      <c r="D353"/>
      <c r="E353"/>
      <c r="F353"/>
      <c r="G353"/>
      <c r="H353" s="43"/>
      <c r="I353" s="120"/>
      <c r="J353" s="29"/>
      <c r="K353" s="64"/>
      <c r="L353" s="41"/>
      <c r="M353" s="41"/>
      <c r="N353" s="41"/>
      <c r="O353" s="41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  <c r="AI353"/>
      <c r="AJ353"/>
      <c r="AK353"/>
      <c r="AL353"/>
      <c r="AM353"/>
      <c r="AN353"/>
      <c r="AO353"/>
      <c r="AP353"/>
      <c r="AQ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  <c r="CQ353"/>
      <c r="CR353"/>
      <c r="CS353"/>
      <c r="CT353"/>
      <c r="CU353"/>
      <c r="CV353"/>
      <c r="CW353"/>
      <c r="CX353"/>
      <c r="CY353"/>
      <c r="CZ353"/>
      <c r="DA353"/>
      <c r="DB353"/>
      <c r="DC353"/>
      <c r="DD353"/>
      <c r="DE353"/>
      <c r="DF353"/>
      <c r="DG353"/>
      <c r="DH353"/>
      <c r="DI353"/>
      <c r="DJ353"/>
      <c r="DK353"/>
      <c r="DL353"/>
      <c r="DM353"/>
      <c r="DN353"/>
      <c r="DO353"/>
      <c r="DP353"/>
      <c r="DQ353"/>
      <c r="DR353"/>
      <c r="DS353"/>
      <c r="DT353"/>
      <c r="DU353"/>
      <c r="DV353"/>
      <c r="DW353"/>
      <c r="DX353"/>
      <c r="DY353"/>
      <c r="DZ353"/>
      <c r="EA353"/>
      <c r="EB353"/>
      <c r="EC353"/>
      <c r="ED353"/>
      <c r="EE353"/>
      <c r="EF353"/>
      <c r="EG353"/>
      <c r="EH353"/>
      <c r="EI353"/>
      <c r="EJ353"/>
      <c r="EK353"/>
      <c r="EL353"/>
      <c r="EM353"/>
      <c r="EN353"/>
      <c r="EO353"/>
      <c r="EP353"/>
      <c r="EQ353"/>
      <c r="ER353"/>
      <c r="ES353"/>
      <c r="ET353"/>
      <c r="EU353"/>
      <c r="EV353"/>
      <c r="EW353"/>
      <c r="EX353"/>
      <c r="EY353"/>
      <c r="EZ353"/>
      <c r="FA353"/>
      <c r="FB353"/>
      <c r="FC353"/>
      <c r="FD353"/>
      <c r="FE353"/>
      <c r="FF353"/>
      <c r="FG353"/>
      <c r="FH353"/>
      <c r="FI353"/>
      <c r="FJ353"/>
      <c r="FK353"/>
      <c r="FL353"/>
      <c r="FM353"/>
      <c r="FN353"/>
      <c r="FO353"/>
      <c r="FP353"/>
      <c r="FQ353"/>
      <c r="FR353"/>
      <c r="FS353"/>
      <c r="FT353"/>
      <c r="FU353"/>
      <c r="FV353"/>
      <c r="FW353"/>
      <c r="FX353"/>
      <c r="FY353"/>
      <c r="FZ353"/>
      <c r="GA353"/>
      <c r="GB353"/>
      <c r="GC353"/>
      <c r="GD353"/>
      <c r="GE353"/>
      <c r="GF353"/>
      <c r="GG353"/>
      <c r="GH353"/>
      <c r="GI353"/>
      <c r="GJ353"/>
      <c r="GK353"/>
      <c r="GL353"/>
      <c r="GM353"/>
      <c r="GN353"/>
      <c r="GO353"/>
      <c r="GP353"/>
      <c r="GQ353"/>
      <c r="GR353"/>
      <c r="GS353"/>
      <c r="GT353"/>
      <c r="GU353"/>
      <c r="GV353"/>
      <c r="GW353"/>
      <c r="GX353"/>
      <c r="GY353"/>
      <c r="GZ353"/>
      <c r="HA353"/>
      <c r="HB353"/>
      <c r="HC353"/>
      <c r="HD353"/>
      <c r="HE353"/>
      <c r="HF353"/>
      <c r="HG353"/>
      <c r="HH353"/>
      <c r="HI353"/>
      <c r="HJ353"/>
      <c r="HK353"/>
      <c r="HL353"/>
      <c r="HM353"/>
      <c r="HN353"/>
      <c r="HO353"/>
      <c r="HP353"/>
      <c r="HQ353"/>
      <c r="HR353"/>
      <c r="HS353"/>
      <c r="HT353"/>
      <c r="HU353"/>
      <c r="HV353"/>
      <c r="HW353"/>
      <c r="HX353"/>
      <c r="HY353"/>
      <c r="HZ353"/>
      <c r="IA353"/>
      <c r="IB353"/>
      <c r="IC353"/>
      <c r="ID353"/>
      <c r="IE353"/>
      <c r="IF353"/>
      <c r="IG353"/>
      <c r="IH353"/>
      <c r="II353"/>
      <c r="IJ353"/>
      <c r="IK353"/>
      <c r="IL353"/>
      <c r="IM353"/>
      <c r="IN353"/>
      <c r="IO353"/>
    </row>
    <row r="354" spans="1:249" s="63" customFormat="1" x14ac:dyDescent="0.3">
      <c r="A354"/>
      <c r="B354" s="42"/>
      <c r="C354" s="42"/>
      <c r="D354"/>
      <c r="E354"/>
      <c r="F354"/>
      <c r="G354"/>
      <c r="H354" s="43"/>
      <c r="I354" s="120"/>
      <c r="J354" s="29"/>
      <c r="K354" s="64"/>
      <c r="L354" s="41"/>
      <c r="M354" s="41"/>
      <c r="N354" s="41"/>
      <c r="O354" s="41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  <c r="AI354"/>
      <c r="AJ354"/>
      <c r="AK354"/>
      <c r="AL354"/>
      <c r="AM354"/>
      <c r="AN354"/>
      <c r="AO354"/>
      <c r="AP354"/>
      <c r="AQ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  <c r="CQ354"/>
      <c r="CR354"/>
      <c r="CS354"/>
      <c r="CT354"/>
      <c r="CU354"/>
      <c r="CV354"/>
      <c r="CW354"/>
      <c r="CX354"/>
      <c r="CY354"/>
      <c r="CZ354"/>
      <c r="DA354"/>
      <c r="DB354"/>
      <c r="DC354"/>
      <c r="DD354"/>
      <c r="DE354"/>
      <c r="DF354"/>
      <c r="DG354"/>
      <c r="DH354"/>
      <c r="DI354"/>
      <c r="DJ354"/>
      <c r="DK354"/>
      <c r="DL354"/>
      <c r="DM354"/>
      <c r="DN354"/>
      <c r="DO354"/>
      <c r="DP354"/>
      <c r="DQ354"/>
      <c r="DR354"/>
      <c r="DS354"/>
      <c r="DT354"/>
      <c r="DU354"/>
      <c r="DV354"/>
      <c r="DW354"/>
      <c r="DX354"/>
      <c r="DY354"/>
      <c r="DZ354"/>
      <c r="EA354"/>
      <c r="EB354"/>
      <c r="EC354"/>
      <c r="ED354"/>
      <c r="EE354"/>
      <c r="EF354"/>
      <c r="EG354"/>
      <c r="EH354"/>
      <c r="EI354"/>
      <c r="EJ354"/>
      <c r="EK354"/>
      <c r="EL354"/>
      <c r="EM354"/>
      <c r="EN354"/>
      <c r="EO354"/>
      <c r="EP354"/>
      <c r="EQ354"/>
      <c r="ER354"/>
      <c r="ES354"/>
      <c r="ET354"/>
      <c r="EU354"/>
      <c r="EV354"/>
      <c r="EW354"/>
      <c r="EX354"/>
      <c r="EY354"/>
      <c r="EZ354"/>
      <c r="FA354"/>
      <c r="FB354"/>
      <c r="FC354"/>
      <c r="FD354"/>
      <c r="FE354"/>
      <c r="FF354"/>
      <c r="FG354"/>
      <c r="FH354"/>
      <c r="FI354"/>
      <c r="FJ354"/>
      <c r="FK354"/>
      <c r="FL354"/>
      <c r="FM354"/>
      <c r="FN354"/>
      <c r="FO354"/>
      <c r="FP354"/>
      <c r="FQ354"/>
      <c r="FR354"/>
      <c r="FS354"/>
      <c r="FT354"/>
      <c r="FU354"/>
      <c r="FV354"/>
      <c r="FW354"/>
      <c r="FX354"/>
      <c r="FY354"/>
      <c r="FZ354"/>
      <c r="GA354"/>
      <c r="GB354"/>
      <c r="GC354"/>
      <c r="GD354"/>
      <c r="GE354"/>
      <c r="GF354"/>
      <c r="GG354"/>
      <c r="GH354"/>
      <c r="GI354"/>
      <c r="GJ354"/>
      <c r="GK354"/>
      <c r="GL354"/>
      <c r="GM354"/>
      <c r="GN354"/>
      <c r="GO354"/>
      <c r="GP354"/>
      <c r="GQ354"/>
      <c r="GR354"/>
      <c r="GS354"/>
      <c r="GT354"/>
      <c r="GU354"/>
      <c r="GV354"/>
      <c r="GW354"/>
      <c r="GX354"/>
      <c r="GY354"/>
      <c r="GZ354"/>
      <c r="HA354"/>
      <c r="HB354"/>
      <c r="HC354"/>
      <c r="HD354"/>
      <c r="HE354"/>
      <c r="HF354"/>
      <c r="HG354"/>
      <c r="HH354"/>
      <c r="HI354"/>
      <c r="HJ354"/>
      <c r="HK354"/>
      <c r="HL354"/>
      <c r="HM354"/>
      <c r="HN354"/>
      <c r="HO354"/>
      <c r="HP354"/>
      <c r="HQ354"/>
      <c r="HR354"/>
      <c r="HS354"/>
      <c r="HT354"/>
      <c r="HU354"/>
      <c r="HV354"/>
      <c r="HW354"/>
      <c r="HX354"/>
      <c r="HY354"/>
      <c r="HZ354"/>
      <c r="IA354"/>
      <c r="IB354"/>
      <c r="IC354"/>
      <c r="ID354"/>
      <c r="IE354"/>
      <c r="IF354"/>
      <c r="IG354"/>
      <c r="IH354"/>
      <c r="II354"/>
      <c r="IJ354"/>
      <c r="IK354"/>
      <c r="IL354"/>
      <c r="IM354"/>
      <c r="IN354"/>
      <c r="IO354"/>
    </row>
    <row r="355" spans="1:249" s="63" customFormat="1" x14ac:dyDescent="0.3">
      <c r="A355"/>
      <c r="B355" s="42"/>
      <c r="C355" s="42"/>
      <c r="D355"/>
      <c r="E355"/>
      <c r="F355"/>
      <c r="G355"/>
      <c r="H355" s="43"/>
      <c r="I355" s="120"/>
      <c r="J355" s="29"/>
      <c r="K355" s="64"/>
      <c r="L355" s="41"/>
      <c r="M355" s="41"/>
      <c r="N355" s="41"/>
      <c r="O355" s="41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  <c r="AL355"/>
      <c r="AM355"/>
      <c r="AN355"/>
      <c r="AO355"/>
      <c r="AP355"/>
      <c r="AQ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  <c r="CQ355"/>
      <c r="CR355"/>
      <c r="CS355"/>
      <c r="CT355"/>
      <c r="CU355"/>
      <c r="CV355"/>
      <c r="CW355"/>
      <c r="CX355"/>
      <c r="CY355"/>
      <c r="CZ355"/>
      <c r="DA355"/>
      <c r="DB355"/>
      <c r="DC355"/>
      <c r="DD355"/>
      <c r="DE355"/>
      <c r="DF355"/>
      <c r="DG355"/>
      <c r="DH355"/>
      <c r="DI355"/>
      <c r="DJ355"/>
      <c r="DK355"/>
      <c r="DL355"/>
      <c r="DM355"/>
      <c r="DN355"/>
      <c r="DO355"/>
      <c r="DP355"/>
      <c r="DQ355"/>
      <c r="DR355"/>
      <c r="DS355"/>
      <c r="DT355"/>
      <c r="DU355"/>
      <c r="DV355"/>
      <c r="DW355"/>
      <c r="DX355"/>
      <c r="DY355"/>
      <c r="DZ355"/>
      <c r="EA355"/>
      <c r="EB355"/>
      <c r="EC355"/>
      <c r="ED355"/>
      <c r="EE355"/>
      <c r="EF355"/>
      <c r="EG355"/>
      <c r="EH355"/>
      <c r="EI355"/>
      <c r="EJ355"/>
      <c r="EK355"/>
      <c r="EL355"/>
      <c r="EM355"/>
      <c r="EN355"/>
      <c r="EO355"/>
      <c r="EP355"/>
      <c r="EQ355"/>
      <c r="ER355"/>
      <c r="ES355"/>
      <c r="ET355"/>
      <c r="EU355"/>
      <c r="EV355"/>
      <c r="EW355"/>
      <c r="EX355"/>
      <c r="EY355"/>
      <c r="EZ355"/>
      <c r="FA355"/>
      <c r="FB355"/>
      <c r="FC355"/>
      <c r="FD355"/>
      <c r="FE355"/>
      <c r="FF355"/>
      <c r="FG355"/>
      <c r="FH355"/>
      <c r="FI355"/>
      <c r="FJ355"/>
      <c r="FK355"/>
      <c r="FL355"/>
      <c r="FM355"/>
      <c r="FN355"/>
      <c r="FO355"/>
      <c r="FP355"/>
      <c r="FQ355"/>
      <c r="FR355"/>
      <c r="FS355"/>
      <c r="FT355"/>
      <c r="FU355"/>
      <c r="FV355"/>
      <c r="FW355"/>
      <c r="FX355"/>
      <c r="FY355"/>
      <c r="FZ355"/>
      <c r="GA355"/>
      <c r="GB355"/>
      <c r="GC355"/>
      <c r="GD355"/>
      <c r="GE355"/>
      <c r="GF355"/>
      <c r="GG355"/>
      <c r="GH355"/>
      <c r="GI355"/>
      <c r="GJ355"/>
      <c r="GK355"/>
      <c r="GL355"/>
      <c r="GM355"/>
      <c r="GN355"/>
      <c r="GO355"/>
      <c r="GP355"/>
      <c r="GQ355"/>
      <c r="GR355"/>
      <c r="GS355"/>
      <c r="GT355"/>
      <c r="GU355"/>
      <c r="GV355"/>
      <c r="GW355"/>
      <c r="GX355"/>
      <c r="GY355"/>
      <c r="GZ355"/>
      <c r="HA355"/>
      <c r="HB355"/>
      <c r="HC355"/>
      <c r="HD355"/>
      <c r="HE355"/>
      <c r="HF355"/>
      <c r="HG355"/>
      <c r="HH355"/>
      <c r="HI355"/>
      <c r="HJ355"/>
      <c r="HK355"/>
      <c r="HL355"/>
      <c r="HM355"/>
      <c r="HN355"/>
      <c r="HO355"/>
      <c r="HP355"/>
      <c r="HQ355"/>
      <c r="HR355"/>
      <c r="HS355"/>
      <c r="HT355"/>
      <c r="HU355"/>
      <c r="HV355"/>
      <c r="HW355"/>
      <c r="HX355"/>
      <c r="HY355"/>
      <c r="HZ355"/>
      <c r="IA355"/>
      <c r="IB355"/>
      <c r="IC355"/>
      <c r="ID355"/>
      <c r="IE355"/>
      <c r="IF355"/>
      <c r="IG355"/>
      <c r="IH355"/>
      <c r="II355"/>
      <c r="IJ355"/>
      <c r="IK355"/>
      <c r="IL355"/>
      <c r="IM355"/>
      <c r="IN355"/>
      <c r="IO355"/>
    </row>
    <row r="356" spans="1:249" s="63" customFormat="1" x14ac:dyDescent="0.3">
      <c r="A356"/>
      <c r="B356" s="42"/>
      <c r="C356" s="42"/>
      <c r="D356"/>
      <c r="E356"/>
      <c r="F356"/>
      <c r="G356"/>
      <c r="H356" s="43"/>
      <c r="I356" s="120"/>
      <c r="J356" s="29"/>
      <c r="K356" s="64"/>
      <c r="L356" s="41"/>
      <c r="M356" s="41"/>
      <c r="N356" s="41"/>
      <c r="O356" s="41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  <c r="AH356"/>
      <c r="AI356"/>
      <c r="AJ356"/>
      <c r="AK356"/>
      <c r="AL356"/>
      <c r="AM356"/>
      <c r="AN356"/>
      <c r="AO356"/>
      <c r="AP356"/>
      <c r="AQ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  <c r="CQ356"/>
      <c r="CR356"/>
      <c r="CS356"/>
      <c r="CT356"/>
      <c r="CU356"/>
      <c r="CV356"/>
      <c r="CW356"/>
      <c r="CX356"/>
      <c r="CY356"/>
      <c r="CZ356"/>
      <c r="DA356"/>
      <c r="DB356"/>
      <c r="DC356"/>
      <c r="DD356"/>
      <c r="DE356"/>
      <c r="DF356"/>
      <c r="DG356"/>
      <c r="DH356"/>
      <c r="DI356"/>
      <c r="DJ356"/>
      <c r="DK356"/>
      <c r="DL356"/>
      <c r="DM356"/>
      <c r="DN356"/>
      <c r="DO356"/>
      <c r="DP356"/>
      <c r="DQ356"/>
      <c r="DR356"/>
      <c r="DS356"/>
      <c r="DT356"/>
      <c r="DU356"/>
      <c r="DV356"/>
      <c r="DW356"/>
      <c r="DX356"/>
      <c r="DY356"/>
      <c r="DZ356"/>
      <c r="EA356"/>
      <c r="EB356"/>
      <c r="EC356"/>
      <c r="ED356"/>
      <c r="EE356"/>
      <c r="EF356"/>
      <c r="EG356"/>
      <c r="EH356"/>
      <c r="EI356"/>
      <c r="EJ356"/>
      <c r="EK356"/>
      <c r="EL356"/>
      <c r="EM356"/>
      <c r="EN356"/>
      <c r="EO356"/>
      <c r="EP356"/>
      <c r="EQ356"/>
      <c r="ER356"/>
      <c r="ES356"/>
      <c r="ET356"/>
      <c r="EU356"/>
      <c r="EV356"/>
      <c r="EW356"/>
      <c r="EX356"/>
      <c r="EY356"/>
      <c r="EZ356"/>
      <c r="FA356"/>
      <c r="FB356"/>
      <c r="FC356"/>
      <c r="FD356"/>
      <c r="FE356"/>
      <c r="FF356"/>
      <c r="FG356"/>
      <c r="FH356"/>
      <c r="FI356"/>
      <c r="FJ356"/>
      <c r="FK356"/>
      <c r="FL356"/>
      <c r="FM356"/>
      <c r="FN356"/>
      <c r="FO356"/>
      <c r="FP356"/>
      <c r="FQ356"/>
      <c r="FR356"/>
      <c r="FS356"/>
      <c r="FT356"/>
      <c r="FU356"/>
      <c r="FV356"/>
      <c r="FW356"/>
      <c r="FX356"/>
      <c r="FY356"/>
      <c r="FZ356"/>
      <c r="GA356"/>
      <c r="GB356"/>
      <c r="GC356"/>
      <c r="GD356"/>
      <c r="GE356"/>
      <c r="GF356"/>
      <c r="GG356"/>
      <c r="GH356"/>
      <c r="GI356"/>
      <c r="GJ356"/>
      <c r="GK356"/>
      <c r="GL356"/>
      <c r="GM356"/>
      <c r="GN356"/>
      <c r="GO356"/>
      <c r="GP356"/>
      <c r="GQ356"/>
      <c r="GR356"/>
      <c r="GS356"/>
      <c r="GT356"/>
      <c r="GU356"/>
      <c r="GV356"/>
      <c r="GW356"/>
      <c r="GX356"/>
      <c r="GY356"/>
      <c r="GZ356"/>
      <c r="HA356"/>
      <c r="HB356"/>
      <c r="HC356"/>
      <c r="HD356"/>
      <c r="HE356"/>
      <c r="HF356"/>
      <c r="HG356"/>
      <c r="HH356"/>
      <c r="HI356"/>
      <c r="HJ356"/>
      <c r="HK356"/>
      <c r="HL356"/>
      <c r="HM356"/>
      <c r="HN356"/>
      <c r="HO356"/>
      <c r="HP356"/>
      <c r="HQ356"/>
      <c r="HR356"/>
      <c r="HS356"/>
      <c r="HT356"/>
      <c r="HU356"/>
      <c r="HV356"/>
      <c r="HW356"/>
      <c r="HX356"/>
      <c r="HY356"/>
      <c r="HZ356"/>
      <c r="IA356"/>
      <c r="IB356"/>
      <c r="IC356"/>
      <c r="ID356"/>
      <c r="IE356"/>
      <c r="IF356"/>
      <c r="IG356"/>
      <c r="IH356"/>
      <c r="II356"/>
      <c r="IJ356"/>
      <c r="IK356"/>
      <c r="IL356"/>
      <c r="IM356"/>
      <c r="IN356"/>
      <c r="IO356"/>
    </row>
    <row r="357" spans="1:249" s="63" customFormat="1" x14ac:dyDescent="0.3">
      <c r="A357"/>
      <c r="B357" s="42"/>
      <c r="C357" s="42"/>
      <c r="D357"/>
      <c r="E357"/>
      <c r="F357"/>
      <c r="G357"/>
      <c r="H357" s="43"/>
      <c r="I357" s="120"/>
      <c r="J357" s="29"/>
      <c r="K357" s="64"/>
      <c r="L357" s="41"/>
      <c r="M357" s="41"/>
      <c r="N357" s="41"/>
      <c r="O357" s="41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  <c r="AI357"/>
      <c r="AJ357"/>
      <c r="AK357"/>
      <c r="AL357"/>
      <c r="AM357"/>
      <c r="AN357"/>
      <c r="AO357"/>
      <c r="AP357"/>
      <c r="AQ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  <c r="CQ357"/>
      <c r="CR357"/>
      <c r="CS357"/>
      <c r="CT357"/>
      <c r="CU357"/>
      <c r="CV357"/>
      <c r="CW357"/>
      <c r="CX357"/>
      <c r="CY357"/>
      <c r="CZ357"/>
      <c r="DA357"/>
      <c r="DB357"/>
      <c r="DC357"/>
      <c r="DD357"/>
      <c r="DE357"/>
      <c r="DF357"/>
      <c r="DG357"/>
      <c r="DH357"/>
      <c r="DI357"/>
      <c r="DJ357"/>
      <c r="DK357"/>
      <c r="DL357"/>
      <c r="DM357"/>
      <c r="DN357"/>
      <c r="DO357"/>
      <c r="DP357"/>
      <c r="DQ357"/>
      <c r="DR357"/>
      <c r="DS357"/>
      <c r="DT357"/>
      <c r="DU357"/>
      <c r="DV357"/>
      <c r="DW357"/>
      <c r="DX357"/>
      <c r="DY357"/>
      <c r="DZ357"/>
      <c r="EA357"/>
      <c r="EB357"/>
      <c r="EC357"/>
      <c r="ED357"/>
      <c r="EE357"/>
      <c r="EF357"/>
      <c r="EG357"/>
      <c r="EH357"/>
      <c r="EI357"/>
      <c r="EJ357"/>
      <c r="EK357"/>
      <c r="EL357"/>
      <c r="EM357"/>
      <c r="EN357"/>
      <c r="EO357"/>
      <c r="EP357"/>
      <c r="EQ357"/>
      <c r="ER357"/>
      <c r="ES357"/>
      <c r="ET357"/>
      <c r="EU357"/>
      <c r="EV357"/>
      <c r="EW357"/>
      <c r="EX357"/>
      <c r="EY357"/>
      <c r="EZ357"/>
      <c r="FA357"/>
      <c r="FB357"/>
      <c r="FC357"/>
      <c r="FD357"/>
      <c r="FE357"/>
      <c r="FF357"/>
      <c r="FG357"/>
      <c r="FH357"/>
      <c r="FI357"/>
      <c r="FJ357"/>
      <c r="FK357"/>
      <c r="FL357"/>
      <c r="FM357"/>
      <c r="FN357"/>
      <c r="FO357"/>
      <c r="FP357"/>
      <c r="FQ357"/>
      <c r="FR357"/>
      <c r="FS357"/>
      <c r="FT357"/>
      <c r="FU357"/>
      <c r="FV357"/>
      <c r="FW357"/>
      <c r="FX357"/>
      <c r="FY357"/>
      <c r="FZ357"/>
      <c r="GA357"/>
      <c r="GB357"/>
      <c r="GC357"/>
      <c r="GD357"/>
      <c r="GE357"/>
      <c r="GF357"/>
      <c r="GG357"/>
      <c r="GH357"/>
      <c r="GI357"/>
      <c r="GJ357"/>
      <c r="GK357"/>
      <c r="GL357"/>
      <c r="GM357"/>
      <c r="GN357"/>
      <c r="GO357"/>
      <c r="GP357"/>
      <c r="GQ357"/>
      <c r="GR357"/>
      <c r="GS357"/>
      <c r="GT357"/>
      <c r="GU357"/>
      <c r="GV357"/>
      <c r="GW357"/>
      <c r="GX357"/>
      <c r="GY357"/>
      <c r="GZ357"/>
      <c r="HA357"/>
      <c r="HB357"/>
      <c r="HC357"/>
      <c r="HD357"/>
      <c r="HE357"/>
      <c r="HF357"/>
      <c r="HG357"/>
      <c r="HH357"/>
      <c r="HI357"/>
      <c r="HJ357"/>
      <c r="HK357"/>
      <c r="HL357"/>
      <c r="HM357"/>
      <c r="HN357"/>
      <c r="HO357"/>
      <c r="HP357"/>
      <c r="HQ357"/>
      <c r="HR357"/>
      <c r="HS357"/>
      <c r="HT357"/>
      <c r="HU357"/>
      <c r="HV357"/>
      <c r="HW357"/>
      <c r="HX357"/>
      <c r="HY357"/>
      <c r="HZ357"/>
      <c r="IA357"/>
      <c r="IB357"/>
      <c r="IC357"/>
      <c r="ID357"/>
      <c r="IE357"/>
      <c r="IF357"/>
      <c r="IG357"/>
      <c r="IH357"/>
      <c r="II357"/>
      <c r="IJ357"/>
      <c r="IK357"/>
      <c r="IL357"/>
      <c r="IM357"/>
      <c r="IN357"/>
      <c r="IO357"/>
    </row>
    <row r="358" spans="1:249" s="63" customFormat="1" x14ac:dyDescent="0.3">
      <c r="A358"/>
      <c r="B358" s="42"/>
      <c r="C358" s="42"/>
      <c r="D358"/>
      <c r="E358"/>
      <c r="F358"/>
      <c r="G358"/>
      <c r="H358" s="43"/>
      <c r="I358" s="120"/>
      <c r="J358" s="29"/>
      <c r="K358" s="64"/>
      <c r="L358" s="41"/>
      <c r="M358" s="41"/>
      <c r="N358" s="41"/>
      <c r="O358" s="41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  <c r="AL358"/>
      <c r="AM358"/>
      <c r="AN358"/>
      <c r="AO358"/>
      <c r="AP358"/>
      <c r="AQ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  <c r="CQ358"/>
      <c r="CR358"/>
      <c r="CS358"/>
      <c r="CT358"/>
      <c r="CU358"/>
      <c r="CV358"/>
      <c r="CW358"/>
      <c r="CX358"/>
      <c r="CY358"/>
      <c r="CZ358"/>
      <c r="DA358"/>
      <c r="DB358"/>
      <c r="DC358"/>
      <c r="DD358"/>
      <c r="DE358"/>
      <c r="DF358"/>
      <c r="DG358"/>
      <c r="DH358"/>
      <c r="DI358"/>
      <c r="DJ358"/>
      <c r="DK358"/>
      <c r="DL358"/>
      <c r="DM358"/>
      <c r="DN358"/>
      <c r="DO358"/>
      <c r="DP358"/>
      <c r="DQ358"/>
      <c r="DR358"/>
      <c r="DS358"/>
      <c r="DT358"/>
      <c r="DU358"/>
      <c r="DV358"/>
      <c r="DW358"/>
      <c r="DX358"/>
      <c r="DY358"/>
      <c r="DZ358"/>
      <c r="EA358"/>
      <c r="EB358"/>
      <c r="EC358"/>
      <c r="ED358"/>
      <c r="EE358"/>
      <c r="EF358"/>
      <c r="EG358"/>
      <c r="EH358"/>
      <c r="EI358"/>
      <c r="EJ358"/>
      <c r="EK358"/>
      <c r="EL358"/>
      <c r="EM358"/>
      <c r="EN358"/>
      <c r="EO358"/>
      <c r="EP358"/>
      <c r="EQ358"/>
      <c r="ER358"/>
      <c r="ES358"/>
      <c r="ET358"/>
      <c r="EU358"/>
      <c r="EV358"/>
      <c r="EW358"/>
      <c r="EX358"/>
      <c r="EY358"/>
      <c r="EZ358"/>
      <c r="FA358"/>
      <c r="FB358"/>
      <c r="FC358"/>
      <c r="FD358"/>
      <c r="FE358"/>
      <c r="FF358"/>
      <c r="FG358"/>
      <c r="FH358"/>
      <c r="FI358"/>
      <c r="FJ358"/>
      <c r="FK358"/>
      <c r="FL358"/>
      <c r="FM358"/>
      <c r="FN358"/>
      <c r="FO358"/>
      <c r="FP358"/>
      <c r="FQ358"/>
      <c r="FR358"/>
      <c r="FS358"/>
      <c r="FT358"/>
      <c r="FU358"/>
      <c r="FV358"/>
      <c r="FW358"/>
      <c r="FX358"/>
      <c r="FY358"/>
      <c r="FZ358"/>
      <c r="GA358"/>
      <c r="GB358"/>
      <c r="GC358"/>
      <c r="GD358"/>
      <c r="GE358"/>
      <c r="GF358"/>
      <c r="GG358"/>
      <c r="GH358"/>
      <c r="GI358"/>
      <c r="GJ358"/>
      <c r="GK358"/>
      <c r="GL358"/>
      <c r="GM358"/>
      <c r="GN358"/>
      <c r="GO358"/>
      <c r="GP358"/>
      <c r="GQ358"/>
      <c r="GR358"/>
      <c r="GS358"/>
      <c r="GT358"/>
      <c r="GU358"/>
      <c r="GV358"/>
      <c r="GW358"/>
      <c r="GX358"/>
      <c r="GY358"/>
      <c r="GZ358"/>
      <c r="HA358"/>
      <c r="HB358"/>
      <c r="HC358"/>
      <c r="HD358"/>
      <c r="HE358"/>
      <c r="HF358"/>
      <c r="HG358"/>
      <c r="HH358"/>
      <c r="HI358"/>
      <c r="HJ358"/>
      <c r="HK358"/>
      <c r="HL358"/>
      <c r="HM358"/>
      <c r="HN358"/>
      <c r="HO358"/>
      <c r="HP358"/>
      <c r="HQ358"/>
      <c r="HR358"/>
      <c r="HS358"/>
      <c r="HT358"/>
      <c r="HU358"/>
      <c r="HV358"/>
      <c r="HW358"/>
      <c r="HX358"/>
      <c r="HY358"/>
      <c r="HZ358"/>
      <c r="IA358"/>
      <c r="IB358"/>
      <c r="IC358"/>
      <c r="ID358"/>
      <c r="IE358"/>
      <c r="IF358"/>
      <c r="IG358"/>
      <c r="IH358"/>
      <c r="II358"/>
      <c r="IJ358"/>
      <c r="IK358"/>
      <c r="IL358"/>
      <c r="IM358"/>
      <c r="IN358"/>
      <c r="IO358"/>
    </row>
    <row r="359" spans="1:249" s="63" customFormat="1" x14ac:dyDescent="0.3">
      <c r="A359"/>
      <c r="B359" s="42"/>
      <c r="C359" s="42"/>
      <c r="D359"/>
      <c r="E359"/>
      <c r="F359"/>
      <c r="G359"/>
      <c r="H359" s="43"/>
      <c r="I359" s="120"/>
      <c r="J359" s="29"/>
      <c r="K359" s="64"/>
      <c r="L359" s="41"/>
      <c r="M359" s="41"/>
      <c r="N359" s="41"/>
      <c r="O359" s="41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  <c r="AH359"/>
      <c r="AI359"/>
      <c r="AJ359"/>
      <c r="AK359"/>
      <c r="AL359"/>
      <c r="AM359"/>
      <c r="AN359"/>
      <c r="AO359"/>
      <c r="AP359"/>
      <c r="AQ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  <c r="CQ359"/>
      <c r="CR359"/>
      <c r="CS359"/>
      <c r="CT359"/>
      <c r="CU359"/>
      <c r="CV359"/>
      <c r="CW359"/>
      <c r="CX359"/>
      <c r="CY359"/>
      <c r="CZ359"/>
      <c r="DA359"/>
      <c r="DB359"/>
      <c r="DC359"/>
      <c r="DD359"/>
      <c r="DE359"/>
      <c r="DF359"/>
      <c r="DG359"/>
      <c r="DH359"/>
      <c r="DI359"/>
      <c r="DJ359"/>
      <c r="DK359"/>
      <c r="DL359"/>
      <c r="DM359"/>
      <c r="DN359"/>
      <c r="DO359"/>
      <c r="DP359"/>
      <c r="DQ359"/>
      <c r="DR359"/>
      <c r="DS359"/>
      <c r="DT359"/>
      <c r="DU359"/>
      <c r="DV359"/>
      <c r="DW359"/>
      <c r="DX359"/>
      <c r="DY359"/>
      <c r="DZ359"/>
      <c r="EA359"/>
      <c r="EB359"/>
      <c r="EC359"/>
      <c r="ED359"/>
      <c r="EE359"/>
      <c r="EF359"/>
      <c r="EG359"/>
      <c r="EH359"/>
      <c r="EI359"/>
      <c r="EJ359"/>
      <c r="EK359"/>
      <c r="EL359"/>
      <c r="EM359"/>
      <c r="EN359"/>
      <c r="EO359"/>
      <c r="EP359"/>
      <c r="EQ359"/>
      <c r="ER359"/>
      <c r="ES359"/>
      <c r="ET359"/>
      <c r="EU359"/>
      <c r="EV359"/>
      <c r="EW359"/>
      <c r="EX359"/>
      <c r="EY359"/>
      <c r="EZ359"/>
      <c r="FA359"/>
      <c r="FB359"/>
      <c r="FC359"/>
      <c r="FD359"/>
      <c r="FE359"/>
      <c r="FF359"/>
      <c r="FG359"/>
      <c r="FH359"/>
      <c r="FI359"/>
      <c r="FJ359"/>
      <c r="FK359"/>
      <c r="FL359"/>
      <c r="FM359"/>
      <c r="FN359"/>
      <c r="FO359"/>
      <c r="FP359"/>
      <c r="FQ359"/>
      <c r="FR359"/>
      <c r="FS359"/>
      <c r="FT359"/>
      <c r="FU359"/>
      <c r="FV359"/>
      <c r="FW359"/>
      <c r="FX359"/>
      <c r="FY359"/>
      <c r="FZ359"/>
      <c r="GA359"/>
      <c r="GB359"/>
      <c r="GC359"/>
      <c r="GD359"/>
      <c r="GE359"/>
      <c r="GF359"/>
      <c r="GG359"/>
      <c r="GH359"/>
      <c r="GI359"/>
      <c r="GJ359"/>
      <c r="GK359"/>
      <c r="GL359"/>
      <c r="GM359"/>
      <c r="GN359"/>
      <c r="GO359"/>
      <c r="GP359"/>
      <c r="GQ359"/>
      <c r="GR359"/>
      <c r="GS359"/>
      <c r="GT359"/>
      <c r="GU359"/>
      <c r="GV359"/>
      <c r="GW359"/>
      <c r="GX359"/>
      <c r="GY359"/>
      <c r="GZ359"/>
      <c r="HA359"/>
      <c r="HB359"/>
      <c r="HC359"/>
      <c r="HD359"/>
      <c r="HE359"/>
      <c r="HF359"/>
      <c r="HG359"/>
      <c r="HH359"/>
      <c r="HI359"/>
      <c r="HJ359"/>
      <c r="HK359"/>
      <c r="HL359"/>
      <c r="HM359"/>
      <c r="HN359"/>
      <c r="HO359"/>
      <c r="HP359"/>
      <c r="HQ359"/>
      <c r="HR359"/>
      <c r="HS359"/>
      <c r="HT359"/>
      <c r="HU359"/>
      <c r="HV359"/>
      <c r="HW359"/>
      <c r="HX359"/>
      <c r="HY359"/>
      <c r="HZ359"/>
      <c r="IA359"/>
      <c r="IB359"/>
      <c r="IC359"/>
      <c r="ID359"/>
      <c r="IE359"/>
      <c r="IF359"/>
      <c r="IG359"/>
      <c r="IH359"/>
      <c r="II359"/>
      <c r="IJ359"/>
      <c r="IK359"/>
      <c r="IL359"/>
      <c r="IM359"/>
      <c r="IN359"/>
      <c r="IO359"/>
    </row>
    <row r="360" spans="1:249" s="63" customFormat="1" x14ac:dyDescent="0.3">
      <c r="A360"/>
      <c r="B360" s="42"/>
      <c r="C360" s="42"/>
      <c r="D360"/>
      <c r="E360"/>
      <c r="F360"/>
      <c r="G360"/>
      <c r="H360" s="43"/>
      <c r="I360" s="120"/>
      <c r="J360" s="29"/>
      <c r="K360" s="64"/>
      <c r="L360" s="41"/>
      <c r="M360" s="41"/>
      <c r="N360" s="41"/>
      <c r="O360" s="41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  <c r="AH360"/>
      <c r="AI360"/>
      <c r="AJ360"/>
      <c r="AK360"/>
      <c r="AL360"/>
      <c r="AM360"/>
      <c r="AN360"/>
      <c r="AO360"/>
      <c r="AP360"/>
      <c r="AQ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  <c r="CQ360"/>
      <c r="CR360"/>
      <c r="CS360"/>
      <c r="CT360"/>
      <c r="CU360"/>
      <c r="CV360"/>
      <c r="CW360"/>
      <c r="CX360"/>
      <c r="CY360"/>
      <c r="CZ360"/>
      <c r="DA360"/>
      <c r="DB360"/>
      <c r="DC360"/>
      <c r="DD360"/>
      <c r="DE360"/>
      <c r="DF360"/>
      <c r="DG360"/>
      <c r="DH360"/>
      <c r="DI360"/>
      <c r="DJ360"/>
      <c r="DK360"/>
      <c r="DL360"/>
      <c r="DM360"/>
      <c r="DN360"/>
      <c r="DO360"/>
      <c r="DP360"/>
      <c r="DQ360"/>
      <c r="DR360"/>
      <c r="DS360"/>
      <c r="DT360"/>
      <c r="DU360"/>
      <c r="DV360"/>
      <c r="DW360"/>
      <c r="DX360"/>
      <c r="DY360"/>
      <c r="DZ360"/>
      <c r="EA360"/>
      <c r="EB360"/>
      <c r="EC360"/>
      <c r="ED360"/>
      <c r="EE360"/>
      <c r="EF360"/>
      <c r="EG360"/>
      <c r="EH360"/>
      <c r="EI360"/>
      <c r="EJ360"/>
      <c r="EK360"/>
      <c r="EL360"/>
      <c r="EM360"/>
      <c r="EN360"/>
      <c r="EO360"/>
      <c r="EP360"/>
      <c r="EQ360"/>
      <c r="ER360"/>
      <c r="ES360"/>
      <c r="ET360"/>
      <c r="EU360"/>
      <c r="EV360"/>
      <c r="EW360"/>
      <c r="EX360"/>
      <c r="EY360"/>
      <c r="EZ360"/>
      <c r="FA360"/>
      <c r="FB360"/>
      <c r="FC360"/>
      <c r="FD360"/>
      <c r="FE360"/>
      <c r="FF360"/>
      <c r="FG360"/>
      <c r="FH360"/>
      <c r="FI360"/>
      <c r="FJ360"/>
      <c r="FK360"/>
      <c r="FL360"/>
      <c r="FM360"/>
      <c r="FN360"/>
      <c r="FO360"/>
      <c r="FP360"/>
      <c r="FQ360"/>
      <c r="FR360"/>
      <c r="FS360"/>
      <c r="FT360"/>
      <c r="FU360"/>
      <c r="FV360"/>
      <c r="FW360"/>
      <c r="FX360"/>
      <c r="FY360"/>
      <c r="FZ360"/>
      <c r="GA360"/>
      <c r="GB360"/>
      <c r="GC360"/>
      <c r="GD360"/>
      <c r="GE360"/>
      <c r="GF360"/>
      <c r="GG360"/>
      <c r="GH360"/>
      <c r="GI360"/>
      <c r="GJ360"/>
      <c r="GK360"/>
      <c r="GL360"/>
      <c r="GM360"/>
      <c r="GN360"/>
      <c r="GO360"/>
      <c r="GP360"/>
      <c r="GQ360"/>
      <c r="GR360"/>
      <c r="GS360"/>
      <c r="GT360"/>
      <c r="GU360"/>
      <c r="GV360"/>
      <c r="GW360"/>
      <c r="GX360"/>
      <c r="GY360"/>
      <c r="GZ360"/>
      <c r="HA360"/>
      <c r="HB360"/>
      <c r="HC360"/>
      <c r="HD360"/>
      <c r="HE360"/>
      <c r="HF360"/>
      <c r="HG360"/>
      <c r="HH360"/>
      <c r="HI360"/>
      <c r="HJ360"/>
      <c r="HK360"/>
      <c r="HL360"/>
      <c r="HM360"/>
      <c r="HN360"/>
      <c r="HO360"/>
      <c r="HP360"/>
      <c r="HQ360"/>
      <c r="HR360"/>
      <c r="HS360"/>
      <c r="HT360"/>
      <c r="HU360"/>
      <c r="HV360"/>
      <c r="HW360"/>
      <c r="HX360"/>
      <c r="HY360"/>
      <c r="HZ360"/>
      <c r="IA360"/>
      <c r="IB360"/>
      <c r="IC360"/>
      <c r="ID360"/>
      <c r="IE360"/>
      <c r="IF360"/>
      <c r="IG360"/>
      <c r="IH360"/>
      <c r="II360"/>
      <c r="IJ360"/>
      <c r="IK360"/>
      <c r="IL360"/>
      <c r="IM360"/>
      <c r="IN360"/>
      <c r="IO360"/>
    </row>
    <row r="361" spans="1:249" s="63" customFormat="1" x14ac:dyDescent="0.3">
      <c r="A361"/>
      <c r="B361" s="42"/>
      <c r="C361" s="42"/>
      <c r="D361"/>
      <c r="E361"/>
      <c r="F361"/>
      <c r="G361"/>
      <c r="H361" s="43"/>
      <c r="I361" s="120"/>
      <c r="J361" s="29"/>
      <c r="K361" s="64"/>
      <c r="L361" s="41"/>
      <c r="M361" s="41"/>
      <c r="N361" s="41"/>
      <c r="O361" s="4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  <c r="AL361"/>
      <c r="AM361"/>
      <c r="AN361"/>
      <c r="AO361"/>
      <c r="AP361"/>
      <c r="AQ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  <c r="CQ361"/>
      <c r="CR361"/>
      <c r="CS361"/>
      <c r="CT361"/>
      <c r="CU361"/>
      <c r="CV361"/>
      <c r="CW361"/>
      <c r="CX361"/>
      <c r="CY361"/>
      <c r="CZ361"/>
      <c r="DA361"/>
      <c r="DB361"/>
      <c r="DC361"/>
      <c r="DD361"/>
      <c r="DE361"/>
      <c r="DF361"/>
      <c r="DG361"/>
      <c r="DH361"/>
      <c r="DI361"/>
      <c r="DJ361"/>
      <c r="DK361"/>
      <c r="DL361"/>
      <c r="DM361"/>
      <c r="DN361"/>
      <c r="DO361"/>
      <c r="DP361"/>
      <c r="DQ361"/>
      <c r="DR361"/>
      <c r="DS361"/>
      <c r="DT361"/>
      <c r="DU361"/>
      <c r="DV361"/>
      <c r="DW361"/>
      <c r="DX361"/>
      <c r="DY361"/>
      <c r="DZ361"/>
      <c r="EA361"/>
      <c r="EB361"/>
      <c r="EC361"/>
      <c r="ED361"/>
      <c r="EE361"/>
      <c r="EF361"/>
      <c r="EG361"/>
      <c r="EH361"/>
      <c r="EI361"/>
      <c r="EJ361"/>
      <c r="EK361"/>
      <c r="EL361"/>
      <c r="EM361"/>
      <c r="EN361"/>
      <c r="EO361"/>
      <c r="EP361"/>
      <c r="EQ361"/>
      <c r="ER361"/>
      <c r="ES361"/>
      <c r="ET361"/>
      <c r="EU361"/>
      <c r="EV361"/>
      <c r="EW361"/>
      <c r="EX361"/>
      <c r="EY361"/>
      <c r="EZ361"/>
      <c r="FA361"/>
      <c r="FB361"/>
      <c r="FC361"/>
      <c r="FD361"/>
      <c r="FE361"/>
      <c r="FF361"/>
      <c r="FG361"/>
      <c r="FH361"/>
      <c r="FI361"/>
      <c r="FJ361"/>
      <c r="FK361"/>
      <c r="FL361"/>
      <c r="FM361"/>
      <c r="FN361"/>
      <c r="FO361"/>
      <c r="FP361"/>
      <c r="FQ361"/>
      <c r="FR361"/>
      <c r="FS361"/>
      <c r="FT361"/>
      <c r="FU361"/>
      <c r="FV361"/>
      <c r="FW361"/>
      <c r="FX361"/>
      <c r="FY361"/>
      <c r="FZ361"/>
      <c r="GA361"/>
      <c r="GB361"/>
      <c r="GC361"/>
      <c r="GD361"/>
      <c r="GE361"/>
      <c r="GF361"/>
      <c r="GG361"/>
      <c r="GH361"/>
      <c r="GI361"/>
      <c r="GJ361"/>
      <c r="GK361"/>
      <c r="GL361"/>
      <c r="GM361"/>
      <c r="GN361"/>
      <c r="GO361"/>
      <c r="GP361"/>
      <c r="GQ361"/>
      <c r="GR361"/>
      <c r="GS361"/>
      <c r="GT361"/>
      <c r="GU361"/>
      <c r="GV361"/>
      <c r="GW361"/>
      <c r="GX361"/>
      <c r="GY361"/>
      <c r="GZ361"/>
      <c r="HA361"/>
      <c r="HB361"/>
      <c r="HC361"/>
      <c r="HD361"/>
      <c r="HE361"/>
      <c r="HF361"/>
      <c r="HG361"/>
      <c r="HH361"/>
      <c r="HI361"/>
      <c r="HJ361"/>
      <c r="HK361"/>
      <c r="HL361"/>
      <c r="HM361"/>
      <c r="HN361"/>
      <c r="HO361"/>
      <c r="HP361"/>
      <c r="HQ361"/>
      <c r="HR361"/>
      <c r="HS361"/>
      <c r="HT361"/>
      <c r="HU361"/>
      <c r="HV361"/>
      <c r="HW361"/>
      <c r="HX361"/>
      <c r="HY361"/>
      <c r="HZ361"/>
      <c r="IA361"/>
      <c r="IB361"/>
      <c r="IC361"/>
      <c r="ID361"/>
      <c r="IE361"/>
      <c r="IF361"/>
      <c r="IG361"/>
      <c r="IH361"/>
      <c r="II361"/>
      <c r="IJ361"/>
      <c r="IK361"/>
      <c r="IL361"/>
      <c r="IM361"/>
      <c r="IN361"/>
      <c r="IO361"/>
    </row>
    <row r="362" spans="1:249" s="63" customFormat="1" x14ac:dyDescent="0.3">
      <c r="A362"/>
      <c r="B362" s="42"/>
      <c r="C362" s="42"/>
      <c r="D362"/>
      <c r="E362"/>
      <c r="F362"/>
      <c r="G362"/>
      <c r="H362" s="43"/>
      <c r="I362" s="120"/>
      <c r="J362" s="29"/>
      <c r="K362" s="64"/>
      <c r="L362" s="41"/>
      <c r="M362" s="41"/>
      <c r="N362" s="41"/>
      <c r="O362" s="41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  <c r="AH362"/>
      <c r="AI362"/>
      <c r="AJ362"/>
      <c r="AK362"/>
      <c r="AL362"/>
      <c r="AM362"/>
      <c r="AN362"/>
      <c r="AO362"/>
      <c r="AP362"/>
      <c r="AQ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  <c r="CQ362"/>
      <c r="CR362"/>
      <c r="CS362"/>
      <c r="CT362"/>
      <c r="CU362"/>
      <c r="CV362"/>
      <c r="CW362"/>
      <c r="CX362"/>
      <c r="CY362"/>
      <c r="CZ362"/>
      <c r="DA362"/>
      <c r="DB362"/>
      <c r="DC362"/>
      <c r="DD362"/>
      <c r="DE362"/>
      <c r="DF362"/>
      <c r="DG362"/>
      <c r="DH362"/>
      <c r="DI362"/>
      <c r="DJ362"/>
      <c r="DK362"/>
      <c r="DL362"/>
      <c r="DM362"/>
      <c r="DN362"/>
      <c r="DO362"/>
      <c r="DP362"/>
      <c r="DQ362"/>
      <c r="DR362"/>
      <c r="DS362"/>
      <c r="DT362"/>
      <c r="DU362"/>
      <c r="DV362"/>
      <c r="DW362"/>
      <c r="DX362"/>
      <c r="DY362"/>
      <c r="DZ362"/>
      <c r="EA362"/>
      <c r="EB362"/>
      <c r="EC362"/>
      <c r="ED362"/>
      <c r="EE362"/>
      <c r="EF362"/>
      <c r="EG362"/>
      <c r="EH362"/>
      <c r="EI362"/>
      <c r="EJ362"/>
      <c r="EK362"/>
      <c r="EL362"/>
      <c r="EM362"/>
      <c r="EN362"/>
      <c r="EO362"/>
      <c r="EP362"/>
      <c r="EQ362"/>
      <c r="ER362"/>
      <c r="ES362"/>
      <c r="ET362"/>
      <c r="EU362"/>
      <c r="EV362"/>
      <c r="EW362"/>
      <c r="EX362"/>
      <c r="EY362"/>
      <c r="EZ362"/>
      <c r="FA362"/>
      <c r="FB362"/>
      <c r="FC362"/>
      <c r="FD362"/>
      <c r="FE362"/>
      <c r="FF362"/>
      <c r="FG362"/>
      <c r="FH362"/>
      <c r="FI362"/>
      <c r="FJ362"/>
      <c r="FK362"/>
      <c r="FL362"/>
      <c r="FM362"/>
      <c r="FN362"/>
      <c r="FO362"/>
      <c r="FP362"/>
      <c r="FQ362"/>
      <c r="FR362"/>
      <c r="FS362"/>
      <c r="FT362"/>
      <c r="FU362"/>
      <c r="FV362"/>
      <c r="FW362"/>
      <c r="FX362"/>
      <c r="FY362"/>
      <c r="FZ362"/>
      <c r="GA362"/>
      <c r="GB362"/>
      <c r="GC362"/>
      <c r="GD362"/>
      <c r="GE362"/>
      <c r="GF362"/>
      <c r="GG362"/>
      <c r="GH362"/>
      <c r="GI362"/>
      <c r="GJ362"/>
      <c r="GK362"/>
      <c r="GL362"/>
      <c r="GM362"/>
      <c r="GN362"/>
      <c r="GO362"/>
      <c r="GP362"/>
      <c r="GQ362"/>
      <c r="GR362"/>
      <c r="GS362"/>
      <c r="GT362"/>
      <c r="GU362"/>
      <c r="GV362"/>
      <c r="GW362"/>
      <c r="GX362"/>
      <c r="GY362"/>
      <c r="GZ362"/>
      <c r="HA362"/>
      <c r="HB362"/>
      <c r="HC362"/>
      <c r="HD362"/>
      <c r="HE362"/>
      <c r="HF362"/>
      <c r="HG362"/>
      <c r="HH362"/>
      <c r="HI362"/>
      <c r="HJ362"/>
      <c r="HK362"/>
      <c r="HL362"/>
      <c r="HM362"/>
      <c r="HN362"/>
      <c r="HO362"/>
      <c r="HP362"/>
      <c r="HQ362"/>
      <c r="HR362"/>
      <c r="HS362"/>
      <c r="HT362"/>
      <c r="HU362"/>
      <c r="HV362"/>
      <c r="HW362"/>
      <c r="HX362"/>
      <c r="HY362"/>
      <c r="HZ362"/>
      <c r="IA362"/>
      <c r="IB362"/>
      <c r="IC362"/>
      <c r="ID362"/>
      <c r="IE362"/>
      <c r="IF362"/>
      <c r="IG362"/>
      <c r="IH362"/>
      <c r="II362"/>
      <c r="IJ362"/>
      <c r="IK362"/>
      <c r="IL362"/>
      <c r="IM362"/>
      <c r="IN362"/>
      <c r="IO362"/>
    </row>
    <row r="363" spans="1:249" s="63" customFormat="1" x14ac:dyDescent="0.3">
      <c r="A363"/>
      <c r="B363" s="42"/>
      <c r="C363" s="42"/>
      <c r="D363"/>
      <c r="E363"/>
      <c r="F363"/>
      <c r="G363"/>
      <c r="H363" s="43"/>
      <c r="I363" s="120"/>
      <c r="J363" s="29"/>
      <c r="K363" s="64"/>
      <c r="L363" s="41"/>
      <c r="M363" s="41"/>
      <c r="N363" s="41"/>
      <c r="O363" s="41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  <c r="AH363"/>
      <c r="AI363"/>
      <c r="AJ363"/>
      <c r="AK363"/>
      <c r="AL363"/>
      <c r="AM363"/>
      <c r="AN363"/>
      <c r="AO363"/>
      <c r="AP363"/>
      <c r="AQ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  <c r="CQ363"/>
      <c r="CR363"/>
      <c r="CS363"/>
      <c r="CT363"/>
      <c r="CU363"/>
      <c r="CV363"/>
      <c r="CW363"/>
      <c r="CX363"/>
      <c r="CY363"/>
      <c r="CZ363"/>
      <c r="DA363"/>
      <c r="DB363"/>
      <c r="DC363"/>
      <c r="DD363"/>
      <c r="DE363"/>
      <c r="DF363"/>
      <c r="DG363"/>
      <c r="DH363"/>
      <c r="DI363"/>
      <c r="DJ363"/>
      <c r="DK363"/>
      <c r="DL363"/>
      <c r="DM363"/>
      <c r="DN363"/>
      <c r="DO363"/>
      <c r="DP363"/>
      <c r="DQ363"/>
      <c r="DR363"/>
      <c r="DS363"/>
      <c r="DT363"/>
      <c r="DU363"/>
      <c r="DV363"/>
      <c r="DW363"/>
      <c r="DX363"/>
      <c r="DY363"/>
      <c r="DZ363"/>
      <c r="EA363"/>
      <c r="EB363"/>
      <c r="EC363"/>
      <c r="ED363"/>
      <c r="EE363"/>
      <c r="EF363"/>
      <c r="EG363"/>
      <c r="EH363"/>
      <c r="EI363"/>
      <c r="EJ363"/>
      <c r="EK363"/>
      <c r="EL363"/>
      <c r="EM363"/>
      <c r="EN363"/>
      <c r="EO363"/>
      <c r="EP363"/>
      <c r="EQ363"/>
      <c r="ER363"/>
      <c r="ES363"/>
      <c r="ET363"/>
      <c r="EU363"/>
      <c r="EV363"/>
      <c r="EW363"/>
      <c r="EX363"/>
      <c r="EY363"/>
      <c r="EZ363"/>
      <c r="FA363"/>
      <c r="FB363"/>
      <c r="FC363"/>
      <c r="FD363"/>
      <c r="FE363"/>
      <c r="FF363"/>
      <c r="FG363"/>
      <c r="FH363"/>
      <c r="FI363"/>
      <c r="FJ363"/>
      <c r="FK363"/>
      <c r="FL363"/>
      <c r="FM363"/>
      <c r="FN363"/>
      <c r="FO363"/>
      <c r="FP363"/>
      <c r="FQ363"/>
      <c r="FR363"/>
      <c r="FS363"/>
      <c r="FT363"/>
      <c r="FU363"/>
      <c r="FV363"/>
      <c r="FW363"/>
      <c r="FX363"/>
      <c r="FY363"/>
      <c r="FZ363"/>
      <c r="GA363"/>
      <c r="GB363"/>
      <c r="GC363"/>
      <c r="GD363"/>
      <c r="GE363"/>
      <c r="GF363"/>
      <c r="GG363"/>
      <c r="GH363"/>
      <c r="GI363"/>
      <c r="GJ363"/>
      <c r="GK363"/>
      <c r="GL363"/>
      <c r="GM363"/>
      <c r="GN363"/>
      <c r="GO363"/>
      <c r="GP363"/>
      <c r="GQ363"/>
      <c r="GR363"/>
      <c r="GS363"/>
      <c r="GT363"/>
      <c r="GU363"/>
      <c r="GV363"/>
      <c r="GW363"/>
      <c r="GX363"/>
      <c r="GY363"/>
      <c r="GZ363"/>
      <c r="HA363"/>
      <c r="HB363"/>
      <c r="HC363"/>
      <c r="HD363"/>
      <c r="HE363"/>
      <c r="HF363"/>
      <c r="HG363"/>
      <c r="HH363"/>
      <c r="HI363"/>
      <c r="HJ363"/>
      <c r="HK363"/>
      <c r="HL363"/>
      <c r="HM363"/>
      <c r="HN363"/>
      <c r="HO363"/>
      <c r="HP363"/>
      <c r="HQ363"/>
      <c r="HR363"/>
      <c r="HS363"/>
      <c r="HT363"/>
      <c r="HU363"/>
      <c r="HV363"/>
      <c r="HW363"/>
      <c r="HX363"/>
      <c r="HY363"/>
      <c r="HZ363"/>
      <c r="IA363"/>
      <c r="IB363"/>
      <c r="IC363"/>
      <c r="ID363"/>
      <c r="IE363"/>
      <c r="IF363"/>
      <c r="IG363"/>
      <c r="IH363"/>
      <c r="II363"/>
      <c r="IJ363"/>
      <c r="IK363"/>
      <c r="IL363"/>
      <c r="IM363"/>
      <c r="IN363"/>
      <c r="IO363"/>
    </row>
    <row r="364" spans="1:249" s="63" customFormat="1" x14ac:dyDescent="0.3">
      <c r="A364"/>
      <c r="B364" s="42"/>
      <c r="C364" s="42"/>
      <c r="D364"/>
      <c r="E364"/>
      <c r="F364"/>
      <c r="G364"/>
      <c r="H364" s="43"/>
      <c r="I364" s="120"/>
      <c r="J364" s="29"/>
      <c r="K364" s="64"/>
      <c r="L364" s="41"/>
      <c r="M364" s="41"/>
      <c r="N364" s="41"/>
      <c r="O364" s="41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  <c r="AL364"/>
      <c r="AM364"/>
      <c r="AN364"/>
      <c r="AO364"/>
      <c r="AP364"/>
      <c r="AQ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  <c r="CQ364"/>
      <c r="CR364"/>
      <c r="CS364"/>
      <c r="CT364"/>
      <c r="CU364"/>
      <c r="CV364"/>
      <c r="CW364"/>
      <c r="CX364"/>
      <c r="CY364"/>
      <c r="CZ364"/>
      <c r="DA364"/>
      <c r="DB364"/>
      <c r="DC364"/>
      <c r="DD364"/>
      <c r="DE364"/>
      <c r="DF364"/>
      <c r="DG364"/>
      <c r="DH364"/>
      <c r="DI364"/>
      <c r="DJ364"/>
      <c r="DK364"/>
      <c r="DL364"/>
      <c r="DM364"/>
      <c r="DN364"/>
      <c r="DO364"/>
      <c r="DP364"/>
      <c r="DQ364"/>
      <c r="DR364"/>
      <c r="DS364"/>
      <c r="DT364"/>
      <c r="DU364"/>
      <c r="DV364"/>
      <c r="DW364"/>
      <c r="DX364"/>
      <c r="DY364"/>
      <c r="DZ364"/>
      <c r="EA364"/>
      <c r="EB364"/>
      <c r="EC364"/>
      <c r="ED364"/>
      <c r="EE364"/>
      <c r="EF364"/>
      <c r="EG364"/>
      <c r="EH364"/>
      <c r="EI364"/>
      <c r="EJ364"/>
      <c r="EK364"/>
      <c r="EL364"/>
      <c r="EM364"/>
      <c r="EN364"/>
      <c r="EO364"/>
      <c r="EP364"/>
      <c r="EQ364"/>
      <c r="ER364"/>
      <c r="ES364"/>
      <c r="ET364"/>
      <c r="EU364"/>
      <c r="EV364"/>
      <c r="EW364"/>
      <c r="EX364"/>
      <c r="EY364"/>
      <c r="EZ364"/>
      <c r="FA364"/>
      <c r="FB364"/>
      <c r="FC364"/>
      <c r="FD364"/>
      <c r="FE364"/>
      <c r="FF364"/>
      <c r="FG364"/>
      <c r="FH364"/>
      <c r="FI364"/>
      <c r="FJ364"/>
      <c r="FK364"/>
      <c r="FL364"/>
      <c r="FM364"/>
      <c r="FN364"/>
      <c r="FO364"/>
      <c r="FP364"/>
      <c r="FQ364"/>
      <c r="FR364"/>
      <c r="FS364"/>
      <c r="FT364"/>
      <c r="FU364"/>
      <c r="FV364"/>
      <c r="FW364"/>
      <c r="FX364"/>
      <c r="FY364"/>
      <c r="FZ364"/>
      <c r="GA364"/>
      <c r="GB364"/>
      <c r="GC364"/>
      <c r="GD364"/>
      <c r="GE364"/>
      <c r="GF364"/>
      <c r="GG364"/>
      <c r="GH364"/>
      <c r="GI364"/>
      <c r="GJ364"/>
      <c r="GK364"/>
      <c r="GL364"/>
      <c r="GM364"/>
      <c r="GN364"/>
      <c r="GO364"/>
      <c r="GP364"/>
      <c r="GQ364"/>
      <c r="GR364"/>
      <c r="GS364"/>
      <c r="GT364"/>
      <c r="GU364"/>
      <c r="GV364"/>
      <c r="GW364"/>
      <c r="GX364"/>
      <c r="GY364"/>
      <c r="GZ364"/>
      <c r="HA364"/>
      <c r="HB364"/>
      <c r="HC364"/>
      <c r="HD364"/>
      <c r="HE364"/>
      <c r="HF364"/>
      <c r="HG364"/>
      <c r="HH364"/>
      <c r="HI364"/>
      <c r="HJ364"/>
      <c r="HK364"/>
      <c r="HL364"/>
      <c r="HM364"/>
      <c r="HN364"/>
      <c r="HO364"/>
      <c r="HP364"/>
      <c r="HQ364"/>
      <c r="HR364"/>
      <c r="HS364"/>
      <c r="HT364"/>
      <c r="HU364"/>
      <c r="HV364"/>
      <c r="HW364"/>
      <c r="HX364"/>
      <c r="HY364"/>
      <c r="HZ364"/>
      <c r="IA364"/>
      <c r="IB364"/>
      <c r="IC364"/>
      <c r="ID364"/>
      <c r="IE364"/>
      <c r="IF364"/>
      <c r="IG364"/>
      <c r="IH364"/>
      <c r="II364"/>
      <c r="IJ364"/>
      <c r="IK364"/>
      <c r="IL364"/>
      <c r="IM364"/>
      <c r="IN364"/>
      <c r="IO364"/>
    </row>
    <row r="365" spans="1:249" s="63" customFormat="1" x14ac:dyDescent="0.3">
      <c r="A365"/>
      <c r="B365" s="42"/>
      <c r="C365" s="42"/>
      <c r="D365"/>
      <c r="E365"/>
      <c r="F365"/>
      <c r="G365"/>
      <c r="H365" s="43"/>
      <c r="I365" s="120"/>
      <c r="J365" s="29"/>
      <c r="K365" s="64"/>
      <c r="L365" s="41"/>
      <c r="M365" s="41"/>
      <c r="N365" s="41"/>
      <c r="O365" s="41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  <c r="AH365"/>
      <c r="AI365"/>
      <c r="AJ365"/>
      <c r="AK365"/>
      <c r="AL365"/>
      <c r="AM365"/>
      <c r="AN365"/>
      <c r="AO365"/>
      <c r="AP365"/>
      <c r="AQ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  <c r="CQ365"/>
      <c r="CR365"/>
      <c r="CS365"/>
      <c r="CT365"/>
      <c r="CU365"/>
      <c r="CV365"/>
      <c r="CW365"/>
      <c r="CX365"/>
      <c r="CY365"/>
      <c r="CZ365"/>
      <c r="DA365"/>
      <c r="DB365"/>
      <c r="DC365"/>
      <c r="DD365"/>
      <c r="DE365"/>
      <c r="DF365"/>
      <c r="DG365"/>
      <c r="DH365"/>
      <c r="DI365"/>
      <c r="DJ365"/>
      <c r="DK365"/>
      <c r="DL365"/>
      <c r="DM365"/>
      <c r="DN365"/>
      <c r="DO365"/>
      <c r="DP365"/>
      <c r="DQ365"/>
      <c r="DR365"/>
      <c r="DS365"/>
      <c r="DT365"/>
      <c r="DU365"/>
      <c r="DV365"/>
      <c r="DW365"/>
      <c r="DX365"/>
      <c r="DY365"/>
      <c r="DZ365"/>
      <c r="EA365"/>
      <c r="EB365"/>
      <c r="EC365"/>
      <c r="ED365"/>
      <c r="EE365"/>
      <c r="EF365"/>
      <c r="EG365"/>
      <c r="EH365"/>
      <c r="EI365"/>
      <c r="EJ365"/>
      <c r="EK365"/>
      <c r="EL365"/>
      <c r="EM365"/>
      <c r="EN365"/>
      <c r="EO365"/>
      <c r="EP365"/>
      <c r="EQ365"/>
      <c r="ER365"/>
      <c r="ES365"/>
      <c r="ET365"/>
      <c r="EU365"/>
      <c r="EV365"/>
      <c r="EW365"/>
      <c r="EX365"/>
      <c r="EY365"/>
      <c r="EZ365"/>
      <c r="FA365"/>
      <c r="FB365"/>
      <c r="FC365"/>
      <c r="FD365"/>
      <c r="FE365"/>
      <c r="FF365"/>
      <c r="FG365"/>
      <c r="FH365"/>
      <c r="FI365"/>
      <c r="FJ365"/>
      <c r="FK365"/>
      <c r="FL365"/>
      <c r="FM365"/>
      <c r="FN365"/>
      <c r="FO365"/>
      <c r="FP365"/>
      <c r="FQ365"/>
      <c r="FR365"/>
      <c r="FS365"/>
      <c r="FT365"/>
      <c r="FU365"/>
      <c r="FV365"/>
      <c r="FW365"/>
      <c r="FX365"/>
      <c r="FY365"/>
      <c r="FZ365"/>
      <c r="GA365"/>
      <c r="GB365"/>
      <c r="GC365"/>
      <c r="GD365"/>
      <c r="GE365"/>
      <c r="GF365"/>
      <c r="GG365"/>
      <c r="GH365"/>
      <c r="GI365"/>
      <c r="GJ365"/>
      <c r="GK365"/>
      <c r="GL365"/>
      <c r="GM365"/>
      <c r="GN365"/>
      <c r="GO365"/>
      <c r="GP365"/>
      <c r="GQ365"/>
      <c r="GR365"/>
      <c r="GS365"/>
      <c r="GT365"/>
      <c r="GU365"/>
      <c r="GV365"/>
      <c r="GW365"/>
      <c r="GX365"/>
      <c r="GY365"/>
      <c r="GZ365"/>
      <c r="HA365"/>
      <c r="HB365"/>
      <c r="HC365"/>
      <c r="HD365"/>
      <c r="HE365"/>
      <c r="HF365"/>
      <c r="HG365"/>
      <c r="HH365"/>
      <c r="HI365"/>
      <c r="HJ365"/>
      <c r="HK365"/>
      <c r="HL365"/>
      <c r="HM365"/>
      <c r="HN365"/>
      <c r="HO365"/>
      <c r="HP365"/>
      <c r="HQ365"/>
      <c r="HR365"/>
      <c r="HS365"/>
      <c r="HT365"/>
      <c r="HU365"/>
      <c r="HV365"/>
      <c r="HW365"/>
      <c r="HX365"/>
      <c r="HY365"/>
      <c r="HZ365"/>
      <c r="IA365"/>
      <c r="IB365"/>
      <c r="IC365"/>
      <c r="ID365"/>
      <c r="IE365"/>
      <c r="IF365"/>
      <c r="IG365"/>
      <c r="IH365"/>
      <c r="II365"/>
      <c r="IJ365"/>
      <c r="IK365"/>
      <c r="IL365"/>
      <c r="IM365"/>
      <c r="IN365"/>
      <c r="IO365"/>
    </row>
    <row r="366" spans="1:249" s="63" customFormat="1" x14ac:dyDescent="0.3">
      <c r="A366"/>
      <c r="B366" s="42"/>
      <c r="C366" s="42"/>
      <c r="D366"/>
      <c r="E366"/>
      <c r="F366"/>
      <c r="G366"/>
      <c r="H366" s="43"/>
      <c r="I366" s="120"/>
      <c r="J366" s="29"/>
      <c r="K366" s="64"/>
      <c r="L366" s="41"/>
      <c r="M366" s="41"/>
      <c r="N366" s="41"/>
      <c r="O366" s="41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  <c r="AH366"/>
      <c r="AI366"/>
      <c r="AJ366"/>
      <c r="AK366"/>
      <c r="AL366"/>
      <c r="AM366"/>
      <c r="AN366"/>
      <c r="AO366"/>
      <c r="AP366"/>
      <c r="AQ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  <c r="CQ366"/>
      <c r="CR366"/>
      <c r="CS366"/>
      <c r="CT366"/>
      <c r="CU366"/>
      <c r="CV366"/>
      <c r="CW366"/>
      <c r="CX366"/>
      <c r="CY366"/>
      <c r="CZ366"/>
      <c r="DA366"/>
      <c r="DB366"/>
      <c r="DC366"/>
      <c r="DD366"/>
      <c r="DE366"/>
      <c r="DF366"/>
      <c r="DG366"/>
      <c r="DH366"/>
      <c r="DI366"/>
      <c r="DJ366"/>
      <c r="DK366"/>
      <c r="DL366"/>
      <c r="DM366"/>
      <c r="DN366"/>
      <c r="DO366"/>
      <c r="DP366"/>
      <c r="DQ366"/>
      <c r="DR366"/>
      <c r="DS366"/>
      <c r="DT366"/>
      <c r="DU366"/>
      <c r="DV366"/>
      <c r="DW366"/>
      <c r="DX366"/>
      <c r="DY366"/>
      <c r="DZ366"/>
      <c r="EA366"/>
      <c r="EB366"/>
      <c r="EC366"/>
      <c r="ED366"/>
      <c r="EE366"/>
      <c r="EF366"/>
      <c r="EG366"/>
      <c r="EH366"/>
      <c r="EI366"/>
      <c r="EJ366"/>
      <c r="EK366"/>
      <c r="EL366"/>
      <c r="EM366"/>
      <c r="EN366"/>
      <c r="EO366"/>
      <c r="EP366"/>
      <c r="EQ366"/>
      <c r="ER366"/>
      <c r="ES366"/>
      <c r="ET366"/>
      <c r="EU366"/>
      <c r="EV366"/>
      <c r="EW366"/>
      <c r="EX366"/>
      <c r="EY366"/>
      <c r="EZ366"/>
      <c r="FA366"/>
      <c r="FB366"/>
      <c r="FC366"/>
      <c r="FD366"/>
      <c r="FE366"/>
      <c r="FF366"/>
      <c r="FG366"/>
      <c r="FH366"/>
      <c r="FI366"/>
      <c r="FJ366"/>
      <c r="FK366"/>
      <c r="FL366"/>
      <c r="FM366"/>
      <c r="FN366"/>
      <c r="FO366"/>
      <c r="FP366"/>
      <c r="FQ366"/>
      <c r="FR366"/>
      <c r="FS366"/>
      <c r="FT366"/>
      <c r="FU366"/>
      <c r="FV366"/>
      <c r="FW366"/>
      <c r="FX366"/>
      <c r="FY366"/>
      <c r="FZ366"/>
      <c r="GA366"/>
      <c r="GB366"/>
      <c r="GC366"/>
      <c r="GD366"/>
      <c r="GE366"/>
      <c r="GF366"/>
      <c r="GG366"/>
      <c r="GH366"/>
      <c r="GI366"/>
      <c r="GJ366"/>
      <c r="GK366"/>
      <c r="GL366"/>
      <c r="GM366"/>
      <c r="GN366"/>
      <c r="GO366"/>
      <c r="GP366"/>
      <c r="GQ366"/>
      <c r="GR366"/>
      <c r="GS366"/>
      <c r="GT366"/>
      <c r="GU366"/>
      <c r="GV366"/>
      <c r="GW366"/>
      <c r="GX366"/>
      <c r="GY366"/>
      <c r="GZ366"/>
      <c r="HA366"/>
      <c r="HB366"/>
      <c r="HC366"/>
      <c r="HD366"/>
      <c r="HE366"/>
      <c r="HF366"/>
      <c r="HG366"/>
      <c r="HH366"/>
      <c r="HI366"/>
      <c r="HJ366"/>
      <c r="HK366"/>
      <c r="HL366"/>
      <c r="HM366"/>
      <c r="HN366"/>
      <c r="HO366"/>
      <c r="HP366"/>
      <c r="HQ366"/>
      <c r="HR366"/>
      <c r="HS366"/>
      <c r="HT366"/>
      <c r="HU366"/>
      <c r="HV366"/>
      <c r="HW366"/>
      <c r="HX366"/>
      <c r="HY366"/>
      <c r="HZ366"/>
      <c r="IA366"/>
      <c r="IB366"/>
      <c r="IC366"/>
      <c r="ID366"/>
      <c r="IE366"/>
      <c r="IF366"/>
      <c r="IG366"/>
      <c r="IH366"/>
      <c r="II366"/>
      <c r="IJ366"/>
      <c r="IK366"/>
      <c r="IL366"/>
      <c r="IM366"/>
      <c r="IN366"/>
      <c r="IO366"/>
    </row>
    <row r="367" spans="1:249" s="63" customFormat="1" x14ac:dyDescent="0.3">
      <c r="A367"/>
      <c r="B367" s="42"/>
      <c r="C367" s="42"/>
      <c r="D367"/>
      <c r="E367"/>
      <c r="F367"/>
      <c r="G367"/>
      <c r="H367" s="43"/>
      <c r="I367" s="120"/>
      <c r="J367" s="29"/>
      <c r="K367" s="64"/>
      <c r="L367" s="41"/>
      <c r="M367" s="41"/>
      <c r="N367" s="41"/>
      <c r="O367" s="41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  <c r="AL367"/>
      <c r="AM367"/>
      <c r="AN367"/>
      <c r="AO367"/>
      <c r="AP367"/>
      <c r="AQ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  <c r="CQ367"/>
      <c r="CR367"/>
      <c r="CS367"/>
      <c r="CT367"/>
      <c r="CU367"/>
      <c r="CV367"/>
      <c r="CW367"/>
      <c r="CX367"/>
      <c r="CY367"/>
      <c r="CZ367"/>
      <c r="DA367"/>
      <c r="DB367"/>
      <c r="DC367"/>
      <c r="DD367"/>
      <c r="DE367"/>
      <c r="DF367"/>
      <c r="DG367"/>
      <c r="DH367"/>
      <c r="DI367"/>
      <c r="DJ367"/>
      <c r="DK367"/>
      <c r="DL367"/>
      <c r="DM367"/>
      <c r="DN367"/>
      <c r="DO367"/>
      <c r="DP367"/>
      <c r="DQ367"/>
      <c r="DR367"/>
      <c r="DS367"/>
      <c r="DT367"/>
      <c r="DU367"/>
      <c r="DV367"/>
      <c r="DW367"/>
      <c r="DX367"/>
      <c r="DY367"/>
      <c r="DZ367"/>
      <c r="EA367"/>
      <c r="EB367"/>
      <c r="EC367"/>
      <c r="ED367"/>
      <c r="EE367"/>
      <c r="EF367"/>
      <c r="EG367"/>
      <c r="EH367"/>
      <c r="EI367"/>
      <c r="EJ367"/>
      <c r="EK367"/>
      <c r="EL367"/>
      <c r="EM367"/>
      <c r="EN367"/>
      <c r="EO367"/>
      <c r="EP367"/>
      <c r="EQ367"/>
      <c r="ER367"/>
      <c r="ES367"/>
      <c r="ET367"/>
      <c r="EU367"/>
      <c r="EV367"/>
      <c r="EW367"/>
      <c r="EX367"/>
      <c r="EY367"/>
      <c r="EZ367"/>
      <c r="FA367"/>
      <c r="FB367"/>
      <c r="FC367"/>
      <c r="FD367"/>
      <c r="FE367"/>
      <c r="FF367"/>
      <c r="FG367"/>
      <c r="FH367"/>
      <c r="FI367"/>
      <c r="FJ367"/>
      <c r="FK367"/>
      <c r="FL367"/>
      <c r="FM367"/>
      <c r="FN367"/>
      <c r="FO367"/>
      <c r="FP367"/>
      <c r="FQ367"/>
      <c r="FR367"/>
      <c r="FS367"/>
      <c r="FT367"/>
      <c r="FU367"/>
      <c r="FV367"/>
      <c r="FW367"/>
      <c r="FX367"/>
      <c r="FY367"/>
      <c r="FZ367"/>
      <c r="GA367"/>
      <c r="GB367"/>
      <c r="GC367"/>
      <c r="GD367"/>
      <c r="GE367"/>
      <c r="GF367"/>
      <c r="GG367"/>
      <c r="GH367"/>
      <c r="GI367"/>
      <c r="GJ367"/>
      <c r="GK367"/>
      <c r="GL367"/>
      <c r="GM367"/>
      <c r="GN367"/>
      <c r="GO367"/>
      <c r="GP367"/>
      <c r="GQ367"/>
      <c r="GR367"/>
      <c r="GS367"/>
      <c r="GT367"/>
      <c r="GU367"/>
      <c r="GV367"/>
      <c r="GW367"/>
      <c r="GX367"/>
      <c r="GY367"/>
      <c r="GZ367"/>
      <c r="HA367"/>
      <c r="HB367"/>
      <c r="HC367"/>
      <c r="HD367"/>
      <c r="HE367"/>
      <c r="HF367"/>
      <c r="HG367"/>
      <c r="HH367"/>
      <c r="HI367"/>
      <c r="HJ367"/>
      <c r="HK367"/>
      <c r="HL367"/>
      <c r="HM367"/>
      <c r="HN367"/>
      <c r="HO367"/>
      <c r="HP367"/>
      <c r="HQ367"/>
      <c r="HR367"/>
      <c r="HS367"/>
      <c r="HT367"/>
      <c r="HU367"/>
      <c r="HV367"/>
      <c r="HW367"/>
      <c r="HX367"/>
      <c r="HY367"/>
      <c r="HZ367"/>
      <c r="IA367"/>
      <c r="IB367"/>
      <c r="IC367"/>
      <c r="ID367"/>
      <c r="IE367"/>
      <c r="IF367"/>
      <c r="IG367"/>
      <c r="IH367"/>
      <c r="II367"/>
      <c r="IJ367"/>
      <c r="IK367"/>
      <c r="IL367"/>
      <c r="IM367"/>
      <c r="IN367"/>
      <c r="IO367"/>
    </row>
    <row r="368" spans="1:249" s="63" customFormat="1" x14ac:dyDescent="0.3">
      <c r="A368"/>
      <c r="B368" s="42"/>
      <c r="C368" s="42"/>
      <c r="D368"/>
      <c r="E368"/>
      <c r="F368"/>
      <c r="G368"/>
      <c r="H368" s="43"/>
      <c r="I368" s="120"/>
      <c r="J368" s="29"/>
      <c r="K368" s="64"/>
      <c r="L368" s="41"/>
      <c r="M368" s="41"/>
      <c r="N368" s="41"/>
      <c r="O368" s="41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  <c r="AH368"/>
      <c r="AI368"/>
      <c r="AJ368"/>
      <c r="AK368"/>
      <c r="AL368"/>
      <c r="AM368"/>
      <c r="AN368"/>
      <c r="AO368"/>
      <c r="AP368"/>
      <c r="AQ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  <c r="CQ368"/>
      <c r="CR368"/>
      <c r="CS368"/>
      <c r="CT368"/>
      <c r="CU368"/>
      <c r="CV368"/>
      <c r="CW368"/>
      <c r="CX368"/>
      <c r="CY368"/>
      <c r="CZ368"/>
      <c r="DA368"/>
      <c r="DB368"/>
      <c r="DC368"/>
      <c r="DD368"/>
      <c r="DE368"/>
      <c r="DF368"/>
      <c r="DG368"/>
      <c r="DH368"/>
      <c r="DI368"/>
      <c r="DJ368"/>
      <c r="DK368"/>
      <c r="DL368"/>
      <c r="DM368"/>
      <c r="DN368"/>
      <c r="DO368"/>
      <c r="DP368"/>
      <c r="DQ368"/>
      <c r="DR368"/>
      <c r="DS368"/>
      <c r="DT368"/>
      <c r="DU368"/>
      <c r="DV368"/>
      <c r="DW368"/>
      <c r="DX368"/>
      <c r="DY368"/>
      <c r="DZ368"/>
      <c r="EA368"/>
      <c r="EB368"/>
      <c r="EC368"/>
      <c r="ED368"/>
      <c r="EE368"/>
      <c r="EF368"/>
      <c r="EG368"/>
      <c r="EH368"/>
      <c r="EI368"/>
      <c r="EJ368"/>
      <c r="EK368"/>
      <c r="EL368"/>
      <c r="EM368"/>
      <c r="EN368"/>
      <c r="EO368"/>
      <c r="EP368"/>
      <c r="EQ368"/>
      <c r="ER368"/>
      <c r="ES368"/>
      <c r="ET368"/>
      <c r="EU368"/>
      <c r="EV368"/>
      <c r="EW368"/>
      <c r="EX368"/>
      <c r="EY368"/>
      <c r="EZ368"/>
      <c r="FA368"/>
      <c r="FB368"/>
      <c r="FC368"/>
      <c r="FD368"/>
      <c r="FE368"/>
      <c r="FF368"/>
      <c r="FG368"/>
      <c r="FH368"/>
      <c r="FI368"/>
      <c r="FJ368"/>
      <c r="FK368"/>
      <c r="FL368"/>
      <c r="FM368"/>
      <c r="FN368"/>
      <c r="FO368"/>
      <c r="FP368"/>
      <c r="FQ368"/>
      <c r="FR368"/>
      <c r="FS368"/>
      <c r="FT368"/>
      <c r="FU368"/>
      <c r="FV368"/>
      <c r="FW368"/>
      <c r="FX368"/>
      <c r="FY368"/>
      <c r="FZ368"/>
      <c r="GA368"/>
      <c r="GB368"/>
      <c r="GC368"/>
      <c r="GD368"/>
      <c r="GE368"/>
      <c r="GF368"/>
      <c r="GG368"/>
      <c r="GH368"/>
      <c r="GI368"/>
      <c r="GJ368"/>
      <c r="GK368"/>
      <c r="GL368"/>
      <c r="GM368"/>
      <c r="GN368"/>
      <c r="GO368"/>
      <c r="GP368"/>
      <c r="GQ368"/>
      <c r="GR368"/>
      <c r="GS368"/>
      <c r="GT368"/>
      <c r="GU368"/>
      <c r="GV368"/>
      <c r="GW368"/>
      <c r="GX368"/>
      <c r="GY368"/>
      <c r="GZ368"/>
      <c r="HA368"/>
      <c r="HB368"/>
      <c r="HC368"/>
      <c r="HD368"/>
      <c r="HE368"/>
      <c r="HF368"/>
      <c r="HG368"/>
      <c r="HH368"/>
      <c r="HI368"/>
      <c r="HJ368"/>
      <c r="HK368"/>
      <c r="HL368"/>
      <c r="HM368"/>
      <c r="HN368"/>
      <c r="HO368"/>
      <c r="HP368"/>
      <c r="HQ368"/>
      <c r="HR368"/>
      <c r="HS368"/>
      <c r="HT368"/>
      <c r="HU368"/>
      <c r="HV368"/>
      <c r="HW368"/>
      <c r="HX368"/>
      <c r="HY368"/>
      <c r="HZ368"/>
      <c r="IA368"/>
      <c r="IB368"/>
      <c r="IC368"/>
      <c r="ID368"/>
      <c r="IE368"/>
      <c r="IF368"/>
      <c r="IG368"/>
      <c r="IH368"/>
      <c r="II368"/>
      <c r="IJ368"/>
      <c r="IK368"/>
      <c r="IL368"/>
      <c r="IM368"/>
      <c r="IN368"/>
      <c r="IO368"/>
    </row>
    <row r="369" spans="1:249" s="63" customFormat="1" x14ac:dyDescent="0.3">
      <c r="A369"/>
      <c r="B369" s="42"/>
      <c r="C369" s="42"/>
      <c r="D369"/>
      <c r="E369"/>
      <c r="F369"/>
      <c r="G369"/>
      <c r="H369" s="43"/>
      <c r="I369" s="120"/>
      <c r="J369" s="29"/>
      <c r="K369" s="64"/>
      <c r="L369" s="41"/>
      <c r="M369" s="41"/>
      <c r="N369" s="41"/>
      <c r="O369" s="41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  <c r="AH369"/>
      <c r="AI369"/>
      <c r="AJ369"/>
      <c r="AK369"/>
      <c r="AL369"/>
      <c r="AM369"/>
      <c r="AN369"/>
      <c r="AO369"/>
      <c r="AP369"/>
      <c r="AQ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  <c r="CQ369"/>
      <c r="CR369"/>
      <c r="CS369"/>
      <c r="CT369"/>
      <c r="CU369"/>
      <c r="CV369"/>
      <c r="CW369"/>
      <c r="CX369"/>
      <c r="CY369"/>
      <c r="CZ369"/>
      <c r="DA369"/>
      <c r="DB369"/>
      <c r="DC369"/>
      <c r="DD369"/>
      <c r="DE369"/>
      <c r="DF369"/>
      <c r="DG369"/>
      <c r="DH369"/>
      <c r="DI369"/>
      <c r="DJ369"/>
      <c r="DK369"/>
      <c r="DL369"/>
      <c r="DM369"/>
      <c r="DN369"/>
      <c r="DO369"/>
      <c r="DP369"/>
      <c r="DQ369"/>
      <c r="DR369"/>
      <c r="DS369"/>
      <c r="DT369"/>
      <c r="DU369"/>
      <c r="DV369"/>
      <c r="DW369"/>
      <c r="DX369"/>
      <c r="DY369"/>
      <c r="DZ369"/>
      <c r="EA369"/>
      <c r="EB369"/>
      <c r="EC369"/>
      <c r="ED369"/>
      <c r="EE369"/>
      <c r="EF369"/>
      <c r="EG369"/>
      <c r="EH369"/>
      <c r="EI369"/>
      <c r="EJ369"/>
      <c r="EK369"/>
      <c r="EL369"/>
      <c r="EM369"/>
      <c r="EN369"/>
      <c r="EO369"/>
      <c r="EP369"/>
      <c r="EQ369"/>
      <c r="ER369"/>
      <c r="ES369"/>
      <c r="ET369"/>
      <c r="EU369"/>
      <c r="EV369"/>
      <c r="EW369"/>
      <c r="EX369"/>
      <c r="EY369"/>
      <c r="EZ369"/>
      <c r="FA369"/>
      <c r="FB369"/>
      <c r="FC369"/>
      <c r="FD369"/>
      <c r="FE369"/>
      <c r="FF369"/>
      <c r="FG369"/>
      <c r="FH369"/>
      <c r="FI369"/>
      <c r="FJ369"/>
      <c r="FK369"/>
      <c r="FL369"/>
      <c r="FM369"/>
      <c r="FN369"/>
      <c r="FO369"/>
      <c r="FP369"/>
      <c r="FQ369"/>
      <c r="FR369"/>
      <c r="FS369"/>
      <c r="FT369"/>
      <c r="FU369"/>
      <c r="FV369"/>
      <c r="FW369"/>
      <c r="FX369"/>
      <c r="FY369"/>
      <c r="FZ369"/>
      <c r="GA369"/>
      <c r="GB369"/>
      <c r="GC369"/>
      <c r="GD369"/>
      <c r="GE369"/>
      <c r="GF369"/>
      <c r="GG369"/>
      <c r="GH369"/>
      <c r="GI369"/>
      <c r="GJ369"/>
      <c r="GK369"/>
      <c r="GL369"/>
      <c r="GM369"/>
      <c r="GN369"/>
      <c r="GO369"/>
      <c r="GP369"/>
      <c r="GQ369"/>
      <c r="GR369"/>
      <c r="GS369"/>
      <c r="GT369"/>
      <c r="GU369"/>
      <c r="GV369"/>
      <c r="GW369"/>
      <c r="GX369"/>
      <c r="GY369"/>
      <c r="GZ369"/>
      <c r="HA369"/>
      <c r="HB369"/>
      <c r="HC369"/>
      <c r="HD369"/>
      <c r="HE369"/>
      <c r="HF369"/>
      <c r="HG369"/>
      <c r="HH369"/>
      <c r="HI369"/>
      <c r="HJ369"/>
      <c r="HK369"/>
      <c r="HL369"/>
      <c r="HM369"/>
      <c r="HN369"/>
      <c r="HO369"/>
      <c r="HP369"/>
      <c r="HQ369"/>
      <c r="HR369"/>
      <c r="HS369"/>
      <c r="HT369"/>
      <c r="HU369"/>
      <c r="HV369"/>
      <c r="HW369"/>
      <c r="HX369"/>
      <c r="HY369"/>
      <c r="HZ369"/>
      <c r="IA369"/>
      <c r="IB369"/>
      <c r="IC369"/>
      <c r="ID369"/>
      <c r="IE369"/>
      <c r="IF369"/>
      <c r="IG369"/>
      <c r="IH369"/>
      <c r="II369"/>
      <c r="IJ369"/>
      <c r="IK369"/>
      <c r="IL369"/>
      <c r="IM369"/>
      <c r="IN369"/>
      <c r="IO369"/>
    </row>
    <row r="370" spans="1:249" s="63" customFormat="1" x14ac:dyDescent="0.3">
      <c r="A370"/>
      <c r="B370" s="42"/>
      <c r="C370" s="42"/>
      <c r="D370"/>
      <c r="E370"/>
      <c r="F370"/>
      <c r="G370"/>
      <c r="H370" s="43"/>
      <c r="I370" s="120"/>
      <c r="J370" s="29"/>
      <c r="K370" s="64"/>
      <c r="L370" s="41"/>
      <c r="M370" s="41"/>
      <c r="N370" s="41"/>
      <c r="O370" s="41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  <c r="AL370"/>
      <c r="AM370"/>
      <c r="AN370"/>
      <c r="AO370"/>
      <c r="AP370"/>
      <c r="AQ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  <c r="CQ370"/>
      <c r="CR370"/>
      <c r="CS370"/>
      <c r="CT370"/>
      <c r="CU370"/>
      <c r="CV370"/>
      <c r="CW370"/>
      <c r="CX370"/>
      <c r="CY370"/>
      <c r="CZ370"/>
      <c r="DA370"/>
      <c r="DB370"/>
      <c r="DC370"/>
      <c r="DD370"/>
      <c r="DE370"/>
      <c r="DF370"/>
      <c r="DG370"/>
      <c r="DH370"/>
      <c r="DI370"/>
      <c r="DJ370"/>
      <c r="DK370"/>
      <c r="DL370"/>
      <c r="DM370"/>
      <c r="DN370"/>
      <c r="DO370"/>
      <c r="DP370"/>
      <c r="DQ370"/>
      <c r="DR370"/>
      <c r="DS370"/>
      <c r="DT370"/>
      <c r="DU370"/>
      <c r="DV370"/>
      <c r="DW370"/>
      <c r="DX370"/>
      <c r="DY370"/>
      <c r="DZ370"/>
      <c r="EA370"/>
      <c r="EB370"/>
      <c r="EC370"/>
      <c r="ED370"/>
      <c r="EE370"/>
      <c r="EF370"/>
      <c r="EG370"/>
      <c r="EH370"/>
      <c r="EI370"/>
      <c r="EJ370"/>
      <c r="EK370"/>
      <c r="EL370"/>
      <c r="EM370"/>
      <c r="EN370"/>
      <c r="EO370"/>
      <c r="EP370"/>
      <c r="EQ370"/>
      <c r="ER370"/>
      <c r="ES370"/>
      <c r="ET370"/>
      <c r="EU370"/>
      <c r="EV370"/>
      <c r="EW370"/>
      <c r="EX370"/>
      <c r="EY370"/>
      <c r="EZ370"/>
      <c r="FA370"/>
      <c r="FB370"/>
      <c r="FC370"/>
      <c r="FD370"/>
      <c r="FE370"/>
      <c r="FF370"/>
      <c r="FG370"/>
      <c r="FH370"/>
      <c r="FI370"/>
      <c r="FJ370"/>
      <c r="FK370"/>
      <c r="FL370"/>
      <c r="FM370"/>
      <c r="FN370"/>
      <c r="FO370"/>
      <c r="FP370"/>
      <c r="FQ370"/>
      <c r="FR370"/>
      <c r="FS370"/>
      <c r="FT370"/>
      <c r="FU370"/>
      <c r="FV370"/>
      <c r="FW370"/>
      <c r="FX370"/>
      <c r="FY370"/>
      <c r="FZ370"/>
      <c r="GA370"/>
      <c r="GB370"/>
      <c r="GC370"/>
      <c r="GD370"/>
      <c r="GE370"/>
      <c r="GF370"/>
      <c r="GG370"/>
      <c r="GH370"/>
      <c r="GI370"/>
      <c r="GJ370"/>
      <c r="GK370"/>
      <c r="GL370"/>
      <c r="GM370"/>
      <c r="GN370"/>
      <c r="GO370"/>
      <c r="GP370"/>
      <c r="GQ370"/>
      <c r="GR370"/>
      <c r="GS370"/>
      <c r="GT370"/>
      <c r="GU370"/>
      <c r="GV370"/>
      <c r="GW370"/>
      <c r="GX370"/>
      <c r="GY370"/>
      <c r="GZ370"/>
      <c r="HA370"/>
      <c r="HB370"/>
      <c r="HC370"/>
      <c r="HD370"/>
      <c r="HE370"/>
      <c r="HF370"/>
      <c r="HG370"/>
      <c r="HH370"/>
      <c r="HI370"/>
      <c r="HJ370"/>
      <c r="HK370"/>
      <c r="HL370"/>
      <c r="HM370"/>
      <c r="HN370"/>
      <c r="HO370"/>
      <c r="HP370"/>
      <c r="HQ370"/>
      <c r="HR370"/>
      <c r="HS370"/>
      <c r="HT370"/>
      <c r="HU370"/>
      <c r="HV370"/>
      <c r="HW370"/>
      <c r="HX370"/>
      <c r="HY370"/>
      <c r="HZ370"/>
      <c r="IA370"/>
      <c r="IB370"/>
      <c r="IC370"/>
      <c r="ID370"/>
      <c r="IE370"/>
      <c r="IF370"/>
      <c r="IG370"/>
      <c r="IH370"/>
      <c r="II370"/>
      <c r="IJ370"/>
      <c r="IK370"/>
      <c r="IL370"/>
      <c r="IM370"/>
      <c r="IN370"/>
      <c r="IO370"/>
    </row>
    <row r="371" spans="1:249" s="63" customFormat="1" x14ac:dyDescent="0.3">
      <c r="A371"/>
      <c r="B371" s="42"/>
      <c r="C371" s="42"/>
      <c r="D371"/>
      <c r="E371"/>
      <c r="F371"/>
      <c r="G371"/>
      <c r="H371" s="43"/>
      <c r="I371" s="120"/>
      <c r="J371" s="29"/>
      <c r="K371" s="64"/>
      <c r="L371" s="41"/>
      <c r="M371" s="41"/>
      <c r="N371" s="41"/>
      <c r="O371" s="4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  <c r="AH371"/>
      <c r="AI371"/>
      <c r="AJ371"/>
      <c r="AK371"/>
      <c r="AL371"/>
      <c r="AM371"/>
      <c r="AN371"/>
      <c r="AO371"/>
      <c r="AP371"/>
      <c r="AQ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  <c r="CQ371"/>
      <c r="CR371"/>
      <c r="CS371"/>
      <c r="CT371"/>
      <c r="CU371"/>
      <c r="CV371"/>
      <c r="CW371"/>
      <c r="CX371"/>
      <c r="CY371"/>
      <c r="CZ371"/>
      <c r="DA371"/>
      <c r="DB371"/>
      <c r="DC371"/>
      <c r="DD371"/>
      <c r="DE371"/>
      <c r="DF371"/>
      <c r="DG371"/>
      <c r="DH371"/>
      <c r="DI371"/>
      <c r="DJ371"/>
      <c r="DK371"/>
      <c r="DL371"/>
      <c r="DM371"/>
      <c r="DN371"/>
      <c r="DO371"/>
      <c r="DP371"/>
      <c r="DQ371"/>
      <c r="DR371"/>
      <c r="DS371"/>
      <c r="DT371"/>
      <c r="DU371"/>
      <c r="DV371"/>
      <c r="DW371"/>
      <c r="DX371"/>
      <c r="DY371"/>
      <c r="DZ371"/>
      <c r="EA371"/>
      <c r="EB371"/>
      <c r="EC371"/>
      <c r="ED371"/>
      <c r="EE371"/>
      <c r="EF371"/>
      <c r="EG371"/>
      <c r="EH371"/>
      <c r="EI371"/>
      <c r="EJ371"/>
      <c r="EK371"/>
      <c r="EL371"/>
      <c r="EM371"/>
      <c r="EN371"/>
      <c r="EO371"/>
      <c r="EP371"/>
      <c r="EQ371"/>
      <c r="ER371"/>
      <c r="ES371"/>
      <c r="ET371"/>
      <c r="EU371"/>
      <c r="EV371"/>
      <c r="EW371"/>
      <c r="EX371"/>
      <c r="EY371"/>
      <c r="EZ371"/>
      <c r="FA371"/>
      <c r="FB371"/>
      <c r="FC371"/>
      <c r="FD371"/>
      <c r="FE371"/>
      <c r="FF371"/>
      <c r="FG371"/>
      <c r="FH371"/>
      <c r="FI371"/>
      <c r="FJ371"/>
      <c r="FK371"/>
      <c r="FL371"/>
      <c r="FM371"/>
      <c r="FN371"/>
      <c r="FO371"/>
      <c r="FP371"/>
      <c r="FQ371"/>
      <c r="FR371"/>
      <c r="FS371"/>
      <c r="FT371"/>
      <c r="FU371"/>
      <c r="FV371"/>
      <c r="FW371"/>
      <c r="FX371"/>
      <c r="FY371"/>
      <c r="FZ371"/>
      <c r="GA371"/>
      <c r="GB371"/>
      <c r="GC371"/>
      <c r="GD371"/>
      <c r="GE371"/>
      <c r="GF371"/>
      <c r="GG371"/>
      <c r="GH371"/>
      <c r="GI371"/>
      <c r="GJ371"/>
      <c r="GK371"/>
      <c r="GL371"/>
      <c r="GM371"/>
      <c r="GN371"/>
      <c r="GO371"/>
      <c r="GP371"/>
      <c r="GQ371"/>
      <c r="GR371"/>
      <c r="GS371"/>
      <c r="GT371"/>
      <c r="GU371"/>
      <c r="GV371"/>
      <c r="GW371"/>
      <c r="GX371"/>
      <c r="GY371"/>
      <c r="GZ371"/>
      <c r="HA371"/>
      <c r="HB371"/>
      <c r="HC371"/>
      <c r="HD371"/>
      <c r="HE371"/>
      <c r="HF371"/>
      <c r="HG371"/>
      <c r="HH371"/>
      <c r="HI371"/>
      <c r="HJ371"/>
      <c r="HK371"/>
      <c r="HL371"/>
      <c r="HM371"/>
      <c r="HN371"/>
      <c r="HO371"/>
      <c r="HP371"/>
      <c r="HQ371"/>
      <c r="HR371"/>
      <c r="HS371"/>
      <c r="HT371"/>
      <c r="HU371"/>
      <c r="HV371"/>
      <c r="HW371"/>
      <c r="HX371"/>
      <c r="HY371"/>
      <c r="HZ371"/>
      <c r="IA371"/>
      <c r="IB371"/>
      <c r="IC371"/>
      <c r="ID371"/>
      <c r="IE371"/>
      <c r="IF371"/>
      <c r="IG371"/>
      <c r="IH371"/>
      <c r="II371"/>
      <c r="IJ371"/>
      <c r="IK371"/>
      <c r="IL371"/>
      <c r="IM371"/>
      <c r="IN371"/>
      <c r="IO371"/>
    </row>
    <row r="372" spans="1:249" s="63" customFormat="1" x14ac:dyDescent="0.3">
      <c r="A372"/>
      <c r="B372" s="42"/>
      <c r="C372" s="42"/>
      <c r="D372"/>
      <c r="E372"/>
      <c r="F372"/>
      <c r="G372"/>
      <c r="H372" s="43"/>
      <c r="I372" s="120"/>
      <c r="J372" s="29"/>
      <c r="K372" s="64"/>
      <c r="L372" s="41"/>
      <c r="M372" s="41"/>
      <c r="N372" s="41"/>
      <c r="O372" s="41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  <c r="AH372"/>
      <c r="AI372"/>
      <c r="AJ372"/>
      <c r="AK372"/>
      <c r="AL372"/>
      <c r="AM372"/>
      <c r="AN372"/>
      <c r="AO372"/>
      <c r="AP372"/>
      <c r="AQ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  <c r="CQ372"/>
      <c r="CR372"/>
      <c r="CS372"/>
      <c r="CT372"/>
      <c r="CU372"/>
      <c r="CV372"/>
      <c r="CW372"/>
      <c r="CX372"/>
      <c r="CY372"/>
      <c r="CZ372"/>
      <c r="DA372"/>
      <c r="DB372"/>
      <c r="DC372"/>
      <c r="DD372"/>
      <c r="DE372"/>
      <c r="DF372"/>
      <c r="DG372"/>
      <c r="DH372"/>
      <c r="DI372"/>
      <c r="DJ372"/>
      <c r="DK372"/>
      <c r="DL372"/>
      <c r="DM372"/>
      <c r="DN372"/>
      <c r="DO372"/>
      <c r="DP372"/>
      <c r="DQ372"/>
      <c r="DR372"/>
      <c r="DS372"/>
      <c r="DT372"/>
      <c r="DU372"/>
      <c r="DV372"/>
      <c r="DW372"/>
      <c r="DX372"/>
      <c r="DY372"/>
      <c r="DZ372"/>
      <c r="EA372"/>
      <c r="EB372"/>
      <c r="EC372"/>
      <c r="ED372"/>
      <c r="EE372"/>
      <c r="EF372"/>
      <c r="EG372"/>
      <c r="EH372"/>
      <c r="EI372"/>
      <c r="EJ372"/>
      <c r="EK372"/>
      <c r="EL372"/>
      <c r="EM372"/>
      <c r="EN372"/>
      <c r="EO372"/>
      <c r="EP372"/>
      <c r="EQ372"/>
      <c r="ER372"/>
      <c r="ES372"/>
      <c r="ET372"/>
      <c r="EU372"/>
      <c r="EV372"/>
      <c r="EW372"/>
      <c r="EX372"/>
      <c r="EY372"/>
      <c r="EZ372"/>
      <c r="FA372"/>
      <c r="FB372"/>
      <c r="FC372"/>
      <c r="FD372"/>
      <c r="FE372"/>
      <c r="FF372"/>
      <c r="FG372"/>
      <c r="FH372"/>
      <c r="FI372"/>
      <c r="FJ372"/>
      <c r="FK372"/>
      <c r="FL372"/>
      <c r="FM372"/>
      <c r="FN372"/>
      <c r="FO372"/>
      <c r="FP372"/>
      <c r="FQ372"/>
      <c r="FR372"/>
      <c r="FS372"/>
      <c r="FT372"/>
      <c r="FU372"/>
      <c r="FV372"/>
      <c r="FW372"/>
      <c r="FX372"/>
      <c r="FY372"/>
      <c r="FZ372"/>
      <c r="GA372"/>
      <c r="GB372"/>
      <c r="GC372"/>
      <c r="GD372"/>
      <c r="GE372"/>
      <c r="GF372"/>
      <c r="GG372"/>
      <c r="GH372"/>
      <c r="GI372"/>
      <c r="GJ372"/>
      <c r="GK372"/>
      <c r="GL372"/>
      <c r="GM372"/>
      <c r="GN372"/>
      <c r="GO372"/>
      <c r="GP372"/>
      <c r="GQ372"/>
      <c r="GR372"/>
      <c r="GS372"/>
      <c r="GT372"/>
      <c r="GU372"/>
      <c r="GV372"/>
      <c r="GW372"/>
      <c r="GX372"/>
      <c r="GY372"/>
      <c r="GZ372"/>
      <c r="HA372"/>
      <c r="HB372"/>
      <c r="HC372"/>
      <c r="HD372"/>
      <c r="HE372"/>
      <c r="HF372"/>
      <c r="HG372"/>
      <c r="HH372"/>
      <c r="HI372"/>
      <c r="HJ372"/>
      <c r="HK372"/>
      <c r="HL372"/>
      <c r="HM372"/>
      <c r="HN372"/>
      <c r="HO372"/>
      <c r="HP372"/>
      <c r="HQ372"/>
      <c r="HR372"/>
      <c r="HS372"/>
      <c r="HT372"/>
      <c r="HU372"/>
      <c r="HV372"/>
      <c r="HW372"/>
      <c r="HX372"/>
      <c r="HY372"/>
      <c r="HZ372"/>
      <c r="IA372"/>
      <c r="IB372"/>
      <c r="IC372"/>
      <c r="ID372"/>
      <c r="IE372"/>
      <c r="IF372"/>
      <c r="IG372"/>
      <c r="IH372"/>
      <c r="II372"/>
      <c r="IJ372"/>
      <c r="IK372"/>
      <c r="IL372"/>
      <c r="IM372"/>
      <c r="IN372"/>
      <c r="IO372"/>
    </row>
    <row r="373" spans="1:249" s="63" customFormat="1" x14ac:dyDescent="0.3">
      <c r="A373"/>
      <c r="B373" s="42"/>
      <c r="C373" s="42"/>
      <c r="D373"/>
      <c r="E373"/>
      <c r="F373"/>
      <c r="G373"/>
      <c r="H373" s="43"/>
      <c r="I373" s="120"/>
      <c r="J373" s="29"/>
      <c r="K373" s="64"/>
      <c r="L373" s="41"/>
      <c r="M373" s="41"/>
      <c r="N373" s="41"/>
      <c r="O373" s="41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  <c r="AL373"/>
      <c r="AM373"/>
      <c r="AN373"/>
      <c r="AO373"/>
      <c r="AP373"/>
      <c r="AQ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  <c r="CQ373"/>
      <c r="CR373"/>
      <c r="CS373"/>
      <c r="CT373"/>
      <c r="CU373"/>
      <c r="CV373"/>
      <c r="CW373"/>
      <c r="CX373"/>
      <c r="CY373"/>
      <c r="CZ373"/>
      <c r="DA373"/>
      <c r="DB373"/>
      <c r="DC373"/>
      <c r="DD373"/>
      <c r="DE373"/>
      <c r="DF373"/>
      <c r="DG373"/>
      <c r="DH373"/>
      <c r="DI373"/>
      <c r="DJ373"/>
      <c r="DK373"/>
      <c r="DL373"/>
      <c r="DM373"/>
      <c r="DN373"/>
      <c r="DO373"/>
      <c r="DP373"/>
      <c r="DQ373"/>
      <c r="DR373"/>
      <c r="DS373"/>
      <c r="DT373"/>
      <c r="DU373"/>
      <c r="DV373"/>
      <c r="DW373"/>
      <c r="DX373"/>
      <c r="DY373"/>
      <c r="DZ373"/>
      <c r="EA373"/>
      <c r="EB373"/>
      <c r="EC373"/>
      <c r="ED373"/>
      <c r="EE373"/>
      <c r="EF373"/>
      <c r="EG373"/>
      <c r="EH373"/>
      <c r="EI373"/>
      <c r="EJ373"/>
      <c r="EK373"/>
      <c r="EL373"/>
      <c r="EM373"/>
      <c r="EN373"/>
      <c r="EO373"/>
      <c r="EP373"/>
      <c r="EQ373"/>
      <c r="ER373"/>
      <c r="ES373"/>
      <c r="ET373"/>
      <c r="EU373"/>
      <c r="EV373"/>
      <c r="EW373"/>
      <c r="EX373"/>
      <c r="EY373"/>
      <c r="EZ373"/>
      <c r="FA373"/>
      <c r="FB373"/>
      <c r="FC373"/>
      <c r="FD373"/>
      <c r="FE373"/>
      <c r="FF373"/>
      <c r="FG373"/>
      <c r="FH373"/>
      <c r="FI373"/>
      <c r="FJ373"/>
      <c r="FK373"/>
      <c r="FL373"/>
      <c r="FM373"/>
      <c r="FN373"/>
      <c r="FO373"/>
      <c r="FP373"/>
      <c r="FQ373"/>
      <c r="FR373"/>
      <c r="FS373"/>
      <c r="FT373"/>
      <c r="FU373"/>
      <c r="FV373"/>
      <c r="FW373"/>
      <c r="FX373"/>
      <c r="FY373"/>
      <c r="FZ373"/>
      <c r="GA373"/>
      <c r="GB373"/>
      <c r="GC373"/>
      <c r="GD373"/>
      <c r="GE373"/>
      <c r="GF373"/>
      <c r="GG373"/>
      <c r="GH373"/>
      <c r="GI373"/>
      <c r="GJ373"/>
      <c r="GK373"/>
      <c r="GL373"/>
      <c r="GM373"/>
      <c r="GN373"/>
      <c r="GO373"/>
      <c r="GP373"/>
      <c r="GQ373"/>
      <c r="GR373"/>
      <c r="GS373"/>
      <c r="GT373"/>
      <c r="GU373"/>
      <c r="GV373"/>
      <c r="GW373"/>
      <c r="GX373"/>
      <c r="GY373"/>
      <c r="GZ373"/>
      <c r="HA373"/>
      <c r="HB373"/>
      <c r="HC373"/>
      <c r="HD373"/>
      <c r="HE373"/>
      <c r="HF373"/>
      <c r="HG373"/>
      <c r="HH373"/>
      <c r="HI373"/>
      <c r="HJ373"/>
      <c r="HK373"/>
      <c r="HL373"/>
      <c r="HM373"/>
      <c r="HN373"/>
      <c r="HO373"/>
      <c r="HP373"/>
      <c r="HQ373"/>
      <c r="HR373"/>
      <c r="HS373"/>
      <c r="HT373"/>
      <c r="HU373"/>
      <c r="HV373"/>
      <c r="HW373"/>
      <c r="HX373"/>
      <c r="HY373"/>
      <c r="HZ373"/>
      <c r="IA373"/>
      <c r="IB373"/>
      <c r="IC373"/>
      <c r="ID373"/>
      <c r="IE373"/>
      <c r="IF373"/>
      <c r="IG373"/>
      <c r="IH373"/>
      <c r="II373"/>
      <c r="IJ373"/>
      <c r="IK373"/>
      <c r="IL373"/>
      <c r="IM373"/>
      <c r="IN373"/>
      <c r="IO373"/>
    </row>
    <row r="374" spans="1:249" s="63" customFormat="1" x14ac:dyDescent="0.3">
      <c r="A374"/>
      <c r="B374" s="42"/>
      <c r="C374" s="42"/>
      <c r="D374"/>
      <c r="E374"/>
      <c r="F374"/>
      <c r="G374"/>
      <c r="H374" s="43"/>
      <c r="I374" s="120"/>
      <c r="J374" s="29"/>
      <c r="K374" s="64"/>
      <c r="L374" s="41"/>
      <c r="M374" s="41"/>
      <c r="N374" s="41"/>
      <c r="O374" s="41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  <c r="AH374"/>
      <c r="AI374"/>
      <c r="AJ374"/>
      <c r="AK374"/>
      <c r="AL374"/>
      <c r="AM374"/>
      <c r="AN374"/>
      <c r="AO374"/>
      <c r="AP374"/>
      <c r="AQ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  <c r="CQ374"/>
      <c r="CR374"/>
      <c r="CS374"/>
      <c r="CT374"/>
      <c r="CU374"/>
      <c r="CV374"/>
      <c r="CW374"/>
      <c r="CX374"/>
      <c r="CY374"/>
      <c r="CZ374"/>
      <c r="DA374"/>
      <c r="DB374"/>
      <c r="DC374"/>
      <c r="DD374"/>
      <c r="DE374"/>
      <c r="DF374"/>
      <c r="DG374"/>
      <c r="DH374"/>
      <c r="DI374"/>
      <c r="DJ374"/>
      <c r="DK374"/>
      <c r="DL374"/>
      <c r="DM374"/>
      <c r="DN374"/>
      <c r="DO374"/>
      <c r="DP374"/>
      <c r="DQ374"/>
      <c r="DR374"/>
      <c r="DS374"/>
      <c r="DT374"/>
      <c r="DU374"/>
      <c r="DV374"/>
      <c r="DW374"/>
      <c r="DX374"/>
      <c r="DY374"/>
      <c r="DZ374"/>
      <c r="EA374"/>
      <c r="EB374"/>
      <c r="EC374"/>
      <c r="ED374"/>
      <c r="EE374"/>
      <c r="EF374"/>
      <c r="EG374"/>
      <c r="EH374"/>
      <c r="EI374"/>
      <c r="EJ374"/>
      <c r="EK374"/>
      <c r="EL374"/>
      <c r="EM374"/>
      <c r="EN374"/>
      <c r="EO374"/>
      <c r="EP374"/>
      <c r="EQ374"/>
      <c r="ER374"/>
      <c r="ES374"/>
      <c r="ET374"/>
      <c r="EU374"/>
      <c r="EV374"/>
      <c r="EW374"/>
      <c r="EX374"/>
      <c r="EY374"/>
      <c r="EZ374"/>
      <c r="FA374"/>
      <c r="FB374"/>
      <c r="FC374"/>
      <c r="FD374"/>
      <c r="FE374"/>
      <c r="FF374"/>
      <c r="FG374"/>
      <c r="FH374"/>
      <c r="FI374"/>
      <c r="FJ374"/>
      <c r="FK374"/>
      <c r="FL374"/>
      <c r="FM374"/>
      <c r="FN374"/>
      <c r="FO374"/>
      <c r="FP374"/>
      <c r="FQ374"/>
      <c r="FR374"/>
      <c r="FS374"/>
      <c r="FT374"/>
      <c r="FU374"/>
      <c r="FV374"/>
      <c r="FW374"/>
      <c r="FX374"/>
      <c r="FY374"/>
      <c r="FZ374"/>
      <c r="GA374"/>
      <c r="GB374"/>
      <c r="GC374"/>
      <c r="GD374"/>
      <c r="GE374"/>
      <c r="GF374"/>
      <c r="GG374"/>
      <c r="GH374"/>
      <c r="GI374"/>
      <c r="GJ374"/>
      <c r="GK374"/>
      <c r="GL374"/>
      <c r="GM374"/>
      <c r="GN374"/>
      <c r="GO374"/>
      <c r="GP374"/>
      <c r="GQ374"/>
      <c r="GR374"/>
      <c r="GS374"/>
      <c r="GT374"/>
      <c r="GU374"/>
      <c r="GV374"/>
      <c r="GW374"/>
      <c r="GX374"/>
      <c r="GY374"/>
      <c r="GZ374"/>
      <c r="HA374"/>
      <c r="HB374"/>
      <c r="HC374"/>
      <c r="HD374"/>
      <c r="HE374"/>
      <c r="HF374"/>
      <c r="HG374"/>
      <c r="HH374"/>
      <c r="HI374"/>
      <c r="HJ374"/>
      <c r="HK374"/>
      <c r="HL374"/>
      <c r="HM374"/>
      <c r="HN374"/>
      <c r="HO374"/>
      <c r="HP374"/>
      <c r="HQ374"/>
      <c r="HR374"/>
      <c r="HS374"/>
      <c r="HT374"/>
      <c r="HU374"/>
      <c r="HV374"/>
      <c r="HW374"/>
      <c r="HX374"/>
      <c r="HY374"/>
      <c r="HZ374"/>
      <c r="IA374"/>
      <c r="IB374"/>
      <c r="IC374"/>
      <c r="ID374"/>
      <c r="IE374"/>
      <c r="IF374"/>
      <c r="IG374"/>
      <c r="IH374"/>
      <c r="II374"/>
      <c r="IJ374"/>
      <c r="IK374"/>
      <c r="IL374"/>
      <c r="IM374"/>
      <c r="IN374"/>
      <c r="IO374"/>
    </row>
    <row r="375" spans="1:249" s="63" customFormat="1" x14ac:dyDescent="0.3">
      <c r="A375"/>
      <c r="B375" s="42"/>
      <c r="C375" s="42"/>
      <c r="D375"/>
      <c r="E375"/>
      <c r="F375"/>
      <c r="G375"/>
      <c r="H375" s="43"/>
      <c r="I375" s="120"/>
      <c r="J375" s="29"/>
      <c r="K375" s="64"/>
      <c r="L375" s="41"/>
      <c r="M375" s="41"/>
      <c r="N375" s="41"/>
      <c r="O375" s="41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  <c r="AH375"/>
      <c r="AI375"/>
      <c r="AJ375"/>
      <c r="AK375"/>
      <c r="AL375"/>
      <c r="AM375"/>
      <c r="AN375"/>
      <c r="AO375"/>
      <c r="AP375"/>
      <c r="AQ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  <c r="CQ375"/>
      <c r="CR375"/>
      <c r="CS375"/>
      <c r="CT375"/>
      <c r="CU375"/>
      <c r="CV375"/>
      <c r="CW375"/>
      <c r="CX375"/>
      <c r="CY375"/>
      <c r="CZ375"/>
      <c r="DA375"/>
      <c r="DB375"/>
      <c r="DC375"/>
      <c r="DD375"/>
      <c r="DE375"/>
      <c r="DF375"/>
      <c r="DG375"/>
      <c r="DH375"/>
      <c r="DI375"/>
      <c r="DJ375"/>
      <c r="DK375"/>
      <c r="DL375"/>
      <c r="DM375"/>
      <c r="DN375"/>
      <c r="DO375"/>
      <c r="DP375"/>
      <c r="DQ375"/>
      <c r="DR375"/>
      <c r="DS375"/>
      <c r="DT375"/>
      <c r="DU375"/>
      <c r="DV375"/>
      <c r="DW375"/>
      <c r="DX375"/>
      <c r="DY375"/>
      <c r="DZ375"/>
      <c r="EA375"/>
      <c r="EB375"/>
      <c r="EC375"/>
      <c r="ED375"/>
      <c r="EE375"/>
      <c r="EF375"/>
      <c r="EG375"/>
      <c r="EH375"/>
      <c r="EI375"/>
      <c r="EJ375"/>
      <c r="EK375"/>
      <c r="EL375"/>
      <c r="EM375"/>
      <c r="EN375"/>
      <c r="EO375"/>
      <c r="EP375"/>
      <c r="EQ375"/>
      <c r="ER375"/>
      <c r="ES375"/>
      <c r="ET375"/>
      <c r="EU375"/>
      <c r="EV375"/>
      <c r="EW375"/>
      <c r="EX375"/>
      <c r="EY375"/>
      <c r="EZ375"/>
      <c r="FA375"/>
      <c r="FB375"/>
      <c r="FC375"/>
      <c r="FD375"/>
      <c r="FE375"/>
      <c r="FF375"/>
      <c r="FG375"/>
      <c r="FH375"/>
      <c r="FI375"/>
      <c r="FJ375"/>
      <c r="FK375"/>
      <c r="FL375"/>
      <c r="FM375"/>
      <c r="FN375"/>
      <c r="FO375"/>
      <c r="FP375"/>
      <c r="FQ375"/>
      <c r="FR375"/>
      <c r="FS375"/>
      <c r="FT375"/>
      <c r="FU375"/>
      <c r="FV375"/>
      <c r="FW375"/>
      <c r="FX375"/>
      <c r="FY375"/>
      <c r="FZ375"/>
      <c r="GA375"/>
      <c r="GB375"/>
      <c r="GC375"/>
      <c r="GD375"/>
      <c r="GE375"/>
      <c r="GF375"/>
      <c r="GG375"/>
      <c r="GH375"/>
      <c r="GI375"/>
      <c r="GJ375"/>
      <c r="GK375"/>
      <c r="GL375"/>
      <c r="GM375"/>
      <c r="GN375"/>
      <c r="GO375"/>
      <c r="GP375"/>
      <c r="GQ375"/>
      <c r="GR375"/>
      <c r="GS375"/>
      <c r="GT375"/>
      <c r="GU375"/>
      <c r="GV375"/>
      <c r="GW375"/>
      <c r="GX375"/>
      <c r="GY375"/>
      <c r="GZ375"/>
      <c r="HA375"/>
      <c r="HB375"/>
      <c r="HC375"/>
      <c r="HD375"/>
      <c r="HE375"/>
      <c r="HF375"/>
      <c r="HG375"/>
      <c r="HH375"/>
      <c r="HI375"/>
      <c r="HJ375"/>
      <c r="HK375"/>
      <c r="HL375"/>
      <c r="HM375"/>
      <c r="HN375"/>
      <c r="HO375"/>
      <c r="HP375"/>
      <c r="HQ375"/>
      <c r="HR375"/>
      <c r="HS375"/>
      <c r="HT375"/>
      <c r="HU375"/>
      <c r="HV375"/>
      <c r="HW375"/>
      <c r="HX375"/>
      <c r="HY375"/>
      <c r="HZ375"/>
      <c r="IA375"/>
      <c r="IB375"/>
      <c r="IC375"/>
      <c r="ID375"/>
      <c r="IE375"/>
      <c r="IF375"/>
      <c r="IG375"/>
      <c r="IH375"/>
      <c r="II375"/>
      <c r="IJ375"/>
      <c r="IK375"/>
      <c r="IL375"/>
      <c r="IM375"/>
      <c r="IN375"/>
      <c r="IO375"/>
    </row>
    <row r="376" spans="1:249" s="63" customFormat="1" x14ac:dyDescent="0.3">
      <c r="A376"/>
      <c r="B376" s="42"/>
      <c r="C376" s="42"/>
      <c r="D376"/>
      <c r="E376"/>
      <c r="F376"/>
      <c r="G376"/>
      <c r="H376" s="43"/>
      <c r="I376" s="120"/>
      <c r="J376" s="29"/>
      <c r="K376" s="64"/>
      <c r="L376" s="41"/>
      <c r="M376" s="41"/>
      <c r="N376" s="41"/>
      <c r="O376" s="41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  <c r="AL376"/>
      <c r="AM376"/>
      <c r="AN376"/>
      <c r="AO376"/>
      <c r="AP376"/>
      <c r="AQ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  <c r="CQ376"/>
      <c r="CR376"/>
      <c r="CS376"/>
      <c r="CT376"/>
      <c r="CU376"/>
      <c r="CV376"/>
      <c r="CW376"/>
      <c r="CX376"/>
      <c r="CY376"/>
      <c r="CZ376"/>
      <c r="DA376"/>
      <c r="DB376"/>
      <c r="DC376"/>
      <c r="DD376"/>
      <c r="DE376"/>
      <c r="DF376"/>
      <c r="DG376"/>
      <c r="DH376"/>
      <c r="DI376"/>
      <c r="DJ376"/>
      <c r="DK376"/>
      <c r="DL376"/>
      <c r="DM376"/>
      <c r="DN376"/>
      <c r="DO376"/>
      <c r="DP376"/>
      <c r="DQ376"/>
      <c r="DR376"/>
      <c r="DS376"/>
      <c r="DT376"/>
      <c r="DU376"/>
      <c r="DV376"/>
      <c r="DW376"/>
      <c r="DX376"/>
      <c r="DY376"/>
      <c r="DZ376"/>
      <c r="EA376"/>
      <c r="EB376"/>
      <c r="EC376"/>
      <c r="ED376"/>
      <c r="EE376"/>
      <c r="EF376"/>
      <c r="EG376"/>
      <c r="EH376"/>
      <c r="EI376"/>
      <c r="EJ376"/>
      <c r="EK376"/>
      <c r="EL376"/>
      <c r="EM376"/>
      <c r="EN376"/>
      <c r="EO376"/>
      <c r="EP376"/>
      <c r="EQ376"/>
      <c r="ER376"/>
      <c r="ES376"/>
      <c r="ET376"/>
      <c r="EU376"/>
      <c r="EV376"/>
      <c r="EW376"/>
      <c r="EX376"/>
      <c r="EY376"/>
      <c r="EZ376"/>
      <c r="FA376"/>
      <c r="FB376"/>
      <c r="FC376"/>
      <c r="FD376"/>
      <c r="FE376"/>
      <c r="FF376"/>
      <c r="FG376"/>
      <c r="FH376"/>
      <c r="FI376"/>
      <c r="FJ376"/>
      <c r="FK376"/>
      <c r="FL376"/>
      <c r="FM376"/>
      <c r="FN376"/>
      <c r="FO376"/>
      <c r="FP376"/>
      <c r="FQ376"/>
      <c r="FR376"/>
      <c r="FS376"/>
      <c r="FT376"/>
      <c r="FU376"/>
      <c r="FV376"/>
      <c r="FW376"/>
      <c r="FX376"/>
      <c r="FY376"/>
      <c r="FZ376"/>
      <c r="GA376"/>
      <c r="GB376"/>
      <c r="GC376"/>
      <c r="GD376"/>
      <c r="GE376"/>
      <c r="GF376"/>
      <c r="GG376"/>
      <c r="GH376"/>
      <c r="GI376"/>
      <c r="GJ376"/>
      <c r="GK376"/>
      <c r="GL376"/>
      <c r="GM376"/>
      <c r="GN376"/>
      <c r="GO376"/>
      <c r="GP376"/>
      <c r="GQ376"/>
      <c r="GR376"/>
      <c r="GS376"/>
      <c r="GT376"/>
      <c r="GU376"/>
      <c r="GV376"/>
      <c r="GW376"/>
      <c r="GX376"/>
      <c r="GY376"/>
      <c r="GZ376"/>
      <c r="HA376"/>
      <c r="HB376"/>
      <c r="HC376"/>
      <c r="HD376"/>
      <c r="HE376"/>
      <c r="HF376"/>
      <c r="HG376"/>
      <c r="HH376"/>
      <c r="HI376"/>
      <c r="HJ376"/>
      <c r="HK376"/>
      <c r="HL376"/>
      <c r="HM376"/>
      <c r="HN376"/>
      <c r="HO376"/>
      <c r="HP376"/>
      <c r="HQ376"/>
      <c r="HR376"/>
      <c r="HS376"/>
      <c r="HT376"/>
      <c r="HU376"/>
      <c r="HV376"/>
      <c r="HW376"/>
      <c r="HX376"/>
      <c r="HY376"/>
      <c r="HZ376"/>
      <c r="IA376"/>
      <c r="IB376"/>
      <c r="IC376"/>
      <c r="ID376"/>
      <c r="IE376"/>
      <c r="IF376"/>
      <c r="IG376"/>
      <c r="IH376"/>
      <c r="II376"/>
      <c r="IJ376"/>
      <c r="IK376"/>
      <c r="IL376"/>
      <c r="IM376"/>
      <c r="IN376"/>
      <c r="IO376"/>
    </row>
    <row r="377" spans="1:249" s="63" customFormat="1" x14ac:dyDescent="0.3">
      <c r="A377"/>
      <c r="B377" s="42"/>
      <c r="C377" s="42"/>
      <c r="D377"/>
      <c r="E377"/>
      <c r="F377"/>
      <c r="G377"/>
      <c r="H377" s="43"/>
      <c r="I377" s="120"/>
      <c r="J377" s="29"/>
      <c r="K377" s="64"/>
      <c r="L377" s="41"/>
      <c r="M377" s="41"/>
      <c r="N377" s="41"/>
      <c r="O377" s="41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  <c r="AH377"/>
      <c r="AI377"/>
      <c r="AJ377"/>
      <c r="AK377"/>
      <c r="AL377"/>
      <c r="AM377"/>
      <c r="AN377"/>
      <c r="AO377"/>
      <c r="AP377"/>
      <c r="AQ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  <c r="CQ377"/>
      <c r="CR377"/>
      <c r="CS377"/>
      <c r="CT377"/>
      <c r="CU377"/>
      <c r="CV377"/>
      <c r="CW377"/>
      <c r="CX377"/>
      <c r="CY377"/>
      <c r="CZ377"/>
      <c r="DA377"/>
      <c r="DB377"/>
      <c r="DC377"/>
      <c r="DD377"/>
      <c r="DE377"/>
      <c r="DF377"/>
      <c r="DG377"/>
      <c r="DH377"/>
      <c r="DI377"/>
      <c r="DJ377"/>
      <c r="DK377"/>
      <c r="DL377"/>
      <c r="DM377"/>
      <c r="DN377"/>
      <c r="DO377"/>
      <c r="DP377"/>
      <c r="DQ377"/>
      <c r="DR377"/>
      <c r="DS377"/>
      <c r="DT377"/>
      <c r="DU377"/>
      <c r="DV377"/>
      <c r="DW377"/>
      <c r="DX377"/>
      <c r="DY377"/>
      <c r="DZ377"/>
      <c r="EA377"/>
      <c r="EB377"/>
      <c r="EC377"/>
      <c r="ED377"/>
      <c r="EE377"/>
      <c r="EF377"/>
      <c r="EG377"/>
      <c r="EH377"/>
      <c r="EI377"/>
      <c r="EJ377"/>
      <c r="EK377"/>
      <c r="EL377"/>
      <c r="EM377"/>
      <c r="EN377"/>
      <c r="EO377"/>
      <c r="EP377"/>
      <c r="EQ377"/>
      <c r="ER377"/>
      <c r="ES377"/>
      <c r="ET377"/>
      <c r="EU377"/>
      <c r="EV377"/>
      <c r="EW377"/>
      <c r="EX377"/>
      <c r="EY377"/>
      <c r="EZ377"/>
      <c r="FA377"/>
      <c r="FB377"/>
      <c r="FC377"/>
      <c r="FD377"/>
      <c r="FE377"/>
      <c r="FF377"/>
      <c r="FG377"/>
      <c r="FH377"/>
      <c r="FI377"/>
      <c r="FJ377"/>
      <c r="FK377"/>
      <c r="FL377"/>
      <c r="FM377"/>
      <c r="FN377"/>
      <c r="FO377"/>
      <c r="FP377"/>
      <c r="FQ377"/>
      <c r="FR377"/>
      <c r="FS377"/>
      <c r="FT377"/>
      <c r="FU377"/>
      <c r="FV377"/>
      <c r="FW377"/>
      <c r="FX377"/>
      <c r="FY377"/>
      <c r="FZ377"/>
      <c r="GA377"/>
      <c r="GB377"/>
      <c r="GC377"/>
      <c r="GD377"/>
      <c r="GE377"/>
      <c r="GF377"/>
      <c r="GG377"/>
      <c r="GH377"/>
      <c r="GI377"/>
      <c r="GJ377"/>
      <c r="GK377"/>
      <c r="GL377"/>
      <c r="GM377"/>
      <c r="GN377"/>
      <c r="GO377"/>
      <c r="GP377"/>
      <c r="GQ377"/>
      <c r="GR377"/>
      <c r="GS377"/>
      <c r="GT377"/>
      <c r="GU377"/>
      <c r="GV377"/>
      <c r="GW377"/>
      <c r="GX377"/>
      <c r="GY377"/>
      <c r="GZ377"/>
      <c r="HA377"/>
      <c r="HB377"/>
      <c r="HC377"/>
      <c r="HD377"/>
      <c r="HE377"/>
      <c r="HF377"/>
      <c r="HG377"/>
      <c r="HH377"/>
      <c r="HI377"/>
      <c r="HJ377"/>
      <c r="HK377"/>
      <c r="HL377"/>
      <c r="HM377"/>
      <c r="HN377"/>
      <c r="HO377"/>
      <c r="HP377"/>
      <c r="HQ377"/>
      <c r="HR377"/>
      <c r="HS377"/>
      <c r="HT377"/>
      <c r="HU377"/>
      <c r="HV377"/>
      <c r="HW377"/>
      <c r="HX377"/>
      <c r="HY377"/>
      <c r="HZ377"/>
      <c r="IA377"/>
      <c r="IB377"/>
      <c r="IC377"/>
      <c r="ID377"/>
      <c r="IE377"/>
      <c r="IF377"/>
      <c r="IG377"/>
      <c r="IH377"/>
      <c r="II377"/>
      <c r="IJ377"/>
      <c r="IK377"/>
      <c r="IL377"/>
      <c r="IM377"/>
      <c r="IN377"/>
      <c r="IO377"/>
    </row>
    <row r="378" spans="1:249" s="63" customFormat="1" x14ac:dyDescent="0.3">
      <c r="A378"/>
      <c r="B378" s="42"/>
      <c r="C378" s="42"/>
      <c r="D378"/>
      <c r="E378"/>
      <c r="F378"/>
      <c r="G378"/>
      <c r="H378" s="43"/>
      <c r="I378" s="120"/>
      <c r="J378" s="29"/>
      <c r="K378" s="64"/>
      <c r="L378" s="41"/>
      <c r="M378" s="41"/>
      <c r="N378" s="41"/>
      <c r="O378" s="41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  <c r="AH378"/>
      <c r="AI378"/>
      <c r="AJ378"/>
      <c r="AK378"/>
      <c r="AL378"/>
      <c r="AM378"/>
      <c r="AN378"/>
      <c r="AO378"/>
      <c r="AP378"/>
      <c r="AQ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  <c r="CQ378"/>
      <c r="CR378"/>
      <c r="CS378"/>
      <c r="CT378"/>
      <c r="CU378"/>
      <c r="CV378"/>
      <c r="CW378"/>
      <c r="CX378"/>
      <c r="CY378"/>
      <c r="CZ378"/>
      <c r="DA378"/>
      <c r="DB378"/>
      <c r="DC378"/>
      <c r="DD378"/>
      <c r="DE378"/>
      <c r="DF378"/>
      <c r="DG378"/>
      <c r="DH378"/>
      <c r="DI378"/>
      <c r="DJ378"/>
      <c r="DK378"/>
      <c r="DL378"/>
      <c r="DM378"/>
      <c r="DN378"/>
      <c r="DO378"/>
      <c r="DP378"/>
      <c r="DQ378"/>
      <c r="DR378"/>
      <c r="DS378"/>
      <c r="DT378"/>
      <c r="DU378"/>
      <c r="DV378"/>
      <c r="DW378"/>
      <c r="DX378"/>
      <c r="DY378"/>
      <c r="DZ378"/>
      <c r="EA378"/>
      <c r="EB378"/>
      <c r="EC378"/>
      <c r="ED378"/>
      <c r="EE378"/>
      <c r="EF378"/>
      <c r="EG378"/>
      <c r="EH378"/>
      <c r="EI378"/>
      <c r="EJ378"/>
      <c r="EK378"/>
      <c r="EL378"/>
      <c r="EM378"/>
      <c r="EN378"/>
      <c r="EO378"/>
      <c r="EP378"/>
      <c r="EQ378"/>
      <c r="ER378"/>
      <c r="ES378"/>
      <c r="ET378"/>
      <c r="EU378"/>
      <c r="EV378"/>
      <c r="EW378"/>
      <c r="EX378"/>
      <c r="EY378"/>
      <c r="EZ378"/>
      <c r="FA378"/>
      <c r="FB378"/>
      <c r="FC378"/>
      <c r="FD378"/>
      <c r="FE378"/>
      <c r="FF378"/>
      <c r="FG378"/>
      <c r="FH378"/>
      <c r="FI378"/>
      <c r="FJ378"/>
      <c r="FK378"/>
      <c r="FL378"/>
      <c r="FM378"/>
      <c r="FN378"/>
      <c r="FO378"/>
      <c r="FP378"/>
      <c r="FQ378"/>
      <c r="FR378"/>
      <c r="FS378"/>
      <c r="FT378"/>
      <c r="FU378"/>
      <c r="FV378"/>
      <c r="FW378"/>
      <c r="FX378"/>
      <c r="FY378"/>
      <c r="FZ378"/>
      <c r="GA378"/>
      <c r="GB378"/>
      <c r="GC378"/>
      <c r="GD378"/>
      <c r="GE378"/>
      <c r="GF378"/>
      <c r="GG378"/>
      <c r="GH378"/>
      <c r="GI378"/>
      <c r="GJ378"/>
      <c r="GK378"/>
      <c r="GL378"/>
      <c r="GM378"/>
      <c r="GN378"/>
      <c r="GO378"/>
      <c r="GP378"/>
      <c r="GQ378"/>
      <c r="GR378"/>
      <c r="GS378"/>
      <c r="GT378"/>
      <c r="GU378"/>
      <c r="GV378"/>
      <c r="GW378"/>
      <c r="GX378"/>
      <c r="GY378"/>
      <c r="GZ378"/>
      <c r="HA378"/>
      <c r="HB378"/>
      <c r="HC378"/>
      <c r="HD378"/>
      <c r="HE378"/>
      <c r="HF378"/>
      <c r="HG378"/>
      <c r="HH378"/>
      <c r="HI378"/>
      <c r="HJ378"/>
      <c r="HK378"/>
      <c r="HL378"/>
      <c r="HM378"/>
      <c r="HN378"/>
      <c r="HO378"/>
      <c r="HP378"/>
      <c r="HQ378"/>
      <c r="HR378"/>
      <c r="HS378"/>
      <c r="HT378"/>
      <c r="HU378"/>
      <c r="HV378"/>
      <c r="HW378"/>
      <c r="HX378"/>
      <c r="HY378"/>
      <c r="HZ378"/>
      <c r="IA378"/>
      <c r="IB378"/>
      <c r="IC378"/>
      <c r="ID378"/>
      <c r="IE378"/>
      <c r="IF378"/>
      <c r="IG378"/>
      <c r="IH378"/>
      <c r="II378"/>
      <c r="IJ378"/>
      <c r="IK378"/>
      <c r="IL378"/>
      <c r="IM378"/>
      <c r="IN378"/>
      <c r="IO378"/>
    </row>
    <row r="379" spans="1:249" s="63" customFormat="1" x14ac:dyDescent="0.3">
      <c r="A379"/>
      <c r="B379" s="42"/>
      <c r="C379" s="42"/>
      <c r="D379"/>
      <c r="E379"/>
      <c r="F379"/>
      <c r="G379"/>
      <c r="H379" s="43"/>
      <c r="I379" s="120"/>
      <c r="J379" s="29"/>
      <c r="K379" s="64"/>
      <c r="L379" s="41"/>
      <c r="M379" s="41"/>
      <c r="N379" s="41"/>
      <c r="O379" s="41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  <c r="AL379"/>
      <c r="AM379"/>
      <c r="AN379"/>
      <c r="AO379"/>
      <c r="AP379"/>
      <c r="AQ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  <c r="CQ379"/>
      <c r="CR379"/>
      <c r="CS379"/>
      <c r="CT379"/>
      <c r="CU379"/>
      <c r="CV379"/>
      <c r="CW379"/>
      <c r="CX379"/>
      <c r="CY379"/>
      <c r="CZ379"/>
      <c r="DA379"/>
      <c r="DB379"/>
      <c r="DC379"/>
      <c r="DD379"/>
      <c r="DE379"/>
      <c r="DF379"/>
      <c r="DG379"/>
      <c r="DH379"/>
      <c r="DI379"/>
      <c r="DJ379"/>
      <c r="DK379"/>
      <c r="DL379"/>
      <c r="DM379"/>
      <c r="DN379"/>
      <c r="DO379"/>
      <c r="DP379"/>
      <c r="DQ379"/>
      <c r="DR379"/>
      <c r="DS379"/>
      <c r="DT379"/>
      <c r="DU379"/>
      <c r="DV379"/>
      <c r="DW379"/>
      <c r="DX379"/>
      <c r="DY379"/>
      <c r="DZ379"/>
      <c r="EA379"/>
      <c r="EB379"/>
      <c r="EC379"/>
      <c r="ED379"/>
      <c r="EE379"/>
      <c r="EF379"/>
      <c r="EG379"/>
      <c r="EH379"/>
      <c r="EI379"/>
      <c r="EJ379"/>
      <c r="EK379"/>
      <c r="EL379"/>
      <c r="EM379"/>
      <c r="EN379"/>
      <c r="EO379"/>
      <c r="EP379"/>
      <c r="EQ379"/>
      <c r="ER379"/>
      <c r="ES379"/>
      <c r="ET379"/>
      <c r="EU379"/>
      <c r="EV379"/>
      <c r="EW379"/>
      <c r="EX379"/>
      <c r="EY379"/>
      <c r="EZ379"/>
      <c r="FA379"/>
      <c r="FB379"/>
      <c r="FC379"/>
      <c r="FD379"/>
      <c r="FE379"/>
      <c r="FF379"/>
      <c r="FG379"/>
      <c r="FH379"/>
      <c r="FI379"/>
      <c r="FJ379"/>
      <c r="FK379"/>
      <c r="FL379"/>
      <c r="FM379"/>
      <c r="FN379"/>
      <c r="FO379"/>
      <c r="FP379"/>
      <c r="FQ379"/>
      <c r="FR379"/>
      <c r="FS379"/>
      <c r="FT379"/>
      <c r="FU379"/>
      <c r="FV379"/>
      <c r="FW379"/>
      <c r="FX379"/>
      <c r="FY379"/>
      <c r="FZ379"/>
      <c r="GA379"/>
      <c r="GB379"/>
      <c r="GC379"/>
      <c r="GD379"/>
      <c r="GE379"/>
      <c r="GF379"/>
      <c r="GG379"/>
      <c r="GH379"/>
      <c r="GI379"/>
      <c r="GJ379"/>
      <c r="GK379"/>
      <c r="GL379"/>
      <c r="GM379"/>
      <c r="GN379"/>
      <c r="GO379"/>
      <c r="GP379"/>
      <c r="GQ379"/>
      <c r="GR379"/>
      <c r="GS379"/>
      <c r="GT379"/>
      <c r="GU379"/>
      <c r="GV379"/>
      <c r="GW379"/>
      <c r="GX379"/>
      <c r="GY379"/>
      <c r="GZ379"/>
      <c r="HA379"/>
      <c r="HB379"/>
      <c r="HC379"/>
      <c r="HD379"/>
      <c r="HE379"/>
      <c r="HF379"/>
      <c r="HG379"/>
      <c r="HH379"/>
      <c r="HI379"/>
      <c r="HJ379"/>
      <c r="HK379"/>
      <c r="HL379"/>
      <c r="HM379"/>
      <c r="HN379"/>
      <c r="HO379"/>
      <c r="HP379"/>
      <c r="HQ379"/>
      <c r="HR379"/>
      <c r="HS379"/>
      <c r="HT379"/>
      <c r="HU379"/>
      <c r="HV379"/>
      <c r="HW379"/>
      <c r="HX379"/>
      <c r="HY379"/>
      <c r="HZ379"/>
      <c r="IA379"/>
      <c r="IB379"/>
      <c r="IC379"/>
      <c r="ID379"/>
      <c r="IE379"/>
      <c r="IF379"/>
      <c r="IG379"/>
      <c r="IH379"/>
      <c r="II379"/>
      <c r="IJ379"/>
      <c r="IK379"/>
      <c r="IL379"/>
      <c r="IM379"/>
      <c r="IN379"/>
      <c r="IO379"/>
    </row>
    <row r="380" spans="1:249" s="63" customFormat="1" x14ac:dyDescent="0.3">
      <c r="A380"/>
      <c r="B380" s="42"/>
      <c r="C380" s="42"/>
      <c r="D380"/>
      <c r="E380"/>
      <c r="F380"/>
      <c r="G380"/>
      <c r="H380" s="43"/>
      <c r="I380" s="120"/>
      <c r="J380" s="29"/>
      <c r="K380" s="64"/>
      <c r="L380" s="41"/>
      <c r="M380" s="41"/>
      <c r="N380" s="41"/>
      <c r="O380" s="41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  <c r="AH380"/>
      <c r="AI380"/>
      <c r="AJ380"/>
      <c r="AK380"/>
      <c r="AL380"/>
      <c r="AM380"/>
      <c r="AN380"/>
      <c r="AO380"/>
      <c r="AP380"/>
      <c r="AQ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  <c r="CQ380"/>
      <c r="CR380"/>
      <c r="CS380"/>
      <c r="CT380"/>
      <c r="CU380"/>
      <c r="CV380"/>
      <c r="CW380"/>
      <c r="CX380"/>
      <c r="CY380"/>
      <c r="CZ380"/>
      <c r="DA380"/>
      <c r="DB380"/>
      <c r="DC380"/>
      <c r="DD380"/>
      <c r="DE380"/>
      <c r="DF380"/>
      <c r="DG380"/>
      <c r="DH380"/>
      <c r="DI380"/>
      <c r="DJ380"/>
      <c r="DK380"/>
      <c r="DL380"/>
      <c r="DM380"/>
      <c r="DN380"/>
      <c r="DO380"/>
      <c r="DP380"/>
      <c r="DQ380"/>
      <c r="DR380"/>
      <c r="DS380"/>
      <c r="DT380"/>
      <c r="DU380"/>
      <c r="DV380"/>
      <c r="DW380"/>
      <c r="DX380"/>
      <c r="DY380"/>
      <c r="DZ380"/>
      <c r="EA380"/>
      <c r="EB380"/>
      <c r="EC380"/>
      <c r="ED380"/>
      <c r="EE380"/>
      <c r="EF380"/>
      <c r="EG380"/>
      <c r="EH380"/>
      <c r="EI380"/>
      <c r="EJ380"/>
      <c r="EK380"/>
      <c r="EL380"/>
      <c r="EM380"/>
      <c r="EN380"/>
      <c r="EO380"/>
      <c r="EP380"/>
      <c r="EQ380"/>
      <c r="ER380"/>
      <c r="ES380"/>
      <c r="ET380"/>
      <c r="EU380"/>
      <c r="EV380"/>
      <c r="EW380"/>
      <c r="EX380"/>
      <c r="EY380"/>
      <c r="EZ380"/>
      <c r="FA380"/>
      <c r="FB380"/>
      <c r="FC380"/>
      <c r="FD380"/>
      <c r="FE380"/>
      <c r="FF380"/>
      <c r="FG380"/>
      <c r="FH380"/>
      <c r="FI380"/>
      <c r="FJ380"/>
      <c r="FK380"/>
      <c r="FL380"/>
      <c r="FM380"/>
      <c r="FN380"/>
      <c r="FO380"/>
      <c r="FP380"/>
      <c r="FQ380"/>
      <c r="FR380"/>
      <c r="FS380"/>
      <c r="FT380"/>
      <c r="FU380"/>
      <c r="FV380"/>
      <c r="FW380"/>
      <c r="FX380"/>
      <c r="FY380"/>
      <c r="FZ380"/>
      <c r="GA380"/>
      <c r="GB380"/>
      <c r="GC380"/>
      <c r="GD380"/>
      <c r="GE380"/>
      <c r="GF380"/>
      <c r="GG380"/>
      <c r="GH380"/>
      <c r="GI380"/>
      <c r="GJ380"/>
      <c r="GK380"/>
      <c r="GL380"/>
      <c r="GM380"/>
      <c r="GN380"/>
      <c r="GO380"/>
      <c r="GP380"/>
      <c r="GQ380"/>
      <c r="GR380"/>
      <c r="GS380"/>
      <c r="GT380"/>
      <c r="GU380"/>
      <c r="GV380"/>
      <c r="GW380"/>
      <c r="GX380"/>
      <c r="GY380"/>
      <c r="GZ380"/>
      <c r="HA380"/>
      <c r="HB380"/>
      <c r="HC380"/>
      <c r="HD380"/>
      <c r="HE380"/>
      <c r="HF380"/>
      <c r="HG380"/>
      <c r="HH380"/>
      <c r="HI380"/>
      <c r="HJ380"/>
      <c r="HK380"/>
      <c r="HL380"/>
      <c r="HM380"/>
      <c r="HN380"/>
      <c r="HO380"/>
      <c r="HP380"/>
      <c r="HQ380"/>
      <c r="HR380"/>
      <c r="HS380"/>
      <c r="HT380"/>
      <c r="HU380"/>
      <c r="HV380"/>
      <c r="HW380"/>
      <c r="HX380"/>
      <c r="HY380"/>
      <c r="HZ380"/>
      <c r="IA380"/>
      <c r="IB380"/>
      <c r="IC380"/>
      <c r="ID380"/>
      <c r="IE380"/>
      <c r="IF380"/>
      <c r="IG380"/>
      <c r="IH380"/>
      <c r="II380"/>
      <c r="IJ380"/>
      <c r="IK380"/>
      <c r="IL380"/>
      <c r="IM380"/>
      <c r="IN380"/>
      <c r="IO380"/>
    </row>
    <row r="381" spans="1:249" s="63" customFormat="1" x14ac:dyDescent="0.3">
      <c r="A381"/>
      <c r="B381" s="42"/>
      <c r="C381" s="42"/>
      <c r="D381"/>
      <c r="E381"/>
      <c r="F381"/>
      <c r="G381"/>
      <c r="H381" s="43"/>
      <c r="I381" s="120"/>
      <c r="J381" s="29"/>
      <c r="K381" s="64"/>
      <c r="L381" s="41"/>
      <c r="M381" s="41"/>
      <c r="N381" s="41"/>
      <c r="O381" s="4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  <c r="AH381"/>
      <c r="AI381"/>
      <c r="AJ381"/>
      <c r="AK381"/>
      <c r="AL381"/>
      <c r="AM381"/>
      <c r="AN381"/>
      <c r="AO381"/>
      <c r="AP381"/>
      <c r="AQ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  <c r="CQ381"/>
      <c r="CR381"/>
      <c r="CS381"/>
      <c r="CT381"/>
      <c r="CU381"/>
      <c r="CV381"/>
      <c r="CW381"/>
      <c r="CX381"/>
      <c r="CY381"/>
      <c r="CZ381"/>
      <c r="DA381"/>
      <c r="DB381"/>
      <c r="DC381"/>
      <c r="DD381"/>
      <c r="DE381"/>
      <c r="DF381"/>
      <c r="DG381"/>
      <c r="DH381"/>
      <c r="DI381"/>
      <c r="DJ381"/>
      <c r="DK381"/>
      <c r="DL381"/>
      <c r="DM381"/>
      <c r="DN381"/>
      <c r="DO381"/>
      <c r="DP381"/>
      <c r="DQ381"/>
      <c r="DR381"/>
      <c r="DS381"/>
      <c r="DT381"/>
      <c r="DU381"/>
      <c r="DV381"/>
      <c r="DW381"/>
      <c r="DX381"/>
      <c r="DY381"/>
      <c r="DZ381"/>
      <c r="EA381"/>
      <c r="EB381"/>
      <c r="EC381"/>
      <c r="ED381"/>
      <c r="EE381"/>
      <c r="EF381"/>
      <c r="EG381"/>
      <c r="EH381"/>
      <c r="EI381"/>
      <c r="EJ381"/>
      <c r="EK381"/>
      <c r="EL381"/>
      <c r="EM381"/>
      <c r="EN381"/>
      <c r="EO381"/>
      <c r="EP381"/>
      <c r="EQ381"/>
      <c r="ER381"/>
      <c r="ES381"/>
      <c r="ET381"/>
      <c r="EU381"/>
      <c r="EV381"/>
      <c r="EW381"/>
      <c r="EX381"/>
      <c r="EY381"/>
      <c r="EZ381"/>
      <c r="FA381"/>
      <c r="FB381"/>
      <c r="FC381"/>
      <c r="FD381"/>
      <c r="FE381"/>
      <c r="FF381"/>
      <c r="FG381"/>
      <c r="FH381"/>
      <c r="FI381"/>
      <c r="FJ381"/>
      <c r="FK381"/>
      <c r="FL381"/>
      <c r="FM381"/>
      <c r="FN381"/>
      <c r="FO381"/>
      <c r="FP381"/>
      <c r="FQ381"/>
      <c r="FR381"/>
      <c r="FS381"/>
      <c r="FT381"/>
      <c r="FU381"/>
      <c r="FV381"/>
      <c r="FW381"/>
      <c r="FX381"/>
      <c r="FY381"/>
      <c r="FZ381"/>
      <c r="GA381"/>
      <c r="GB381"/>
      <c r="GC381"/>
      <c r="GD381"/>
      <c r="GE381"/>
      <c r="GF381"/>
      <c r="GG381"/>
      <c r="GH381"/>
      <c r="GI381"/>
      <c r="GJ381"/>
      <c r="GK381"/>
      <c r="GL381"/>
      <c r="GM381"/>
      <c r="GN381"/>
      <c r="GO381"/>
      <c r="GP381"/>
      <c r="GQ381"/>
      <c r="GR381"/>
      <c r="GS381"/>
      <c r="GT381"/>
      <c r="GU381"/>
      <c r="GV381"/>
      <c r="GW381"/>
      <c r="GX381"/>
      <c r="GY381"/>
      <c r="GZ381"/>
      <c r="HA381"/>
      <c r="HB381"/>
      <c r="HC381"/>
      <c r="HD381"/>
      <c r="HE381"/>
      <c r="HF381"/>
      <c r="HG381"/>
      <c r="HH381"/>
      <c r="HI381"/>
      <c r="HJ381"/>
      <c r="HK381"/>
      <c r="HL381"/>
      <c r="HM381"/>
      <c r="HN381"/>
      <c r="HO381"/>
      <c r="HP381"/>
      <c r="HQ381"/>
      <c r="HR381"/>
      <c r="HS381"/>
      <c r="HT381"/>
      <c r="HU381"/>
      <c r="HV381"/>
      <c r="HW381"/>
      <c r="HX381"/>
      <c r="HY381"/>
      <c r="HZ381"/>
      <c r="IA381"/>
      <c r="IB381"/>
      <c r="IC381"/>
      <c r="ID381"/>
      <c r="IE381"/>
      <c r="IF381"/>
      <c r="IG381"/>
      <c r="IH381"/>
      <c r="II381"/>
      <c r="IJ381"/>
      <c r="IK381"/>
      <c r="IL381"/>
      <c r="IM381"/>
      <c r="IN381"/>
      <c r="IO381"/>
    </row>
    <row r="382" spans="1:249" s="63" customFormat="1" x14ac:dyDescent="0.3">
      <c r="A382"/>
      <c r="B382" s="42"/>
      <c r="C382" s="42"/>
      <c r="D382"/>
      <c r="E382"/>
      <c r="F382"/>
      <c r="G382"/>
      <c r="H382" s="43"/>
      <c r="I382" s="120"/>
      <c r="J382" s="29"/>
      <c r="K382" s="64"/>
      <c r="L382" s="41"/>
      <c r="M382" s="41"/>
      <c r="N382" s="41"/>
      <c r="O382" s="41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  <c r="AL382"/>
      <c r="AM382"/>
      <c r="AN382"/>
      <c r="AO382"/>
      <c r="AP382"/>
      <c r="AQ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  <c r="CQ382"/>
      <c r="CR382"/>
      <c r="CS382"/>
      <c r="CT382"/>
      <c r="CU382"/>
      <c r="CV382"/>
      <c r="CW382"/>
      <c r="CX382"/>
      <c r="CY382"/>
      <c r="CZ382"/>
      <c r="DA382"/>
      <c r="DB382"/>
      <c r="DC382"/>
      <c r="DD382"/>
      <c r="DE382"/>
      <c r="DF382"/>
      <c r="DG382"/>
      <c r="DH382"/>
      <c r="DI382"/>
      <c r="DJ382"/>
      <c r="DK382"/>
      <c r="DL382"/>
      <c r="DM382"/>
      <c r="DN382"/>
      <c r="DO382"/>
      <c r="DP382"/>
      <c r="DQ382"/>
      <c r="DR382"/>
      <c r="DS382"/>
      <c r="DT382"/>
      <c r="DU382"/>
      <c r="DV382"/>
      <c r="DW382"/>
      <c r="DX382"/>
      <c r="DY382"/>
      <c r="DZ382"/>
      <c r="EA382"/>
      <c r="EB382"/>
      <c r="EC382"/>
      <c r="ED382"/>
      <c r="EE382"/>
      <c r="EF382"/>
      <c r="EG382"/>
      <c r="EH382"/>
      <c r="EI382"/>
      <c r="EJ382"/>
      <c r="EK382"/>
      <c r="EL382"/>
      <c r="EM382"/>
      <c r="EN382"/>
      <c r="EO382"/>
      <c r="EP382"/>
      <c r="EQ382"/>
      <c r="ER382"/>
      <c r="ES382"/>
      <c r="ET382"/>
      <c r="EU382"/>
      <c r="EV382"/>
      <c r="EW382"/>
      <c r="EX382"/>
      <c r="EY382"/>
      <c r="EZ382"/>
      <c r="FA382"/>
      <c r="FB382"/>
      <c r="FC382"/>
      <c r="FD382"/>
      <c r="FE382"/>
      <c r="FF382"/>
      <c r="FG382"/>
      <c r="FH382"/>
      <c r="FI382"/>
      <c r="FJ382"/>
      <c r="FK382"/>
      <c r="FL382"/>
      <c r="FM382"/>
      <c r="FN382"/>
      <c r="FO382"/>
      <c r="FP382"/>
      <c r="FQ382"/>
      <c r="FR382"/>
      <c r="FS382"/>
      <c r="FT382"/>
      <c r="FU382"/>
      <c r="FV382"/>
      <c r="FW382"/>
      <c r="FX382"/>
      <c r="FY382"/>
      <c r="FZ382"/>
      <c r="GA382"/>
      <c r="GB382"/>
      <c r="GC382"/>
      <c r="GD382"/>
      <c r="GE382"/>
      <c r="GF382"/>
      <c r="GG382"/>
      <c r="GH382"/>
      <c r="GI382"/>
      <c r="GJ382"/>
      <c r="GK382"/>
      <c r="GL382"/>
      <c r="GM382"/>
      <c r="GN382"/>
      <c r="GO382"/>
      <c r="GP382"/>
      <c r="GQ382"/>
      <c r="GR382"/>
      <c r="GS382"/>
      <c r="GT382"/>
      <c r="GU382"/>
      <c r="GV382"/>
      <c r="GW382"/>
      <c r="GX382"/>
      <c r="GY382"/>
      <c r="GZ382"/>
      <c r="HA382"/>
      <c r="HB382"/>
      <c r="HC382"/>
      <c r="HD382"/>
      <c r="HE382"/>
      <c r="HF382"/>
      <c r="HG382"/>
      <c r="HH382"/>
      <c r="HI382"/>
      <c r="HJ382"/>
      <c r="HK382"/>
      <c r="HL382"/>
      <c r="HM382"/>
      <c r="HN382"/>
      <c r="HO382"/>
      <c r="HP382"/>
      <c r="HQ382"/>
      <c r="HR382"/>
      <c r="HS382"/>
      <c r="HT382"/>
      <c r="HU382"/>
      <c r="HV382"/>
      <c r="HW382"/>
      <c r="HX382"/>
      <c r="HY382"/>
      <c r="HZ382"/>
      <c r="IA382"/>
      <c r="IB382"/>
      <c r="IC382"/>
      <c r="ID382"/>
      <c r="IE382"/>
      <c r="IF382"/>
      <c r="IG382"/>
      <c r="IH382"/>
      <c r="II382"/>
      <c r="IJ382"/>
      <c r="IK382"/>
      <c r="IL382"/>
      <c r="IM382"/>
      <c r="IN382"/>
      <c r="IO382"/>
    </row>
    <row r="383" spans="1:249" s="63" customFormat="1" x14ac:dyDescent="0.3">
      <c r="A383"/>
      <c r="B383" s="42"/>
      <c r="C383" s="42"/>
      <c r="D383"/>
      <c r="E383"/>
      <c r="F383"/>
      <c r="G383"/>
      <c r="H383" s="43"/>
      <c r="I383" s="120"/>
      <c r="J383" s="29"/>
      <c r="K383" s="64"/>
      <c r="L383" s="41"/>
      <c r="M383" s="41"/>
      <c r="N383" s="41"/>
      <c r="O383" s="41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  <c r="AH383"/>
      <c r="AI383"/>
      <c r="AJ383"/>
      <c r="AK383"/>
      <c r="AL383"/>
      <c r="AM383"/>
      <c r="AN383"/>
      <c r="AO383"/>
      <c r="AP383"/>
      <c r="AQ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  <c r="CQ383"/>
      <c r="CR383"/>
      <c r="CS383"/>
      <c r="CT383"/>
      <c r="CU383"/>
      <c r="CV383"/>
      <c r="CW383"/>
      <c r="CX383"/>
      <c r="CY383"/>
      <c r="CZ383"/>
      <c r="DA383"/>
      <c r="DB383"/>
      <c r="DC383"/>
      <c r="DD383"/>
      <c r="DE383"/>
      <c r="DF383"/>
      <c r="DG383"/>
      <c r="DH383"/>
      <c r="DI383"/>
      <c r="DJ383"/>
      <c r="DK383"/>
      <c r="DL383"/>
      <c r="DM383"/>
      <c r="DN383"/>
      <c r="DO383"/>
      <c r="DP383"/>
      <c r="DQ383"/>
      <c r="DR383"/>
      <c r="DS383"/>
      <c r="DT383"/>
      <c r="DU383"/>
      <c r="DV383"/>
      <c r="DW383"/>
      <c r="DX383"/>
      <c r="DY383"/>
      <c r="DZ383"/>
      <c r="EA383"/>
      <c r="EB383"/>
      <c r="EC383"/>
      <c r="ED383"/>
      <c r="EE383"/>
      <c r="EF383"/>
      <c r="EG383"/>
      <c r="EH383"/>
      <c r="EI383"/>
      <c r="EJ383"/>
      <c r="EK383"/>
      <c r="EL383"/>
      <c r="EM383"/>
      <c r="EN383"/>
      <c r="EO383"/>
      <c r="EP383"/>
      <c r="EQ383"/>
      <c r="ER383"/>
      <c r="ES383"/>
      <c r="ET383"/>
      <c r="EU383"/>
      <c r="EV383"/>
      <c r="EW383"/>
      <c r="EX383"/>
      <c r="EY383"/>
      <c r="EZ383"/>
      <c r="FA383"/>
      <c r="FB383"/>
      <c r="FC383"/>
      <c r="FD383"/>
      <c r="FE383"/>
      <c r="FF383"/>
      <c r="FG383"/>
      <c r="FH383"/>
      <c r="FI383"/>
      <c r="FJ383"/>
      <c r="FK383"/>
      <c r="FL383"/>
      <c r="FM383"/>
      <c r="FN383"/>
      <c r="FO383"/>
      <c r="FP383"/>
      <c r="FQ383"/>
      <c r="FR383"/>
      <c r="FS383"/>
      <c r="FT383"/>
      <c r="FU383"/>
      <c r="FV383"/>
      <c r="FW383"/>
      <c r="FX383"/>
      <c r="FY383"/>
      <c r="FZ383"/>
      <c r="GA383"/>
      <c r="GB383"/>
      <c r="GC383"/>
      <c r="GD383"/>
      <c r="GE383"/>
      <c r="GF383"/>
      <c r="GG383"/>
      <c r="GH383"/>
      <c r="GI383"/>
      <c r="GJ383"/>
      <c r="GK383"/>
      <c r="GL383"/>
      <c r="GM383"/>
      <c r="GN383"/>
      <c r="GO383"/>
      <c r="GP383"/>
      <c r="GQ383"/>
      <c r="GR383"/>
      <c r="GS383"/>
      <c r="GT383"/>
      <c r="GU383"/>
      <c r="GV383"/>
      <c r="GW383"/>
      <c r="GX383"/>
      <c r="GY383"/>
      <c r="GZ383"/>
      <c r="HA383"/>
      <c r="HB383"/>
      <c r="HC383"/>
      <c r="HD383"/>
      <c r="HE383"/>
      <c r="HF383"/>
      <c r="HG383"/>
      <c r="HH383"/>
      <c r="HI383"/>
      <c r="HJ383"/>
      <c r="HK383"/>
      <c r="HL383"/>
      <c r="HM383"/>
      <c r="HN383"/>
      <c r="HO383"/>
      <c r="HP383"/>
      <c r="HQ383"/>
      <c r="HR383"/>
      <c r="HS383"/>
      <c r="HT383"/>
      <c r="HU383"/>
      <c r="HV383"/>
      <c r="HW383"/>
      <c r="HX383"/>
      <c r="HY383"/>
      <c r="HZ383"/>
      <c r="IA383"/>
      <c r="IB383"/>
      <c r="IC383"/>
      <c r="ID383"/>
      <c r="IE383"/>
      <c r="IF383"/>
      <c r="IG383"/>
      <c r="IH383"/>
      <c r="II383"/>
      <c r="IJ383"/>
      <c r="IK383"/>
      <c r="IL383"/>
      <c r="IM383"/>
      <c r="IN383"/>
      <c r="IO383"/>
    </row>
    <row r="384" spans="1:249" s="63" customFormat="1" x14ac:dyDescent="0.3">
      <c r="A384"/>
      <c r="B384" s="42"/>
      <c r="C384" s="42"/>
      <c r="D384"/>
      <c r="E384"/>
      <c r="F384"/>
      <c r="G384"/>
      <c r="H384" s="43"/>
      <c r="I384" s="120"/>
      <c r="J384" s="29"/>
      <c r="K384" s="64"/>
      <c r="L384" s="41"/>
      <c r="M384" s="41"/>
      <c r="N384" s="41"/>
      <c r="O384" s="41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  <c r="AH384"/>
      <c r="AI384"/>
      <c r="AJ384"/>
      <c r="AK384"/>
      <c r="AL384"/>
      <c r="AM384"/>
      <c r="AN384"/>
      <c r="AO384"/>
      <c r="AP384"/>
      <c r="AQ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  <c r="CQ384"/>
      <c r="CR384"/>
      <c r="CS384"/>
      <c r="CT384"/>
      <c r="CU384"/>
      <c r="CV384"/>
      <c r="CW384"/>
      <c r="CX384"/>
      <c r="CY384"/>
      <c r="CZ384"/>
      <c r="DA384"/>
      <c r="DB384"/>
      <c r="DC384"/>
      <c r="DD384"/>
      <c r="DE384"/>
      <c r="DF384"/>
      <c r="DG384"/>
      <c r="DH384"/>
      <c r="DI384"/>
      <c r="DJ384"/>
      <c r="DK384"/>
      <c r="DL384"/>
      <c r="DM384"/>
      <c r="DN384"/>
      <c r="DO384"/>
      <c r="DP384"/>
      <c r="DQ384"/>
      <c r="DR384"/>
      <c r="DS384"/>
      <c r="DT384"/>
      <c r="DU384"/>
      <c r="DV384"/>
      <c r="DW384"/>
      <c r="DX384"/>
      <c r="DY384"/>
      <c r="DZ384"/>
      <c r="EA384"/>
      <c r="EB384"/>
      <c r="EC384"/>
      <c r="ED384"/>
      <c r="EE384"/>
      <c r="EF384"/>
      <c r="EG384"/>
      <c r="EH384"/>
      <c r="EI384"/>
      <c r="EJ384"/>
      <c r="EK384"/>
      <c r="EL384"/>
      <c r="EM384"/>
      <c r="EN384"/>
      <c r="EO384"/>
      <c r="EP384"/>
      <c r="EQ384"/>
      <c r="ER384"/>
      <c r="ES384"/>
      <c r="ET384"/>
      <c r="EU384"/>
      <c r="EV384"/>
      <c r="EW384"/>
      <c r="EX384"/>
      <c r="EY384"/>
      <c r="EZ384"/>
      <c r="FA384"/>
      <c r="FB384"/>
      <c r="FC384"/>
      <c r="FD384"/>
      <c r="FE384"/>
      <c r="FF384"/>
      <c r="FG384"/>
      <c r="FH384"/>
      <c r="FI384"/>
      <c r="FJ384"/>
      <c r="FK384"/>
      <c r="FL384"/>
      <c r="FM384"/>
      <c r="FN384"/>
      <c r="FO384"/>
      <c r="FP384"/>
      <c r="FQ384"/>
      <c r="FR384"/>
      <c r="FS384"/>
      <c r="FT384"/>
      <c r="FU384"/>
      <c r="FV384"/>
      <c r="FW384"/>
      <c r="FX384"/>
      <c r="FY384"/>
      <c r="FZ384"/>
      <c r="GA384"/>
      <c r="GB384"/>
      <c r="GC384"/>
      <c r="GD384"/>
      <c r="GE384"/>
      <c r="GF384"/>
      <c r="GG384"/>
      <c r="GH384"/>
      <c r="GI384"/>
      <c r="GJ384"/>
      <c r="GK384"/>
      <c r="GL384"/>
      <c r="GM384"/>
      <c r="GN384"/>
      <c r="GO384"/>
      <c r="GP384"/>
      <c r="GQ384"/>
      <c r="GR384"/>
      <c r="GS384"/>
      <c r="GT384"/>
      <c r="GU384"/>
      <c r="GV384"/>
      <c r="GW384"/>
      <c r="GX384"/>
      <c r="GY384"/>
      <c r="GZ384"/>
      <c r="HA384"/>
      <c r="HB384"/>
      <c r="HC384"/>
      <c r="HD384"/>
      <c r="HE384"/>
      <c r="HF384"/>
      <c r="HG384"/>
      <c r="HH384"/>
      <c r="HI384"/>
      <c r="HJ384"/>
      <c r="HK384"/>
      <c r="HL384"/>
      <c r="HM384"/>
      <c r="HN384"/>
      <c r="HO384"/>
      <c r="HP384"/>
      <c r="HQ384"/>
      <c r="HR384"/>
      <c r="HS384"/>
      <c r="HT384"/>
      <c r="HU384"/>
      <c r="HV384"/>
      <c r="HW384"/>
      <c r="HX384"/>
      <c r="HY384"/>
      <c r="HZ384"/>
      <c r="IA384"/>
      <c r="IB384"/>
      <c r="IC384"/>
      <c r="ID384"/>
      <c r="IE384"/>
      <c r="IF384"/>
      <c r="IG384"/>
      <c r="IH384"/>
      <c r="II384"/>
      <c r="IJ384"/>
      <c r="IK384"/>
      <c r="IL384"/>
      <c r="IM384"/>
      <c r="IN384"/>
      <c r="IO384"/>
    </row>
    <row r="385" spans="1:249" s="63" customFormat="1" x14ac:dyDescent="0.3">
      <c r="A385"/>
      <c r="B385" s="42"/>
      <c r="C385" s="42"/>
      <c r="D385"/>
      <c r="E385"/>
      <c r="F385"/>
      <c r="G385"/>
      <c r="H385" s="43"/>
      <c r="I385" s="120"/>
      <c r="J385" s="29"/>
      <c r="K385" s="64"/>
      <c r="L385" s="41"/>
      <c r="M385" s="41"/>
      <c r="N385" s="41"/>
      <c r="O385" s="41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  <c r="AL385"/>
      <c r="AM385"/>
      <c r="AN385"/>
      <c r="AO385"/>
      <c r="AP385"/>
      <c r="AQ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  <c r="CQ385"/>
      <c r="CR385"/>
      <c r="CS385"/>
      <c r="CT385"/>
      <c r="CU385"/>
      <c r="CV385"/>
      <c r="CW385"/>
      <c r="CX385"/>
      <c r="CY385"/>
      <c r="CZ385"/>
      <c r="DA385"/>
      <c r="DB385"/>
      <c r="DC385"/>
      <c r="DD385"/>
      <c r="DE385"/>
      <c r="DF385"/>
      <c r="DG385"/>
      <c r="DH385"/>
      <c r="DI385"/>
      <c r="DJ385"/>
      <c r="DK385"/>
      <c r="DL385"/>
      <c r="DM385"/>
      <c r="DN385"/>
      <c r="DO385"/>
      <c r="DP385"/>
      <c r="DQ385"/>
      <c r="DR385"/>
      <c r="DS385"/>
      <c r="DT385"/>
      <c r="DU385"/>
      <c r="DV385"/>
      <c r="DW385"/>
      <c r="DX385"/>
      <c r="DY385"/>
      <c r="DZ385"/>
      <c r="EA385"/>
      <c r="EB385"/>
      <c r="EC385"/>
      <c r="ED385"/>
      <c r="EE385"/>
      <c r="EF385"/>
      <c r="EG385"/>
      <c r="EH385"/>
      <c r="EI385"/>
      <c r="EJ385"/>
      <c r="EK385"/>
      <c r="EL385"/>
      <c r="EM385"/>
      <c r="EN385"/>
      <c r="EO385"/>
      <c r="EP385"/>
      <c r="EQ385"/>
      <c r="ER385"/>
      <c r="ES385"/>
      <c r="ET385"/>
      <c r="EU385"/>
      <c r="EV385"/>
      <c r="EW385"/>
      <c r="EX385"/>
      <c r="EY385"/>
      <c r="EZ385"/>
      <c r="FA385"/>
      <c r="FB385"/>
      <c r="FC385"/>
      <c r="FD385"/>
      <c r="FE385"/>
      <c r="FF385"/>
      <c r="FG385"/>
      <c r="FH385"/>
      <c r="FI385"/>
      <c r="FJ385"/>
      <c r="FK385"/>
      <c r="FL385"/>
      <c r="FM385"/>
      <c r="FN385"/>
      <c r="FO385"/>
      <c r="FP385"/>
      <c r="FQ385"/>
      <c r="FR385"/>
      <c r="FS385"/>
      <c r="FT385"/>
      <c r="FU385"/>
      <c r="FV385"/>
      <c r="FW385"/>
      <c r="FX385"/>
      <c r="FY385"/>
      <c r="FZ385"/>
      <c r="GA385"/>
      <c r="GB385"/>
      <c r="GC385"/>
      <c r="GD385"/>
      <c r="GE385"/>
      <c r="GF385"/>
      <c r="GG385"/>
      <c r="GH385"/>
      <c r="GI385"/>
      <c r="GJ385"/>
      <c r="GK385"/>
      <c r="GL385"/>
      <c r="GM385"/>
      <c r="GN385"/>
      <c r="GO385"/>
      <c r="GP385"/>
      <c r="GQ385"/>
      <c r="GR385"/>
      <c r="GS385"/>
      <c r="GT385"/>
      <c r="GU385"/>
      <c r="GV385"/>
      <c r="GW385"/>
      <c r="GX385"/>
      <c r="GY385"/>
      <c r="GZ385"/>
      <c r="HA385"/>
      <c r="HB385"/>
      <c r="HC385"/>
      <c r="HD385"/>
      <c r="HE385"/>
      <c r="HF385"/>
      <c r="HG385"/>
      <c r="HH385"/>
      <c r="HI385"/>
      <c r="HJ385"/>
      <c r="HK385"/>
      <c r="HL385"/>
      <c r="HM385"/>
      <c r="HN385"/>
      <c r="HO385"/>
      <c r="HP385"/>
      <c r="HQ385"/>
      <c r="HR385"/>
      <c r="HS385"/>
      <c r="HT385"/>
      <c r="HU385"/>
      <c r="HV385"/>
      <c r="HW385"/>
      <c r="HX385"/>
      <c r="HY385"/>
      <c r="HZ385"/>
      <c r="IA385"/>
      <c r="IB385"/>
      <c r="IC385"/>
      <c r="ID385"/>
      <c r="IE385"/>
      <c r="IF385"/>
      <c r="IG385"/>
      <c r="IH385"/>
      <c r="II385"/>
      <c r="IJ385"/>
      <c r="IK385"/>
      <c r="IL385"/>
      <c r="IM385"/>
      <c r="IN385"/>
      <c r="IO385"/>
    </row>
    <row r="386" spans="1:249" s="63" customFormat="1" x14ac:dyDescent="0.3">
      <c r="A386"/>
      <c r="B386" s="42"/>
      <c r="C386" s="42"/>
      <c r="D386"/>
      <c r="E386"/>
      <c r="F386"/>
      <c r="G386"/>
      <c r="H386" s="43"/>
      <c r="I386" s="120"/>
      <c r="J386" s="29"/>
      <c r="K386" s="64"/>
      <c r="L386" s="41"/>
      <c r="M386" s="41"/>
      <c r="N386" s="41"/>
      <c r="O386" s="41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  <c r="AH386"/>
      <c r="AI386"/>
      <c r="AJ386"/>
      <c r="AK386"/>
      <c r="AL386"/>
      <c r="AM386"/>
      <c r="AN386"/>
      <c r="AO386"/>
      <c r="AP386"/>
      <c r="AQ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  <c r="CQ386"/>
      <c r="CR386"/>
      <c r="CS386"/>
      <c r="CT386"/>
      <c r="CU386"/>
      <c r="CV386"/>
      <c r="CW386"/>
      <c r="CX386"/>
      <c r="CY386"/>
      <c r="CZ386"/>
      <c r="DA386"/>
      <c r="DB386"/>
      <c r="DC386"/>
      <c r="DD386"/>
      <c r="DE386"/>
      <c r="DF386"/>
      <c r="DG386"/>
      <c r="DH386"/>
      <c r="DI386"/>
      <c r="DJ386"/>
      <c r="DK386"/>
      <c r="DL386"/>
      <c r="DM386"/>
      <c r="DN386"/>
      <c r="DO386"/>
      <c r="DP386"/>
      <c r="DQ386"/>
      <c r="DR386"/>
      <c r="DS386"/>
      <c r="DT386"/>
      <c r="DU386"/>
      <c r="DV386"/>
      <c r="DW386"/>
      <c r="DX386"/>
      <c r="DY386"/>
      <c r="DZ386"/>
      <c r="EA386"/>
      <c r="EB386"/>
      <c r="EC386"/>
      <c r="ED386"/>
      <c r="EE386"/>
      <c r="EF386"/>
      <c r="EG386"/>
      <c r="EH386"/>
      <c r="EI386"/>
      <c r="EJ386"/>
      <c r="EK386"/>
      <c r="EL386"/>
      <c r="EM386"/>
      <c r="EN386"/>
      <c r="EO386"/>
      <c r="EP386"/>
      <c r="EQ386"/>
      <c r="ER386"/>
      <c r="ES386"/>
      <c r="ET386"/>
      <c r="EU386"/>
      <c r="EV386"/>
      <c r="EW386"/>
      <c r="EX386"/>
      <c r="EY386"/>
      <c r="EZ386"/>
      <c r="FA386"/>
      <c r="FB386"/>
      <c r="FC386"/>
      <c r="FD386"/>
      <c r="FE386"/>
      <c r="FF386"/>
      <c r="FG386"/>
      <c r="FH386"/>
      <c r="FI386"/>
      <c r="FJ386"/>
      <c r="FK386"/>
      <c r="FL386"/>
      <c r="FM386"/>
      <c r="FN386"/>
      <c r="FO386"/>
      <c r="FP386"/>
      <c r="FQ386"/>
      <c r="FR386"/>
      <c r="FS386"/>
      <c r="FT386"/>
      <c r="FU386"/>
      <c r="FV386"/>
      <c r="FW386"/>
      <c r="FX386"/>
      <c r="FY386"/>
      <c r="FZ386"/>
      <c r="GA386"/>
      <c r="GB386"/>
      <c r="GC386"/>
      <c r="GD386"/>
      <c r="GE386"/>
      <c r="GF386"/>
      <c r="GG386"/>
      <c r="GH386"/>
      <c r="GI386"/>
      <c r="GJ386"/>
      <c r="GK386"/>
      <c r="GL386"/>
      <c r="GM386"/>
      <c r="GN386"/>
      <c r="GO386"/>
      <c r="GP386"/>
      <c r="GQ386"/>
      <c r="GR386"/>
      <c r="GS386"/>
      <c r="GT386"/>
      <c r="GU386"/>
      <c r="GV386"/>
      <c r="GW386"/>
      <c r="GX386"/>
      <c r="GY386"/>
      <c r="GZ386"/>
      <c r="HA386"/>
      <c r="HB386"/>
      <c r="HC386"/>
      <c r="HD386"/>
      <c r="HE386"/>
      <c r="HF386"/>
      <c r="HG386"/>
      <c r="HH386"/>
      <c r="HI386"/>
      <c r="HJ386"/>
      <c r="HK386"/>
      <c r="HL386"/>
      <c r="HM386"/>
      <c r="HN386"/>
      <c r="HO386"/>
      <c r="HP386"/>
      <c r="HQ386"/>
      <c r="HR386"/>
      <c r="HS386"/>
      <c r="HT386"/>
      <c r="HU386"/>
      <c r="HV386"/>
      <c r="HW386"/>
      <c r="HX386"/>
      <c r="HY386"/>
      <c r="HZ386"/>
      <c r="IA386"/>
      <c r="IB386"/>
      <c r="IC386"/>
      <c r="ID386"/>
      <c r="IE386"/>
      <c r="IF386"/>
      <c r="IG386"/>
      <c r="IH386"/>
      <c r="II386"/>
      <c r="IJ386"/>
      <c r="IK386"/>
      <c r="IL386"/>
      <c r="IM386"/>
      <c r="IN386"/>
      <c r="IO386"/>
    </row>
    <row r="387" spans="1:249" s="63" customFormat="1" x14ac:dyDescent="0.3">
      <c r="A387"/>
      <c r="B387" s="42"/>
      <c r="C387" s="42"/>
      <c r="D387"/>
      <c r="E387"/>
      <c r="F387"/>
      <c r="G387"/>
      <c r="H387" s="43"/>
      <c r="I387" s="120"/>
      <c r="J387" s="29"/>
      <c r="K387" s="64"/>
      <c r="L387" s="41"/>
      <c r="M387" s="41"/>
      <c r="N387" s="41"/>
      <c r="O387" s="41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  <c r="AH387"/>
      <c r="AI387"/>
      <c r="AJ387"/>
      <c r="AK387"/>
      <c r="AL387"/>
      <c r="AM387"/>
      <c r="AN387"/>
      <c r="AO387"/>
      <c r="AP387"/>
      <c r="AQ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  <c r="CQ387"/>
      <c r="CR387"/>
      <c r="CS387"/>
      <c r="CT387"/>
      <c r="CU387"/>
      <c r="CV387"/>
      <c r="CW387"/>
      <c r="CX387"/>
      <c r="CY387"/>
      <c r="CZ387"/>
      <c r="DA387"/>
      <c r="DB387"/>
      <c r="DC387"/>
      <c r="DD387"/>
      <c r="DE387"/>
      <c r="DF387"/>
      <c r="DG387"/>
      <c r="DH387"/>
      <c r="DI387"/>
      <c r="DJ387"/>
      <c r="DK387"/>
      <c r="DL387"/>
      <c r="DM387"/>
      <c r="DN387"/>
      <c r="DO387"/>
      <c r="DP387"/>
      <c r="DQ387"/>
      <c r="DR387"/>
      <c r="DS387"/>
      <c r="DT387"/>
      <c r="DU387"/>
      <c r="DV387"/>
      <c r="DW387"/>
      <c r="DX387"/>
      <c r="DY387"/>
      <c r="DZ387"/>
      <c r="EA387"/>
      <c r="EB387"/>
      <c r="EC387"/>
      <c r="ED387"/>
      <c r="EE387"/>
      <c r="EF387"/>
      <c r="EG387"/>
      <c r="EH387"/>
      <c r="EI387"/>
      <c r="EJ387"/>
      <c r="EK387"/>
      <c r="EL387"/>
      <c r="EM387"/>
      <c r="EN387"/>
      <c r="EO387"/>
      <c r="EP387"/>
      <c r="EQ387"/>
      <c r="ER387"/>
      <c r="ES387"/>
      <c r="ET387"/>
      <c r="EU387"/>
      <c r="EV387"/>
      <c r="EW387"/>
      <c r="EX387"/>
      <c r="EY387"/>
      <c r="EZ387"/>
      <c r="FA387"/>
      <c r="FB387"/>
      <c r="FC387"/>
      <c r="FD387"/>
      <c r="FE387"/>
      <c r="FF387"/>
      <c r="FG387"/>
      <c r="FH387"/>
      <c r="FI387"/>
      <c r="FJ387"/>
      <c r="FK387"/>
      <c r="FL387"/>
      <c r="FM387"/>
      <c r="FN387"/>
      <c r="FO387"/>
      <c r="FP387"/>
      <c r="FQ387"/>
      <c r="FR387"/>
      <c r="FS387"/>
      <c r="FT387"/>
      <c r="FU387"/>
      <c r="FV387"/>
      <c r="FW387"/>
      <c r="FX387"/>
      <c r="FY387"/>
      <c r="FZ387"/>
      <c r="GA387"/>
      <c r="GB387"/>
      <c r="GC387"/>
      <c r="GD387"/>
      <c r="GE387"/>
      <c r="GF387"/>
      <c r="GG387"/>
      <c r="GH387"/>
      <c r="GI387"/>
      <c r="GJ387"/>
      <c r="GK387"/>
      <c r="GL387"/>
      <c r="GM387"/>
      <c r="GN387"/>
      <c r="GO387"/>
      <c r="GP387"/>
      <c r="GQ387"/>
      <c r="GR387"/>
      <c r="GS387"/>
      <c r="GT387"/>
      <c r="GU387"/>
      <c r="GV387"/>
      <c r="GW387"/>
      <c r="GX387"/>
      <c r="GY387"/>
      <c r="GZ387"/>
      <c r="HA387"/>
      <c r="HB387"/>
      <c r="HC387"/>
      <c r="HD387"/>
      <c r="HE387"/>
      <c r="HF387"/>
      <c r="HG387"/>
      <c r="HH387"/>
      <c r="HI387"/>
      <c r="HJ387"/>
      <c r="HK387"/>
      <c r="HL387"/>
      <c r="HM387"/>
      <c r="HN387"/>
      <c r="HO387"/>
      <c r="HP387"/>
      <c r="HQ387"/>
      <c r="HR387"/>
      <c r="HS387"/>
      <c r="HT387"/>
      <c r="HU387"/>
      <c r="HV387"/>
      <c r="HW387"/>
      <c r="HX387"/>
      <c r="HY387"/>
      <c r="HZ387"/>
      <c r="IA387"/>
      <c r="IB387"/>
      <c r="IC387"/>
      <c r="ID387"/>
      <c r="IE387"/>
      <c r="IF387"/>
      <c r="IG387"/>
      <c r="IH387"/>
      <c r="II387"/>
      <c r="IJ387"/>
      <c r="IK387"/>
      <c r="IL387"/>
      <c r="IM387"/>
      <c r="IN387"/>
      <c r="IO387"/>
    </row>
    <row r="388" spans="1:249" s="63" customFormat="1" x14ac:dyDescent="0.3">
      <c r="A388"/>
      <c r="B388" s="42"/>
      <c r="C388" s="42"/>
      <c r="D388"/>
      <c r="E388"/>
      <c r="F388"/>
      <c r="G388"/>
      <c r="H388" s="43"/>
      <c r="I388" s="120"/>
      <c r="J388" s="29"/>
      <c r="K388" s="64"/>
      <c r="L388" s="41"/>
      <c r="M388" s="41"/>
      <c r="N388" s="41"/>
      <c r="O388" s="41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  <c r="AL388"/>
      <c r="AM388"/>
      <c r="AN388"/>
      <c r="AO388"/>
      <c r="AP388"/>
      <c r="AQ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  <c r="CQ388"/>
      <c r="CR388"/>
      <c r="CS388"/>
      <c r="CT388"/>
      <c r="CU388"/>
      <c r="CV388"/>
      <c r="CW388"/>
      <c r="CX388"/>
      <c r="CY388"/>
      <c r="CZ388"/>
      <c r="DA388"/>
      <c r="DB388"/>
      <c r="DC388"/>
      <c r="DD388"/>
      <c r="DE388"/>
      <c r="DF388"/>
      <c r="DG388"/>
      <c r="DH388"/>
      <c r="DI388"/>
      <c r="DJ388"/>
      <c r="DK388"/>
      <c r="DL388"/>
      <c r="DM388"/>
      <c r="DN388"/>
      <c r="DO388"/>
      <c r="DP388"/>
      <c r="DQ388"/>
      <c r="DR388"/>
      <c r="DS388"/>
      <c r="DT388"/>
      <c r="DU388"/>
      <c r="DV388"/>
      <c r="DW388"/>
      <c r="DX388"/>
      <c r="DY388"/>
      <c r="DZ388"/>
      <c r="EA388"/>
      <c r="EB388"/>
      <c r="EC388"/>
      <c r="ED388"/>
      <c r="EE388"/>
      <c r="EF388"/>
      <c r="EG388"/>
      <c r="EH388"/>
      <c r="EI388"/>
      <c r="EJ388"/>
      <c r="EK388"/>
      <c r="EL388"/>
      <c r="EM388"/>
      <c r="EN388"/>
      <c r="EO388"/>
      <c r="EP388"/>
      <c r="EQ388"/>
      <c r="ER388"/>
      <c r="ES388"/>
      <c r="ET388"/>
      <c r="EU388"/>
      <c r="EV388"/>
      <c r="EW388"/>
      <c r="EX388"/>
      <c r="EY388"/>
      <c r="EZ388"/>
      <c r="FA388"/>
      <c r="FB388"/>
      <c r="FC388"/>
      <c r="FD388"/>
      <c r="FE388"/>
      <c r="FF388"/>
      <c r="FG388"/>
      <c r="FH388"/>
      <c r="FI388"/>
      <c r="FJ388"/>
      <c r="FK388"/>
      <c r="FL388"/>
      <c r="FM388"/>
      <c r="FN388"/>
      <c r="FO388"/>
      <c r="FP388"/>
      <c r="FQ388"/>
      <c r="FR388"/>
      <c r="FS388"/>
      <c r="FT388"/>
      <c r="FU388"/>
      <c r="FV388"/>
      <c r="FW388"/>
      <c r="FX388"/>
      <c r="FY388"/>
      <c r="FZ388"/>
      <c r="GA388"/>
      <c r="GB388"/>
      <c r="GC388"/>
      <c r="GD388"/>
      <c r="GE388"/>
      <c r="GF388"/>
      <c r="GG388"/>
      <c r="GH388"/>
      <c r="GI388"/>
      <c r="GJ388"/>
      <c r="GK388"/>
      <c r="GL388"/>
      <c r="GM388"/>
      <c r="GN388"/>
      <c r="GO388"/>
      <c r="GP388"/>
      <c r="GQ388"/>
      <c r="GR388"/>
      <c r="GS388"/>
      <c r="GT388"/>
      <c r="GU388"/>
      <c r="GV388"/>
      <c r="GW388"/>
      <c r="GX388"/>
      <c r="GY388"/>
      <c r="GZ388"/>
      <c r="HA388"/>
      <c r="HB388"/>
      <c r="HC388"/>
      <c r="HD388"/>
      <c r="HE388"/>
      <c r="HF388"/>
      <c r="HG388"/>
      <c r="HH388"/>
      <c r="HI388"/>
      <c r="HJ388"/>
      <c r="HK388"/>
      <c r="HL388"/>
      <c r="HM388"/>
      <c r="HN388"/>
      <c r="HO388"/>
      <c r="HP388"/>
      <c r="HQ388"/>
      <c r="HR388"/>
      <c r="HS388"/>
      <c r="HT388"/>
      <c r="HU388"/>
      <c r="HV388"/>
      <c r="HW388"/>
      <c r="HX388"/>
      <c r="HY388"/>
      <c r="HZ388"/>
      <c r="IA388"/>
      <c r="IB388"/>
      <c r="IC388"/>
      <c r="ID388"/>
      <c r="IE388"/>
      <c r="IF388"/>
      <c r="IG388"/>
      <c r="IH388"/>
      <c r="II388"/>
      <c r="IJ388"/>
      <c r="IK388"/>
      <c r="IL388"/>
      <c r="IM388"/>
      <c r="IN388"/>
      <c r="IO388"/>
    </row>
    <row r="389" spans="1:249" s="63" customFormat="1" x14ac:dyDescent="0.3">
      <c r="A389"/>
      <c r="B389" s="42"/>
      <c r="C389" s="42"/>
      <c r="D389"/>
      <c r="E389"/>
      <c r="F389"/>
      <c r="G389"/>
      <c r="H389" s="43"/>
      <c r="I389" s="120"/>
      <c r="J389" s="29"/>
      <c r="K389" s="64"/>
      <c r="L389" s="41"/>
      <c r="M389" s="41"/>
      <c r="N389" s="41"/>
      <c r="O389" s="41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  <c r="AH389"/>
      <c r="AI389"/>
      <c r="AJ389"/>
      <c r="AK389"/>
      <c r="AL389"/>
      <c r="AM389"/>
      <c r="AN389"/>
      <c r="AO389"/>
      <c r="AP389"/>
      <c r="AQ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  <c r="CQ389"/>
      <c r="CR389"/>
      <c r="CS389"/>
      <c r="CT389"/>
      <c r="CU389"/>
      <c r="CV389"/>
      <c r="CW389"/>
      <c r="CX389"/>
      <c r="CY389"/>
      <c r="CZ389"/>
      <c r="DA389"/>
      <c r="DB389"/>
      <c r="DC389"/>
      <c r="DD389"/>
      <c r="DE389"/>
      <c r="DF389"/>
      <c r="DG389"/>
      <c r="DH389"/>
      <c r="DI389"/>
      <c r="DJ389"/>
      <c r="DK389"/>
      <c r="DL389"/>
      <c r="DM389"/>
      <c r="DN389"/>
      <c r="DO389"/>
      <c r="DP389"/>
      <c r="DQ389"/>
      <c r="DR389"/>
      <c r="DS389"/>
      <c r="DT389"/>
      <c r="DU389"/>
      <c r="DV389"/>
      <c r="DW389"/>
      <c r="DX389"/>
      <c r="DY389"/>
      <c r="DZ389"/>
      <c r="EA389"/>
      <c r="EB389"/>
      <c r="EC389"/>
      <c r="ED389"/>
      <c r="EE389"/>
      <c r="EF389"/>
      <c r="EG389"/>
      <c r="EH389"/>
      <c r="EI389"/>
      <c r="EJ389"/>
      <c r="EK389"/>
      <c r="EL389"/>
      <c r="EM389"/>
      <c r="EN389"/>
      <c r="EO389"/>
      <c r="EP389"/>
      <c r="EQ389"/>
      <c r="ER389"/>
      <c r="ES389"/>
      <c r="ET389"/>
      <c r="EU389"/>
      <c r="EV389"/>
      <c r="EW389"/>
      <c r="EX389"/>
      <c r="EY389"/>
      <c r="EZ389"/>
      <c r="FA389"/>
      <c r="FB389"/>
      <c r="FC389"/>
      <c r="FD389"/>
      <c r="FE389"/>
      <c r="FF389"/>
      <c r="FG389"/>
      <c r="FH389"/>
      <c r="FI389"/>
      <c r="FJ389"/>
      <c r="FK389"/>
      <c r="FL389"/>
      <c r="FM389"/>
      <c r="FN389"/>
      <c r="FO389"/>
      <c r="FP389"/>
      <c r="FQ389"/>
      <c r="FR389"/>
      <c r="FS389"/>
      <c r="FT389"/>
      <c r="FU389"/>
      <c r="FV389"/>
      <c r="FW389"/>
      <c r="FX389"/>
      <c r="FY389"/>
      <c r="FZ389"/>
      <c r="GA389"/>
      <c r="GB389"/>
      <c r="GC389"/>
      <c r="GD389"/>
      <c r="GE389"/>
      <c r="GF389"/>
      <c r="GG389"/>
      <c r="GH389"/>
      <c r="GI389"/>
      <c r="GJ389"/>
      <c r="GK389"/>
      <c r="GL389"/>
      <c r="GM389"/>
      <c r="GN389"/>
      <c r="GO389"/>
      <c r="GP389"/>
      <c r="GQ389"/>
      <c r="GR389"/>
      <c r="GS389"/>
      <c r="GT389"/>
      <c r="GU389"/>
      <c r="GV389"/>
      <c r="GW389"/>
      <c r="GX389"/>
      <c r="GY389"/>
      <c r="GZ389"/>
      <c r="HA389"/>
      <c r="HB389"/>
      <c r="HC389"/>
      <c r="HD389"/>
      <c r="HE389"/>
      <c r="HF389"/>
      <c r="HG389"/>
      <c r="HH389"/>
      <c r="HI389"/>
      <c r="HJ389"/>
      <c r="HK389"/>
      <c r="HL389"/>
      <c r="HM389"/>
      <c r="HN389"/>
      <c r="HO389"/>
      <c r="HP389"/>
      <c r="HQ389"/>
      <c r="HR389"/>
      <c r="HS389"/>
      <c r="HT389"/>
      <c r="HU389"/>
      <c r="HV389"/>
      <c r="HW389"/>
      <c r="HX389"/>
      <c r="HY389"/>
      <c r="HZ389"/>
      <c r="IA389"/>
      <c r="IB389"/>
      <c r="IC389"/>
      <c r="ID389"/>
      <c r="IE389"/>
      <c r="IF389"/>
      <c r="IG389"/>
      <c r="IH389"/>
      <c r="II389"/>
      <c r="IJ389"/>
      <c r="IK389"/>
      <c r="IL389"/>
      <c r="IM389"/>
      <c r="IN389"/>
      <c r="IO389"/>
    </row>
    <row r="390" spans="1:249" s="63" customFormat="1" x14ac:dyDescent="0.3">
      <c r="A390"/>
      <c r="B390" s="42"/>
      <c r="C390" s="42"/>
      <c r="D390"/>
      <c r="E390"/>
      <c r="F390"/>
      <c r="G390"/>
      <c r="H390" s="43"/>
      <c r="I390" s="120"/>
      <c r="J390" s="29"/>
      <c r="K390" s="64"/>
      <c r="L390" s="41"/>
      <c r="M390" s="41"/>
      <c r="N390" s="41"/>
      <c r="O390" s="41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  <c r="AH390"/>
      <c r="AI390"/>
      <c r="AJ390"/>
      <c r="AK390"/>
      <c r="AL390"/>
      <c r="AM390"/>
      <c r="AN390"/>
      <c r="AO390"/>
      <c r="AP390"/>
      <c r="AQ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  <c r="CQ390"/>
      <c r="CR390"/>
      <c r="CS390"/>
      <c r="CT390"/>
      <c r="CU390"/>
      <c r="CV390"/>
      <c r="CW390"/>
      <c r="CX390"/>
      <c r="CY390"/>
      <c r="CZ390"/>
      <c r="DA390"/>
      <c r="DB390"/>
      <c r="DC390"/>
      <c r="DD390"/>
      <c r="DE390"/>
      <c r="DF390"/>
      <c r="DG390"/>
      <c r="DH390"/>
      <c r="DI390"/>
      <c r="DJ390"/>
      <c r="DK390"/>
      <c r="DL390"/>
      <c r="DM390"/>
      <c r="DN390"/>
      <c r="DO390"/>
      <c r="DP390"/>
      <c r="DQ390"/>
      <c r="DR390"/>
      <c r="DS390"/>
      <c r="DT390"/>
      <c r="DU390"/>
      <c r="DV390"/>
      <c r="DW390"/>
      <c r="DX390"/>
      <c r="DY390"/>
      <c r="DZ390"/>
      <c r="EA390"/>
      <c r="EB390"/>
      <c r="EC390"/>
      <c r="ED390"/>
      <c r="EE390"/>
      <c r="EF390"/>
      <c r="EG390"/>
      <c r="EH390"/>
      <c r="EI390"/>
      <c r="EJ390"/>
      <c r="EK390"/>
      <c r="EL390"/>
      <c r="EM390"/>
      <c r="EN390"/>
      <c r="EO390"/>
      <c r="EP390"/>
      <c r="EQ390"/>
      <c r="ER390"/>
      <c r="ES390"/>
      <c r="ET390"/>
      <c r="EU390"/>
      <c r="EV390"/>
      <c r="EW390"/>
      <c r="EX390"/>
      <c r="EY390"/>
      <c r="EZ390"/>
      <c r="FA390"/>
      <c r="FB390"/>
      <c r="FC390"/>
      <c r="FD390"/>
      <c r="FE390"/>
      <c r="FF390"/>
      <c r="FG390"/>
      <c r="FH390"/>
      <c r="FI390"/>
      <c r="FJ390"/>
      <c r="FK390"/>
      <c r="FL390"/>
      <c r="FM390"/>
      <c r="FN390"/>
      <c r="FO390"/>
      <c r="FP390"/>
      <c r="FQ390"/>
      <c r="FR390"/>
      <c r="FS390"/>
      <c r="FT390"/>
      <c r="FU390"/>
      <c r="FV390"/>
      <c r="FW390"/>
      <c r="FX390"/>
      <c r="FY390"/>
      <c r="FZ390"/>
      <c r="GA390"/>
      <c r="GB390"/>
      <c r="GC390"/>
      <c r="GD390"/>
      <c r="GE390"/>
      <c r="GF390"/>
      <c r="GG390"/>
      <c r="GH390"/>
      <c r="GI390"/>
      <c r="GJ390"/>
      <c r="GK390"/>
      <c r="GL390"/>
      <c r="GM390"/>
      <c r="GN390"/>
      <c r="GO390"/>
      <c r="GP390"/>
      <c r="GQ390"/>
      <c r="GR390"/>
      <c r="GS390"/>
      <c r="GT390"/>
      <c r="GU390"/>
      <c r="GV390"/>
      <c r="GW390"/>
      <c r="GX390"/>
      <c r="GY390"/>
      <c r="GZ390"/>
      <c r="HA390"/>
      <c r="HB390"/>
      <c r="HC390"/>
      <c r="HD390"/>
      <c r="HE390"/>
      <c r="HF390"/>
      <c r="HG390"/>
      <c r="HH390"/>
      <c r="HI390"/>
      <c r="HJ390"/>
      <c r="HK390"/>
      <c r="HL390"/>
      <c r="HM390"/>
      <c r="HN390"/>
      <c r="HO390"/>
      <c r="HP390"/>
      <c r="HQ390"/>
      <c r="HR390"/>
      <c r="HS390"/>
      <c r="HT390"/>
      <c r="HU390"/>
      <c r="HV390"/>
      <c r="HW390"/>
      <c r="HX390"/>
      <c r="HY390"/>
      <c r="HZ390"/>
      <c r="IA390"/>
      <c r="IB390"/>
      <c r="IC390"/>
      <c r="ID390"/>
      <c r="IE390"/>
      <c r="IF390"/>
      <c r="IG390"/>
      <c r="IH390"/>
      <c r="II390"/>
      <c r="IJ390"/>
      <c r="IK390"/>
      <c r="IL390"/>
      <c r="IM390"/>
      <c r="IN390"/>
      <c r="IO390"/>
    </row>
    <row r="391" spans="1:249" s="63" customFormat="1" x14ac:dyDescent="0.3">
      <c r="A391"/>
      <c r="B391" s="42"/>
      <c r="C391" s="42"/>
      <c r="D391"/>
      <c r="E391"/>
      <c r="F391"/>
      <c r="G391"/>
      <c r="H391" s="43"/>
      <c r="I391" s="120"/>
      <c r="J391" s="29"/>
      <c r="K391" s="64"/>
      <c r="L391" s="41"/>
      <c r="M391" s="41"/>
      <c r="N391" s="41"/>
      <c r="O391" s="4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  <c r="AL391"/>
      <c r="AM391"/>
      <c r="AN391"/>
      <c r="AO391"/>
      <c r="AP391"/>
      <c r="AQ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  <c r="CQ391"/>
      <c r="CR391"/>
      <c r="CS391"/>
      <c r="CT391"/>
      <c r="CU391"/>
      <c r="CV391"/>
      <c r="CW391"/>
      <c r="CX391"/>
      <c r="CY391"/>
      <c r="CZ391"/>
      <c r="DA391"/>
      <c r="DB391"/>
      <c r="DC391"/>
      <c r="DD391"/>
      <c r="DE391"/>
      <c r="DF391"/>
      <c r="DG391"/>
      <c r="DH391"/>
      <c r="DI391"/>
      <c r="DJ391"/>
      <c r="DK391"/>
      <c r="DL391"/>
      <c r="DM391"/>
      <c r="DN391"/>
      <c r="DO391"/>
      <c r="DP391"/>
      <c r="DQ391"/>
      <c r="DR391"/>
      <c r="DS391"/>
      <c r="DT391"/>
      <c r="DU391"/>
      <c r="DV391"/>
      <c r="DW391"/>
      <c r="DX391"/>
      <c r="DY391"/>
      <c r="DZ391"/>
      <c r="EA391"/>
      <c r="EB391"/>
      <c r="EC391"/>
      <c r="ED391"/>
      <c r="EE391"/>
      <c r="EF391"/>
      <c r="EG391"/>
      <c r="EH391"/>
      <c r="EI391"/>
      <c r="EJ391"/>
      <c r="EK391"/>
      <c r="EL391"/>
      <c r="EM391"/>
      <c r="EN391"/>
      <c r="EO391"/>
      <c r="EP391"/>
      <c r="EQ391"/>
      <c r="ER391"/>
      <c r="ES391"/>
      <c r="ET391"/>
      <c r="EU391"/>
      <c r="EV391"/>
      <c r="EW391"/>
      <c r="EX391"/>
      <c r="EY391"/>
      <c r="EZ391"/>
      <c r="FA391"/>
      <c r="FB391"/>
      <c r="FC391"/>
      <c r="FD391"/>
      <c r="FE391"/>
      <c r="FF391"/>
      <c r="FG391"/>
      <c r="FH391"/>
      <c r="FI391"/>
      <c r="FJ391"/>
      <c r="FK391"/>
      <c r="FL391"/>
      <c r="FM391"/>
      <c r="FN391"/>
      <c r="FO391"/>
      <c r="FP391"/>
      <c r="FQ391"/>
      <c r="FR391"/>
      <c r="FS391"/>
      <c r="FT391"/>
      <c r="FU391"/>
      <c r="FV391"/>
      <c r="FW391"/>
      <c r="FX391"/>
      <c r="FY391"/>
      <c r="FZ391"/>
      <c r="GA391"/>
      <c r="GB391"/>
      <c r="GC391"/>
      <c r="GD391"/>
      <c r="GE391"/>
      <c r="GF391"/>
      <c r="GG391"/>
      <c r="GH391"/>
      <c r="GI391"/>
      <c r="GJ391"/>
      <c r="GK391"/>
      <c r="GL391"/>
      <c r="GM391"/>
      <c r="GN391"/>
      <c r="GO391"/>
      <c r="GP391"/>
      <c r="GQ391"/>
      <c r="GR391"/>
      <c r="GS391"/>
      <c r="GT391"/>
      <c r="GU391"/>
      <c r="GV391"/>
      <c r="GW391"/>
      <c r="GX391"/>
      <c r="GY391"/>
      <c r="GZ391"/>
      <c r="HA391"/>
      <c r="HB391"/>
      <c r="HC391"/>
      <c r="HD391"/>
      <c r="HE391"/>
      <c r="HF391"/>
      <c r="HG391"/>
      <c r="HH391"/>
      <c r="HI391"/>
      <c r="HJ391"/>
      <c r="HK391"/>
      <c r="HL391"/>
      <c r="HM391"/>
      <c r="HN391"/>
      <c r="HO391"/>
      <c r="HP391"/>
      <c r="HQ391"/>
      <c r="HR391"/>
      <c r="HS391"/>
      <c r="HT391"/>
      <c r="HU391"/>
      <c r="HV391"/>
      <c r="HW391"/>
      <c r="HX391"/>
      <c r="HY391"/>
      <c r="HZ391"/>
      <c r="IA391"/>
      <c r="IB391"/>
      <c r="IC391"/>
      <c r="ID391"/>
      <c r="IE391"/>
      <c r="IF391"/>
      <c r="IG391"/>
      <c r="IH391"/>
      <c r="II391"/>
      <c r="IJ391"/>
      <c r="IK391"/>
      <c r="IL391"/>
      <c r="IM391"/>
      <c r="IN391"/>
      <c r="IO391"/>
    </row>
    <row r="392" spans="1:249" s="63" customFormat="1" x14ac:dyDescent="0.3">
      <c r="A392"/>
      <c r="B392" s="42"/>
      <c r="C392" s="42"/>
      <c r="D392"/>
      <c r="E392"/>
      <c r="F392"/>
      <c r="G392"/>
      <c r="H392" s="43"/>
      <c r="I392" s="120"/>
      <c r="J392" s="29"/>
      <c r="K392" s="64"/>
      <c r="L392" s="41"/>
      <c r="M392" s="41"/>
      <c r="N392" s="41"/>
      <c r="O392" s="41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  <c r="AH392"/>
      <c r="AI392"/>
      <c r="AJ392"/>
      <c r="AK392"/>
      <c r="AL392"/>
      <c r="AM392"/>
      <c r="AN392"/>
      <c r="AO392"/>
      <c r="AP392"/>
      <c r="AQ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  <c r="CQ392"/>
      <c r="CR392"/>
      <c r="CS392"/>
      <c r="CT392"/>
      <c r="CU392"/>
      <c r="CV392"/>
      <c r="CW392"/>
      <c r="CX392"/>
      <c r="CY392"/>
      <c r="CZ392"/>
      <c r="DA392"/>
      <c r="DB392"/>
      <c r="DC392"/>
      <c r="DD392"/>
      <c r="DE392"/>
      <c r="DF392"/>
      <c r="DG392"/>
      <c r="DH392"/>
      <c r="DI392"/>
      <c r="DJ392"/>
      <c r="DK392"/>
      <c r="DL392"/>
      <c r="DM392"/>
      <c r="DN392"/>
      <c r="DO392"/>
      <c r="DP392"/>
      <c r="DQ392"/>
      <c r="DR392"/>
      <c r="DS392"/>
      <c r="DT392"/>
      <c r="DU392"/>
      <c r="DV392"/>
      <c r="DW392"/>
      <c r="DX392"/>
      <c r="DY392"/>
      <c r="DZ392"/>
      <c r="EA392"/>
      <c r="EB392"/>
      <c r="EC392"/>
      <c r="ED392"/>
      <c r="EE392"/>
      <c r="EF392"/>
      <c r="EG392"/>
      <c r="EH392"/>
      <c r="EI392"/>
      <c r="EJ392"/>
      <c r="EK392"/>
      <c r="EL392"/>
      <c r="EM392"/>
      <c r="EN392"/>
      <c r="EO392"/>
      <c r="EP392"/>
      <c r="EQ392"/>
      <c r="ER392"/>
      <c r="ES392"/>
      <c r="ET392"/>
      <c r="EU392"/>
      <c r="EV392"/>
      <c r="EW392"/>
      <c r="EX392"/>
      <c r="EY392"/>
      <c r="EZ392"/>
      <c r="FA392"/>
      <c r="FB392"/>
      <c r="FC392"/>
      <c r="FD392"/>
      <c r="FE392"/>
      <c r="FF392"/>
      <c r="FG392"/>
      <c r="FH392"/>
      <c r="FI392"/>
      <c r="FJ392"/>
      <c r="FK392"/>
      <c r="FL392"/>
      <c r="FM392"/>
      <c r="FN392"/>
      <c r="FO392"/>
      <c r="FP392"/>
      <c r="FQ392"/>
      <c r="FR392"/>
      <c r="FS392"/>
      <c r="FT392"/>
      <c r="FU392"/>
      <c r="FV392"/>
      <c r="FW392"/>
      <c r="FX392"/>
      <c r="FY392"/>
      <c r="FZ392"/>
      <c r="GA392"/>
      <c r="GB392"/>
      <c r="GC392"/>
      <c r="GD392"/>
      <c r="GE392"/>
      <c r="GF392"/>
      <c r="GG392"/>
      <c r="GH392"/>
      <c r="GI392"/>
      <c r="GJ392"/>
      <c r="GK392"/>
      <c r="GL392"/>
      <c r="GM392"/>
      <c r="GN392"/>
      <c r="GO392"/>
      <c r="GP392"/>
      <c r="GQ392"/>
      <c r="GR392"/>
      <c r="GS392"/>
      <c r="GT392"/>
      <c r="GU392"/>
      <c r="GV392"/>
      <c r="GW392"/>
      <c r="GX392"/>
      <c r="GY392"/>
      <c r="GZ392"/>
      <c r="HA392"/>
      <c r="HB392"/>
      <c r="HC392"/>
      <c r="HD392"/>
      <c r="HE392"/>
      <c r="HF392"/>
      <c r="HG392"/>
      <c r="HH392"/>
      <c r="HI392"/>
      <c r="HJ392"/>
      <c r="HK392"/>
      <c r="HL392"/>
      <c r="HM392"/>
      <c r="HN392"/>
      <c r="HO392"/>
      <c r="HP392"/>
      <c r="HQ392"/>
      <c r="HR392"/>
      <c r="HS392"/>
      <c r="HT392"/>
      <c r="HU392"/>
      <c r="HV392"/>
      <c r="HW392"/>
      <c r="HX392"/>
      <c r="HY392"/>
      <c r="HZ392"/>
      <c r="IA392"/>
      <c r="IB392"/>
      <c r="IC392"/>
      <c r="ID392"/>
      <c r="IE392"/>
      <c r="IF392"/>
      <c r="IG392"/>
      <c r="IH392"/>
      <c r="II392"/>
      <c r="IJ392"/>
      <c r="IK392"/>
      <c r="IL392"/>
      <c r="IM392"/>
      <c r="IN392"/>
      <c r="IO392"/>
    </row>
    <row r="393" spans="1:249" s="63" customFormat="1" x14ac:dyDescent="0.3">
      <c r="A393"/>
      <c r="B393" s="42"/>
      <c r="C393" s="42"/>
      <c r="D393"/>
      <c r="E393"/>
      <c r="F393"/>
      <c r="G393"/>
      <c r="H393" s="43"/>
      <c r="I393" s="120"/>
      <c r="J393" s="29"/>
      <c r="K393" s="64"/>
      <c r="L393" s="41"/>
      <c r="M393" s="41"/>
      <c r="N393" s="41"/>
      <c r="O393" s="41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  <c r="AH393"/>
      <c r="AI393"/>
      <c r="AJ393"/>
      <c r="AK393"/>
      <c r="AL393"/>
      <c r="AM393"/>
      <c r="AN393"/>
      <c r="AO393"/>
      <c r="AP393"/>
      <c r="AQ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  <c r="CQ393"/>
      <c r="CR393"/>
      <c r="CS393"/>
      <c r="CT393"/>
      <c r="CU393"/>
      <c r="CV393"/>
      <c r="CW393"/>
      <c r="CX393"/>
      <c r="CY393"/>
      <c r="CZ393"/>
      <c r="DA393"/>
      <c r="DB393"/>
      <c r="DC393"/>
      <c r="DD393"/>
      <c r="DE393"/>
      <c r="DF393"/>
      <c r="DG393"/>
      <c r="DH393"/>
      <c r="DI393"/>
      <c r="DJ393"/>
      <c r="DK393"/>
      <c r="DL393"/>
      <c r="DM393"/>
      <c r="DN393"/>
      <c r="DO393"/>
      <c r="DP393"/>
      <c r="DQ393"/>
      <c r="DR393"/>
      <c r="DS393"/>
      <c r="DT393"/>
      <c r="DU393"/>
      <c r="DV393"/>
      <c r="DW393"/>
      <c r="DX393"/>
      <c r="DY393"/>
      <c r="DZ393"/>
      <c r="EA393"/>
      <c r="EB393"/>
      <c r="EC393"/>
      <c r="ED393"/>
      <c r="EE393"/>
      <c r="EF393"/>
      <c r="EG393"/>
      <c r="EH393"/>
      <c r="EI393"/>
      <c r="EJ393"/>
      <c r="EK393"/>
      <c r="EL393"/>
      <c r="EM393"/>
      <c r="EN393"/>
      <c r="EO393"/>
      <c r="EP393"/>
      <c r="EQ393"/>
      <c r="ER393"/>
      <c r="ES393"/>
      <c r="ET393"/>
      <c r="EU393"/>
      <c r="EV393"/>
      <c r="EW393"/>
      <c r="EX393"/>
      <c r="EY393"/>
      <c r="EZ393"/>
      <c r="FA393"/>
      <c r="FB393"/>
      <c r="FC393"/>
      <c r="FD393"/>
      <c r="FE393"/>
      <c r="FF393"/>
      <c r="FG393"/>
      <c r="FH393"/>
      <c r="FI393"/>
      <c r="FJ393"/>
      <c r="FK393"/>
      <c r="FL393"/>
      <c r="FM393"/>
      <c r="FN393"/>
      <c r="FO393"/>
      <c r="FP393"/>
      <c r="FQ393"/>
      <c r="FR393"/>
      <c r="FS393"/>
      <c r="FT393"/>
      <c r="FU393"/>
      <c r="FV393"/>
      <c r="FW393"/>
      <c r="FX393"/>
      <c r="FY393"/>
      <c r="FZ393"/>
      <c r="GA393"/>
      <c r="GB393"/>
      <c r="GC393"/>
      <c r="GD393"/>
      <c r="GE393"/>
      <c r="GF393"/>
      <c r="GG393"/>
      <c r="GH393"/>
      <c r="GI393"/>
      <c r="GJ393"/>
      <c r="GK393"/>
      <c r="GL393"/>
      <c r="GM393"/>
      <c r="GN393"/>
      <c r="GO393"/>
      <c r="GP393"/>
      <c r="GQ393"/>
      <c r="GR393"/>
      <c r="GS393"/>
      <c r="GT393"/>
      <c r="GU393"/>
      <c r="GV393"/>
      <c r="GW393"/>
      <c r="GX393"/>
      <c r="GY393"/>
      <c r="GZ393"/>
      <c r="HA393"/>
      <c r="HB393"/>
      <c r="HC393"/>
      <c r="HD393"/>
      <c r="HE393"/>
      <c r="HF393"/>
      <c r="HG393"/>
      <c r="HH393"/>
      <c r="HI393"/>
      <c r="HJ393"/>
      <c r="HK393"/>
      <c r="HL393"/>
      <c r="HM393"/>
      <c r="HN393"/>
      <c r="HO393"/>
      <c r="HP393"/>
      <c r="HQ393"/>
      <c r="HR393"/>
      <c r="HS393"/>
      <c r="HT393"/>
      <c r="HU393"/>
      <c r="HV393"/>
      <c r="HW393"/>
      <c r="HX393"/>
      <c r="HY393"/>
      <c r="HZ393"/>
      <c r="IA393"/>
      <c r="IB393"/>
      <c r="IC393"/>
      <c r="ID393"/>
      <c r="IE393"/>
      <c r="IF393"/>
      <c r="IG393"/>
      <c r="IH393"/>
      <c r="II393"/>
      <c r="IJ393"/>
      <c r="IK393"/>
      <c r="IL393"/>
      <c r="IM393"/>
      <c r="IN393"/>
      <c r="IO393"/>
    </row>
    <row r="394" spans="1:249" s="63" customFormat="1" x14ac:dyDescent="0.3">
      <c r="A394"/>
      <c r="B394" s="42"/>
      <c r="C394" s="42"/>
      <c r="D394"/>
      <c r="E394"/>
      <c r="F394"/>
      <c r="G394"/>
      <c r="H394" s="43"/>
      <c r="I394" s="120"/>
      <c r="J394" s="29"/>
      <c r="K394" s="64"/>
      <c r="L394" s="41"/>
      <c r="M394" s="41"/>
      <c r="N394" s="41"/>
      <c r="O394" s="41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  <c r="AL394"/>
      <c r="AM394"/>
      <c r="AN394"/>
      <c r="AO394"/>
      <c r="AP394"/>
      <c r="AQ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  <c r="CQ394"/>
      <c r="CR394"/>
      <c r="CS394"/>
      <c r="CT394"/>
      <c r="CU394"/>
      <c r="CV394"/>
      <c r="CW394"/>
      <c r="CX394"/>
      <c r="CY394"/>
      <c r="CZ394"/>
      <c r="DA394"/>
      <c r="DB394"/>
      <c r="DC394"/>
      <c r="DD394"/>
      <c r="DE394"/>
      <c r="DF394"/>
      <c r="DG394"/>
      <c r="DH394"/>
      <c r="DI394"/>
      <c r="DJ394"/>
      <c r="DK394"/>
      <c r="DL394"/>
      <c r="DM394"/>
      <c r="DN394"/>
      <c r="DO394"/>
      <c r="DP394"/>
      <c r="DQ394"/>
      <c r="DR394"/>
      <c r="DS394"/>
      <c r="DT394"/>
      <c r="DU394"/>
      <c r="DV394"/>
      <c r="DW394"/>
      <c r="DX394"/>
      <c r="DY394"/>
      <c r="DZ394"/>
      <c r="EA394"/>
      <c r="EB394"/>
      <c r="EC394"/>
      <c r="ED394"/>
      <c r="EE394"/>
      <c r="EF394"/>
      <c r="EG394"/>
      <c r="EH394"/>
      <c r="EI394"/>
      <c r="EJ394"/>
      <c r="EK394"/>
      <c r="EL394"/>
      <c r="EM394"/>
      <c r="EN394"/>
      <c r="EO394"/>
      <c r="EP394"/>
      <c r="EQ394"/>
      <c r="ER394"/>
      <c r="ES394"/>
      <c r="ET394"/>
      <c r="EU394"/>
      <c r="EV394"/>
      <c r="EW394"/>
      <c r="EX394"/>
      <c r="EY394"/>
      <c r="EZ394"/>
      <c r="FA394"/>
      <c r="FB394"/>
      <c r="FC394"/>
      <c r="FD394"/>
      <c r="FE394"/>
      <c r="FF394"/>
      <c r="FG394"/>
      <c r="FH394"/>
      <c r="FI394"/>
      <c r="FJ394"/>
      <c r="FK394"/>
      <c r="FL394"/>
      <c r="FM394"/>
      <c r="FN394"/>
      <c r="FO394"/>
      <c r="FP394"/>
      <c r="FQ394"/>
      <c r="FR394"/>
      <c r="FS394"/>
      <c r="FT394"/>
      <c r="FU394"/>
      <c r="FV394"/>
      <c r="FW394"/>
      <c r="FX394"/>
      <c r="FY394"/>
      <c r="FZ394"/>
      <c r="GA394"/>
      <c r="GB394"/>
      <c r="GC394"/>
      <c r="GD394"/>
      <c r="GE394"/>
      <c r="GF394"/>
      <c r="GG394"/>
      <c r="GH394"/>
      <c r="GI394"/>
      <c r="GJ394"/>
      <c r="GK394"/>
      <c r="GL394"/>
      <c r="GM394"/>
      <c r="GN394"/>
      <c r="GO394"/>
      <c r="GP394"/>
      <c r="GQ394"/>
      <c r="GR394"/>
      <c r="GS394"/>
      <c r="GT394"/>
      <c r="GU394"/>
      <c r="GV394"/>
      <c r="GW394"/>
      <c r="GX394"/>
      <c r="GY394"/>
      <c r="GZ394"/>
      <c r="HA394"/>
      <c r="HB394"/>
      <c r="HC394"/>
      <c r="HD394"/>
      <c r="HE394"/>
      <c r="HF394"/>
      <c r="HG394"/>
      <c r="HH394"/>
      <c r="HI394"/>
      <c r="HJ394"/>
      <c r="HK394"/>
      <c r="HL394"/>
      <c r="HM394"/>
      <c r="HN394"/>
      <c r="HO394"/>
      <c r="HP394"/>
      <c r="HQ394"/>
      <c r="HR394"/>
      <c r="HS394"/>
      <c r="HT394"/>
      <c r="HU394"/>
      <c r="HV394"/>
      <c r="HW394"/>
      <c r="HX394"/>
      <c r="HY394"/>
      <c r="HZ394"/>
      <c r="IA394"/>
      <c r="IB394"/>
      <c r="IC394"/>
      <c r="ID394"/>
      <c r="IE394"/>
      <c r="IF394"/>
      <c r="IG394"/>
      <c r="IH394"/>
      <c r="II394"/>
      <c r="IJ394"/>
      <c r="IK394"/>
      <c r="IL394"/>
      <c r="IM394"/>
      <c r="IN394"/>
      <c r="IO394"/>
    </row>
    <row r="395" spans="1:249" s="63" customFormat="1" x14ac:dyDescent="0.3">
      <c r="A395"/>
      <c r="B395" s="42"/>
      <c r="C395" s="42"/>
      <c r="D395"/>
      <c r="E395"/>
      <c r="F395"/>
      <c r="G395"/>
      <c r="H395" s="43"/>
      <c r="I395" s="120"/>
      <c r="J395" s="29"/>
      <c r="K395" s="64"/>
      <c r="L395" s="41"/>
      <c r="M395" s="41"/>
      <c r="N395" s="41"/>
      <c r="O395" s="41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  <c r="AH395"/>
      <c r="AI395"/>
      <c r="AJ395"/>
      <c r="AK395"/>
      <c r="AL395"/>
      <c r="AM395"/>
      <c r="AN395"/>
      <c r="AO395"/>
      <c r="AP395"/>
      <c r="AQ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  <c r="CQ395"/>
      <c r="CR395"/>
      <c r="CS395"/>
      <c r="CT395"/>
      <c r="CU395"/>
      <c r="CV395"/>
      <c r="CW395"/>
      <c r="CX395"/>
      <c r="CY395"/>
      <c r="CZ395"/>
      <c r="DA395"/>
      <c r="DB395"/>
      <c r="DC395"/>
      <c r="DD395"/>
      <c r="DE395"/>
      <c r="DF395"/>
      <c r="DG395"/>
      <c r="DH395"/>
      <c r="DI395"/>
      <c r="DJ395"/>
      <c r="DK395"/>
      <c r="DL395"/>
      <c r="DM395"/>
      <c r="DN395"/>
      <c r="DO395"/>
      <c r="DP395"/>
      <c r="DQ395"/>
      <c r="DR395"/>
      <c r="DS395"/>
      <c r="DT395"/>
      <c r="DU395"/>
      <c r="DV395"/>
      <c r="DW395"/>
      <c r="DX395"/>
      <c r="DY395"/>
      <c r="DZ395"/>
      <c r="EA395"/>
      <c r="EB395"/>
      <c r="EC395"/>
      <c r="ED395"/>
      <c r="EE395"/>
      <c r="EF395"/>
      <c r="EG395"/>
      <c r="EH395"/>
      <c r="EI395"/>
      <c r="EJ395"/>
      <c r="EK395"/>
      <c r="EL395"/>
      <c r="EM395"/>
      <c r="EN395"/>
      <c r="EO395"/>
      <c r="EP395"/>
      <c r="EQ395"/>
      <c r="ER395"/>
      <c r="ES395"/>
      <c r="ET395"/>
      <c r="EU395"/>
      <c r="EV395"/>
      <c r="EW395"/>
      <c r="EX395"/>
      <c r="EY395"/>
      <c r="EZ395"/>
      <c r="FA395"/>
      <c r="FB395"/>
      <c r="FC395"/>
      <c r="FD395"/>
      <c r="FE395"/>
      <c r="FF395"/>
      <c r="FG395"/>
      <c r="FH395"/>
      <c r="FI395"/>
      <c r="FJ395"/>
      <c r="FK395"/>
      <c r="FL395"/>
      <c r="FM395"/>
      <c r="FN395"/>
      <c r="FO395"/>
      <c r="FP395"/>
      <c r="FQ395"/>
      <c r="FR395"/>
      <c r="FS395"/>
      <c r="FT395"/>
      <c r="FU395"/>
      <c r="FV395"/>
      <c r="FW395"/>
      <c r="FX395"/>
      <c r="FY395"/>
      <c r="FZ395"/>
      <c r="GA395"/>
      <c r="GB395"/>
      <c r="GC395"/>
      <c r="GD395"/>
      <c r="GE395"/>
      <c r="GF395"/>
      <c r="GG395"/>
      <c r="GH395"/>
      <c r="GI395"/>
      <c r="GJ395"/>
      <c r="GK395"/>
      <c r="GL395"/>
      <c r="GM395"/>
      <c r="GN395"/>
      <c r="GO395"/>
      <c r="GP395"/>
      <c r="GQ395"/>
      <c r="GR395"/>
      <c r="GS395"/>
      <c r="GT395"/>
      <c r="GU395"/>
      <c r="GV395"/>
      <c r="GW395"/>
      <c r="GX395"/>
      <c r="GY395"/>
      <c r="GZ395"/>
      <c r="HA395"/>
      <c r="HB395"/>
      <c r="HC395"/>
      <c r="HD395"/>
      <c r="HE395"/>
      <c r="HF395"/>
      <c r="HG395"/>
      <c r="HH395"/>
      <c r="HI395"/>
      <c r="HJ395"/>
      <c r="HK395"/>
      <c r="HL395"/>
      <c r="HM395"/>
      <c r="HN395"/>
      <c r="HO395"/>
      <c r="HP395"/>
      <c r="HQ395"/>
      <c r="HR395"/>
      <c r="HS395"/>
      <c r="HT395"/>
      <c r="HU395"/>
      <c r="HV395"/>
      <c r="HW395"/>
      <c r="HX395"/>
      <c r="HY395"/>
      <c r="HZ395"/>
      <c r="IA395"/>
      <c r="IB395"/>
      <c r="IC395"/>
      <c r="ID395"/>
      <c r="IE395"/>
      <c r="IF395"/>
      <c r="IG395"/>
      <c r="IH395"/>
      <c r="II395"/>
      <c r="IJ395"/>
      <c r="IK395"/>
      <c r="IL395"/>
      <c r="IM395"/>
      <c r="IN395"/>
      <c r="IO395"/>
    </row>
    <row r="396" spans="1:249" s="63" customFormat="1" x14ac:dyDescent="0.3">
      <c r="A396"/>
      <c r="B396" s="42"/>
      <c r="C396" s="42"/>
      <c r="D396"/>
      <c r="E396"/>
      <c r="F396"/>
      <c r="G396"/>
      <c r="H396" s="43"/>
      <c r="I396" s="120"/>
      <c r="J396" s="29"/>
      <c r="K396" s="64"/>
      <c r="L396" s="41"/>
      <c r="M396" s="41"/>
      <c r="N396" s="41"/>
      <c r="O396" s="41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  <c r="AH396"/>
      <c r="AI396"/>
      <c r="AJ396"/>
      <c r="AK396"/>
      <c r="AL396"/>
      <c r="AM396"/>
      <c r="AN396"/>
      <c r="AO396"/>
      <c r="AP396"/>
      <c r="AQ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  <c r="CQ396"/>
      <c r="CR396"/>
      <c r="CS396"/>
      <c r="CT396"/>
      <c r="CU396"/>
      <c r="CV396"/>
      <c r="CW396"/>
      <c r="CX396"/>
      <c r="CY396"/>
      <c r="CZ396"/>
      <c r="DA396"/>
      <c r="DB396"/>
      <c r="DC396"/>
      <c r="DD396"/>
      <c r="DE396"/>
      <c r="DF396"/>
      <c r="DG396"/>
      <c r="DH396"/>
      <c r="DI396"/>
      <c r="DJ396"/>
      <c r="DK396"/>
      <c r="DL396"/>
      <c r="DM396"/>
      <c r="DN396"/>
      <c r="DO396"/>
      <c r="DP396"/>
      <c r="DQ396"/>
      <c r="DR396"/>
      <c r="DS396"/>
      <c r="DT396"/>
      <c r="DU396"/>
      <c r="DV396"/>
      <c r="DW396"/>
      <c r="DX396"/>
      <c r="DY396"/>
      <c r="DZ396"/>
      <c r="EA396"/>
      <c r="EB396"/>
      <c r="EC396"/>
      <c r="ED396"/>
      <c r="EE396"/>
      <c r="EF396"/>
      <c r="EG396"/>
      <c r="EH396"/>
      <c r="EI396"/>
      <c r="EJ396"/>
      <c r="EK396"/>
      <c r="EL396"/>
      <c r="EM396"/>
      <c r="EN396"/>
      <c r="EO396"/>
      <c r="EP396"/>
      <c r="EQ396"/>
      <c r="ER396"/>
      <c r="ES396"/>
      <c r="ET396"/>
      <c r="EU396"/>
      <c r="EV396"/>
      <c r="EW396"/>
      <c r="EX396"/>
      <c r="EY396"/>
      <c r="EZ396"/>
      <c r="FA396"/>
      <c r="FB396"/>
      <c r="FC396"/>
      <c r="FD396"/>
      <c r="FE396"/>
      <c r="FF396"/>
      <c r="FG396"/>
      <c r="FH396"/>
      <c r="FI396"/>
      <c r="FJ396"/>
      <c r="FK396"/>
      <c r="FL396"/>
      <c r="FM396"/>
      <c r="FN396"/>
      <c r="FO396"/>
      <c r="FP396"/>
      <c r="FQ396"/>
      <c r="FR396"/>
      <c r="FS396"/>
      <c r="FT396"/>
      <c r="FU396"/>
      <c r="FV396"/>
      <c r="FW396"/>
      <c r="FX396"/>
      <c r="FY396"/>
      <c r="FZ396"/>
      <c r="GA396"/>
      <c r="GB396"/>
      <c r="GC396"/>
      <c r="GD396"/>
      <c r="GE396"/>
      <c r="GF396"/>
      <c r="GG396"/>
      <c r="GH396"/>
      <c r="GI396"/>
      <c r="GJ396"/>
      <c r="GK396"/>
      <c r="GL396"/>
      <c r="GM396"/>
      <c r="GN396"/>
      <c r="GO396"/>
      <c r="GP396"/>
      <c r="GQ396"/>
      <c r="GR396"/>
      <c r="GS396"/>
      <c r="GT396"/>
      <c r="GU396"/>
      <c r="GV396"/>
      <c r="GW396"/>
      <c r="GX396"/>
      <c r="GY396"/>
      <c r="GZ396"/>
      <c r="HA396"/>
      <c r="HB396"/>
      <c r="HC396"/>
      <c r="HD396"/>
      <c r="HE396"/>
      <c r="HF396"/>
      <c r="HG396"/>
      <c r="HH396"/>
      <c r="HI396"/>
      <c r="HJ396"/>
      <c r="HK396"/>
      <c r="HL396"/>
      <c r="HM396"/>
      <c r="HN396"/>
      <c r="HO396"/>
      <c r="HP396"/>
      <c r="HQ396"/>
      <c r="HR396"/>
      <c r="HS396"/>
      <c r="HT396"/>
      <c r="HU396"/>
      <c r="HV396"/>
      <c r="HW396"/>
      <c r="HX396"/>
      <c r="HY396"/>
      <c r="HZ396"/>
      <c r="IA396"/>
      <c r="IB396"/>
      <c r="IC396"/>
      <c r="ID396"/>
      <c r="IE396"/>
      <c r="IF396"/>
      <c r="IG396"/>
      <c r="IH396"/>
      <c r="II396"/>
      <c r="IJ396"/>
      <c r="IK396"/>
      <c r="IL396"/>
      <c r="IM396"/>
      <c r="IN396"/>
      <c r="IO396"/>
    </row>
    <row r="397" spans="1:249" s="63" customFormat="1" x14ac:dyDescent="0.3">
      <c r="A397"/>
      <c r="B397" s="42"/>
      <c r="C397" s="42"/>
      <c r="D397"/>
      <c r="E397"/>
      <c r="F397"/>
      <c r="G397"/>
      <c r="H397" s="43"/>
      <c r="I397" s="120"/>
      <c r="J397" s="29"/>
      <c r="K397" s="64"/>
      <c r="L397" s="41"/>
      <c r="M397" s="41"/>
      <c r="N397" s="41"/>
      <c r="O397" s="41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  <c r="AL397"/>
      <c r="AM397"/>
      <c r="AN397"/>
      <c r="AO397"/>
      <c r="AP397"/>
      <c r="AQ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  <c r="CQ397"/>
      <c r="CR397"/>
      <c r="CS397"/>
      <c r="CT397"/>
      <c r="CU397"/>
      <c r="CV397"/>
      <c r="CW397"/>
      <c r="CX397"/>
      <c r="CY397"/>
      <c r="CZ397"/>
      <c r="DA397"/>
      <c r="DB397"/>
      <c r="DC397"/>
      <c r="DD397"/>
      <c r="DE397"/>
      <c r="DF397"/>
      <c r="DG397"/>
      <c r="DH397"/>
      <c r="DI397"/>
      <c r="DJ397"/>
      <c r="DK397"/>
      <c r="DL397"/>
      <c r="DM397"/>
      <c r="DN397"/>
      <c r="DO397"/>
      <c r="DP397"/>
      <c r="DQ397"/>
      <c r="DR397"/>
      <c r="DS397"/>
      <c r="DT397"/>
      <c r="DU397"/>
      <c r="DV397"/>
      <c r="DW397"/>
      <c r="DX397"/>
      <c r="DY397"/>
      <c r="DZ397"/>
      <c r="EA397"/>
      <c r="EB397"/>
      <c r="EC397"/>
      <c r="ED397"/>
      <c r="EE397"/>
      <c r="EF397"/>
      <c r="EG397"/>
      <c r="EH397"/>
      <c r="EI397"/>
      <c r="EJ397"/>
      <c r="EK397"/>
      <c r="EL397"/>
      <c r="EM397"/>
      <c r="EN397"/>
      <c r="EO397"/>
      <c r="EP397"/>
      <c r="EQ397"/>
      <c r="ER397"/>
      <c r="ES397"/>
      <c r="ET397"/>
      <c r="EU397"/>
      <c r="EV397"/>
      <c r="EW397"/>
      <c r="EX397"/>
      <c r="EY397"/>
      <c r="EZ397"/>
      <c r="FA397"/>
      <c r="FB397"/>
      <c r="FC397"/>
      <c r="FD397"/>
      <c r="FE397"/>
      <c r="FF397"/>
      <c r="FG397"/>
      <c r="FH397"/>
      <c r="FI397"/>
      <c r="FJ397"/>
      <c r="FK397"/>
      <c r="FL397"/>
      <c r="FM397"/>
      <c r="FN397"/>
      <c r="FO397"/>
      <c r="FP397"/>
      <c r="FQ397"/>
      <c r="FR397"/>
      <c r="FS397"/>
      <c r="FT397"/>
      <c r="FU397"/>
      <c r="FV397"/>
      <c r="FW397"/>
      <c r="FX397"/>
      <c r="FY397"/>
      <c r="FZ397"/>
      <c r="GA397"/>
      <c r="GB397"/>
      <c r="GC397"/>
      <c r="GD397"/>
      <c r="GE397"/>
      <c r="GF397"/>
      <c r="GG397"/>
      <c r="GH397"/>
      <c r="GI397"/>
      <c r="GJ397"/>
      <c r="GK397"/>
      <c r="GL397"/>
      <c r="GM397"/>
      <c r="GN397"/>
      <c r="GO397"/>
      <c r="GP397"/>
      <c r="GQ397"/>
      <c r="GR397"/>
      <c r="GS397"/>
      <c r="GT397"/>
      <c r="GU397"/>
      <c r="GV397"/>
      <c r="GW397"/>
      <c r="GX397"/>
      <c r="GY397"/>
      <c r="GZ397"/>
      <c r="HA397"/>
      <c r="HB397"/>
      <c r="HC397"/>
      <c r="HD397"/>
      <c r="HE397"/>
      <c r="HF397"/>
      <c r="HG397"/>
      <c r="HH397"/>
      <c r="HI397"/>
      <c r="HJ397"/>
      <c r="HK397"/>
      <c r="HL397"/>
      <c r="HM397"/>
      <c r="HN397"/>
      <c r="HO397"/>
      <c r="HP397"/>
      <c r="HQ397"/>
      <c r="HR397"/>
      <c r="HS397"/>
      <c r="HT397"/>
      <c r="HU397"/>
      <c r="HV397"/>
      <c r="HW397"/>
      <c r="HX397"/>
      <c r="HY397"/>
      <c r="HZ397"/>
      <c r="IA397"/>
      <c r="IB397"/>
      <c r="IC397"/>
      <c r="ID397"/>
      <c r="IE397"/>
      <c r="IF397"/>
      <c r="IG397"/>
      <c r="IH397"/>
      <c r="II397"/>
      <c r="IJ397"/>
      <c r="IK397"/>
      <c r="IL397"/>
      <c r="IM397"/>
      <c r="IN397"/>
      <c r="IO397"/>
    </row>
    <row r="398" spans="1:249" s="63" customFormat="1" x14ac:dyDescent="0.3">
      <c r="A398"/>
      <c r="B398" s="42"/>
      <c r="C398" s="42"/>
      <c r="D398"/>
      <c r="E398"/>
      <c r="F398"/>
      <c r="G398"/>
      <c r="H398" s="43"/>
      <c r="I398" s="120"/>
      <c r="J398" s="29"/>
      <c r="K398" s="64"/>
      <c r="L398" s="41"/>
      <c r="M398" s="41"/>
      <c r="N398" s="41"/>
      <c r="O398" s="41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  <c r="AH398"/>
      <c r="AI398"/>
      <c r="AJ398"/>
      <c r="AK398"/>
      <c r="AL398"/>
      <c r="AM398"/>
      <c r="AN398"/>
      <c r="AO398"/>
      <c r="AP398"/>
      <c r="AQ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  <c r="CQ398"/>
      <c r="CR398"/>
      <c r="CS398"/>
      <c r="CT398"/>
      <c r="CU398"/>
      <c r="CV398"/>
      <c r="CW398"/>
      <c r="CX398"/>
      <c r="CY398"/>
      <c r="CZ398"/>
      <c r="DA398"/>
      <c r="DB398"/>
      <c r="DC398"/>
      <c r="DD398"/>
      <c r="DE398"/>
      <c r="DF398"/>
      <c r="DG398"/>
      <c r="DH398"/>
      <c r="DI398"/>
      <c r="DJ398"/>
      <c r="DK398"/>
      <c r="DL398"/>
      <c r="DM398"/>
      <c r="DN398"/>
      <c r="DO398"/>
      <c r="DP398"/>
      <c r="DQ398"/>
      <c r="DR398"/>
      <c r="DS398"/>
      <c r="DT398"/>
      <c r="DU398"/>
      <c r="DV398"/>
      <c r="DW398"/>
      <c r="DX398"/>
      <c r="DY398"/>
      <c r="DZ398"/>
      <c r="EA398"/>
      <c r="EB398"/>
      <c r="EC398"/>
      <c r="ED398"/>
      <c r="EE398"/>
      <c r="EF398"/>
      <c r="EG398"/>
      <c r="EH398"/>
      <c r="EI398"/>
      <c r="EJ398"/>
      <c r="EK398"/>
      <c r="EL398"/>
      <c r="EM398"/>
      <c r="EN398"/>
      <c r="EO398"/>
      <c r="EP398"/>
      <c r="EQ398"/>
      <c r="ER398"/>
      <c r="ES398"/>
      <c r="ET398"/>
      <c r="EU398"/>
      <c r="EV398"/>
      <c r="EW398"/>
      <c r="EX398"/>
      <c r="EY398"/>
      <c r="EZ398"/>
      <c r="FA398"/>
      <c r="FB398"/>
      <c r="FC398"/>
      <c r="FD398"/>
      <c r="FE398"/>
      <c r="FF398"/>
      <c r="FG398"/>
      <c r="FH398"/>
      <c r="FI398"/>
      <c r="FJ398"/>
      <c r="FK398"/>
      <c r="FL398"/>
      <c r="FM398"/>
      <c r="FN398"/>
      <c r="FO398"/>
      <c r="FP398"/>
      <c r="FQ398"/>
      <c r="FR398"/>
      <c r="FS398"/>
      <c r="FT398"/>
      <c r="FU398"/>
      <c r="FV398"/>
      <c r="FW398"/>
      <c r="FX398"/>
      <c r="FY398"/>
      <c r="FZ398"/>
      <c r="GA398"/>
      <c r="GB398"/>
      <c r="GC398"/>
      <c r="GD398"/>
      <c r="GE398"/>
      <c r="GF398"/>
      <c r="GG398"/>
      <c r="GH398"/>
      <c r="GI398"/>
      <c r="GJ398"/>
      <c r="GK398"/>
      <c r="GL398"/>
      <c r="GM398"/>
      <c r="GN398"/>
      <c r="GO398"/>
      <c r="GP398"/>
      <c r="GQ398"/>
      <c r="GR398"/>
      <c r="GS398"/>
      <c r="GT398"/>
      <c r="GU398"/>
      <c r="GV398"/>
      <c r="GW398"/>
      <c r="GX398"/>
      <c r="GY398"/>
      <c r="GZ398"/>
      <c r="HA398"/>
      <c r="HB398"/>
      <c r="HC398"/>
      <c r="HD398"/>
      <c r="HE398"/>
      <c r="HF398"/>
      <c r="HG398"/>
      <c r="HH398"/>
      <c r="HI398"/>
      <c r="HJ398"/>
      <c r="HK398"/>
      <c r="HL398"/>
      <c r="HM398"/>
      <c r="HN398"/>
      <c r="HO398"/>
      <c r="HP398"/>
      <c r="HQ398"/>
      <c r="HR398"/>
      <c r="HS398"/>
      <c r="HT398"/>
      <c r="HU398"/>
      <c r="HV398"/>
      <c r="HW398"/>
      <c r="HX398"/>
      <c r="HY398"/>
      <c r="HZ398"/>
      <c r="IA398"/>
      <c r="IB398"/>
      <c r="IC398"/>
      <c r="ID398"/>
      <c r="IE398"/>
      <c r="IF398"/>
      <c r="IG398"/>
      <c r="IH398"/>
      <c r="II398"/>
      <c r="IJ398"/>
      <c r="IK398"/>
      <c r="IL398"/>
      <c r="IM398"/>
      <c r="IN398"/>
      <c r="IO398"/>
    </row>
    <row r="399" spans="1:249" s="63" customFormat="1" x14ac:dyDescent="0.3">
      <c r="A399"/>
      <c r="B399" s="42"/>
      <c r="C399" s="42"/>
      <c r="D399"/>
      <c r="E399"/>
      <c r="F399"/>
      <c r="G399"/>
      <c r="H399" s="43"/>
      <c r="I399" s="120"/>
      <c r="J399" s="29"/>
      <c r="K399" s="64"/>
      <c r="L399" s="41"/>
      <c r="M399" s="41"/>
      <c r="N399" s="41"/>
      <c r="O399" s="41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  <c r="AH399"/>
      <c r="AI399"/>
      <c r="AJ399"/>
      <c r="AK399"/>
      <c r="AL399"/>
      <c r="AM399"/>
      <c r="AN399"/>
      <c r="AO399"/>
      <c r="AP399"/>
      <c r="AQ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  <c r="CQ399"/>
      <c r="CR399"/>
      <c r="CS399"/>
      <c r="CT399"/>
      <c r="CU399"/>
      <c r="CV399"/>
      <c r="CW399"/>
      <c r="CX399"/>
      <c r="CY399"/>
      <c r="CZ399"/>
      <c r="DA399"/>
      <c r="DB399"/>
      <c r="DC399"/>
      <c r="DD399"/>
      <c r="DE399"/>
      <c r="DF399"/>
      <c r="DG399"/>
      <c r="DH399"/>
      <c r="DI399"/>
      <c r="DJ399"/>
      <c r="DK399"/>
      <c r="DL399"/>
      <c r="DM399"/>
      <c r="DN399"/>
      <c r="DO399"/>
      <c r="DP399"/>
      <c r="DQ399"/>
      <c r="DR399"/>
      <c r="DS399"/>
      <c r="DT399"/>
      <c r="DU399"/>
      <c r="DV399"/>
      <c r="DW399"/>
      <c r="DX399"/>
      <c r="DY399"/>
      <c r="DZ399"/>
      <c r="EA399"/>
      <c r="EB399"/>
      <c r="EC399"/>
      <c r="ED399"/>
      <c r="EE399"/>
      <c r="EF399"/>
      <c r="EG399"/>
      <c r="EH399"/>
      <c r="EI399"/>
      <c r="EJ399"/>
      <c r="EK399"/>
      <c r="EL399"/>
      <c r="EM399"/>
      <c r="EN399"/>
      <c r="EO399"/>
      <c r="EP399"/>
      <c r="EQ399"/>
      <c r="ER399"/>
      <c r="ES399"/>
      <c r="ET399"/>
      <c r="EU399"/>
      <c r="EV399"/>
      <c r="EW399"/>
      <c r="EX399"/>
      <c r="EY399"/>
      <c r="EZ399"/>
      <c r="FA399"/>
      <c r="FB399"/>
      <c r="FC399"/>
      <c r="FD399"/>
      <c r="FE399"/>
      <c r="FF399"/>
      <c r="FG399"/>
      <c r="FH399"/>
      <c r="FI399"/>
      <c r="FJ399"/>
      <c r="FK399"/>
      <c r="FL399"/>
      <c r="FM399"/>
      <c r="FN399"/>
      <c r="FO399"/>
      <c r="FP399"/>
      <c r="FQ399"/>
      <c r="FR399"/>
      <c r="FS399"/>
      <c r="FT399"/>
      <c r="FU399"/>
      <c r="FV399"/>
      <c r="FW399"/>
      <c r="FX399"/>
      <c r="FY399"/>
      <c r="FZ399"/>
      <c r="GA399"/>
      <c r="GB399"/>
      <c r="GC399"/>
      <c r="GD399"/>
      <c r="GE399"/>
      <c r="GF399"/>
      <c r="GG399"/>
      <c r="GH399"/>
      <c r="GI399"/>
      <c r="GJ399"/>
      <c r="GK399"/>
      <c r="GL399"/>
      <c r="GM399"/>
      <c r="GN399"/>
      <c r="GO399"/>
      <c r="GP399"/>
      <c r="GQ399"/>
      <c r="GR399"/>
      <c r="GS399"/>
      <c r="GT399"/>
      <c r="GU399"/>
      <c r="GV399"/>
      <c r="GW399"/>
      <c r="GX399"/>
      <c r="GY399"/>
      <c r="GZ399"/>
      <c r="HA399"/>
      <c r="HB399"/>
      <c r="HC399"/>
      <c r="HD399"/>
      <c r="HE399"/>
      <c r="HF399"/>
      <c r="HG399"/>
      <c r="HH399"/>
      <c r="HI399"/>
      <c r="HJ399"/>
      <c r="HK399"/>
      <c r="HL399"/>
      <c r="HM399"/>
      <c r="HN399"/>
      <c r="HO399"/>
      <c r="HP399"/>
      <c r="HQ399"/>
      <c r="HR399"/>
      <c r="HS399"/>
      <c r="HT399"/>
      <c r="HU399"/>
      <c r="HV399"/>
      <c r="HW399"/>
      <c r="HX399"/>
      <c r="HY399"/>
      <c r="HZ399"/>
      <c r="IA399"/>
      <c r="IB399"/>
      <c r="IC399"/>
      <c r="ID399"/>
      <c r="IE399"/>
      <c r="IF399"/>
      <c r="IG399"/>
      <c r="IH399"/>
      <c r="II399"/>
      <c r="IJ399"/>
      <c r="IK399"/>
      <c r="IL399"/>
      <c r="IM399"/>
      <c r="IN399"/>
      <c r="IO399"/>
    </row>
    <row r="400" spans="1:249" s="63" customFormat="1" x14ac:dyDescent="0.3">
      <c r="A400"/>
      <c r="B400" s="42"/>
      <c r="C400" s="42"/>
      <c r="D400"/>
      <c r="E400"/>
      <c r="F400"/>
      <c r="G400"/>
      <c r="H400" s="43"/>
      <c r="I400" s="120"/>
      <c r="J400" s="29"/>
      <c r="K400" s="64"/>
      <c r="L400" s="41"/>
      <c r="M400" s="41"/>
      <c r="N400" s="41"/>
      <c r="O400" s="41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  <c r="AL400"/>
      <c r="AM400"/>
      <c r="AN400"/>
      <c r="AO400"/>
      <c r="AP400"/>
      <c r="AQ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  <c r="CQ400"/>
      <c r="CR400"/>
      <c r="CS400"/>
      <c r="CT400"/>
      <c r="CU400"/>
      <c r="CV400"/>
      <c r="CW400"/>
      <c r="CX400"/>
      <c r="CY400"/>
      <c r="CZ400"/>
      <c r="DA400"/>
      <c r="DB400"/>
      <c r="DC400"/>
      <c r="DD400"/>
      <c r="DE400"/>
      <c r="DF400"/>
      <c r="DG400"/>
      <c r="DH400"/>
      <c r="DI400"/>
      <c r="DJ400"/>
      <c r="DK400"/>
      <c r="DL400"/>
      <c r="DM400"/>
      <c r="DN400"/>
      <c r="DO400"/>
      <c r="DP400"/>
      <c r="DQ400"/>
      <c r="DR400"/>
      <c r="DS400"/>
      <c r="DT400"/>
      <c r="DU400"/>
      <c r="DV400"/>
      <c r="DW400"/>
      <c r="DX400"/>
      <c r="DY400"/>
      <c r="DZ400"/>
      <c r="EA400"/>
      <c r="EB400"/>
      <c r="EC400"/>
      <c r="ED400"/>
      <c r="EE400"/>
      <c r="EF400"/>
      <c r="EG400"/>
      <c r="EH400"/>
      <c r="EI400"/>
      <c r="EJ400"/>
      <c r="EK400"/>
      <c r="EL400"/>
      <c r="EM400"/>
      <c r="EN400"/>
      <c r="EO400"/>
      <c r="EP400"/>
      <c r="EQ400"/>
      <c r="ER400"/>
      <c r="ES400"/>
      <c r="ET400"/>
      <c r="EU400"/>
      <c r="EV400"/>
      <c r="EW400"/>
      <c r="EX400"/>
      <c r="EY400"/>
      <c r="EZ400"/>
      <c r="FA400"/>
      <c r="FB400"/>
      <c r="FC400"/>
      <c r="FD400"/>
      <c r="FE400"/>
      <c r="FF400"/>
      <c r="FG400"/>
      <c r="FH400"/>
      <c r="FI400"/>
      <c r="FJ400"/>
      <c r="FK400"/>
      <c r="FL400"/>
      <c r="FM400"/>
      <c r="FN400"/>
      <c r="FO400"/>
      <c r="FP400"/>
      <c r="FQ400"/>
      <c r="FR400"/>
      <c r="FS400"/>
      <c r="FT400"/>
      <c r="FU400"/>
      <c r="FV400"/>
      <c r="FW400"/>
      <c r="FX400"/>
      <c r="FY400"/>
      <c r="FZ400"/>
      <c r="GA400"/>
      <c r="GB400"/>
      <c r="GC400"/>
      <c r="GD400"/>
      <c r="GE400"/>
      <c r="GF400"/>
      <c r="GG400"/>
      <c r="GH400"/>
      <c r="GI400"/>
      <c r="GJ400"/>
      <c r="GK400"/>
      <c r="GL400"/>
      <c r="GM400"/>
      <c r="GN400"/>
      <c r="GO400"/>
      <c r="GP400"/>
      <c r="GQ400"/>
      <c r="GR400"/>
      <c r="GS400"/>
      <c r="GT400"/>
      <c r="GU400"/>
      <c r="GV400"/>
      <c r="GW400"/>
      <c r="GX400"/>
      <c r="GY400"/>
      <c r="GZ400"/>
      <c r="HA400"/>
      <c r="HB400"/>
      <c r="HC400"/>
      <c r="HD400"/>
      <c r="HE400"/>
      <c r="HF400"/>
      <c r="HG400"/>
      <c r="HH400"/>
      <c r="HI400"/>
      <c r="HJ400"/>
      <c r="HK400"/>
      <c r="HL400"/>
      <c r="HM400"/>
      <c r="HN400"/>
      <c r="HO400"/>
      <c r="HP400"/>
      <c r="HQ400"/>
      <c r="HR400"/>
      <c r="HS400"/>
      <c r="HT400"/>
      <c r="HU400"/>
      <c r="HV400"/>
      <c r="HW400"/>
      <c r="HX400"/>
      <c r="HY400"/>
      <c r="HZ400"/>
      <c r="IA400"/>
      <c r="IB400"/>
      <c r="IC400"/>
      <c r="ID400"/>
      <c r="IE400"/>
      <c r="IF400"/>
      <c r="IG400"/>
      <c r="IH400"/>
      <c r="II400"/>
      <c r="IJ400"/>
      <c r="IK400"/>
      <c r="IL400"/>
      <c r="IM400"/>
      <c r="IN400"/>
      <c r="IO400"/>
    </row>
    <row r="401" spans="1:249" s="63" customFormat="1" x14ac:dyDescent="0.3">
      <c r="A401"/>
      <c r="B401" s="42"/>
      <c r="C401" s="42"/>
      <c r="D401"/>
      <c r="E401"/>
      <c r="F401"/>
      <c r="G401"/>
      <c r="H401" s="43"/>
      <c r="I401" s="120"/>
      <c r="J401" s="29"/>
      <c r="K401" s="64"/>
      <c r="L401" s="41"/>
      <c r="M401" s="41"/>
      <c r="N401" s="41"/>
      <c r="O401" s="4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  <c r="AH401"/>
      <c r="AI401"/>
      <c r="AJ401"/>
      <c r="AK401"/>
      <c r="AL401"/>
      <c r="AM401"/>
      <c r="AN401"/>
      <c r="AO401"/>
      <c r="AP401"/>
      <c r="AQ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  <c r="CQ401"/>
      <c r="CR401"/>
      <c r="CS401"/>
      <c r="CT401"/>
      <c r="CU401"/>
      <c r="CV401"/>
      <c r="CW401"/>
      <c r="CX401"/>
      <c r="CY401"/>
      <c r="CZ401"/>
      <c r="DA401"/>
      <c r="DB401"/>
      <c r="DC401"/>
      <c r="DD401"/>
      <c r="DE401"/>
      <c r="DF401"/>
      <c r="DG401"/>
      <c r="DH401"/>
      <c r="DI401"/>
      <c r="DJ401"/>
      <c r="DK401"/>
      <c r="DL401"/>
      <c r="DM401"/>
      <c r="DN401"/>
      <c r="DO401"/>
      <c r="DP401"/>
      <c r="DQ401"/>
      <c r="DR401"/>
      <c r="DS401"/>
      <c r="DT401"/>
      <c r="DU401"/>
      <c r="DV401"/>
      <c r="DW401"/>
      <c r="DX401"/>
      <c r="DY401"/>
      <c r="DZ401"/>
      <c r="EA401"/>
      <c r="EB401"/>
      <c r="EC401"/>
      <c r="ED401"/>
      <c r="EE401"/>
      <c r="EF401"/>
      <c r="EG401"/>
      <c r="EH401"/>
      <c r="EI401"/>
      <c r="EJ401"/>
      <c r="EK401"/>
      <c r="EL401"/>
      <c r="EM401"/>
      <c r="EN401"/>
      <c r="EO401"/>
      <c r="EP401"/>
      <c r="EQ401"/>
      <c r="ER401"/>
      <c r="ES401"/>
      <c r="ET401"/>
      <c r="EU401"/>
      <c r="EV401"/>
      <c r="EW401"/>
      <c r="EX401"/>
      <c r="EY401"/>
      <c r="EZ401"/>
      <c r="FA401"/>
      <c r="FB401"/>
      <c r="FC401"/>
      <c r="FD401"/>
      <c r="FE401"/>
      <c r="FF401"/>
      <c r="FG401"/>
      <c r="FH401"/>
      <c r="FI401"/>
      <c r="FJ401"/>
      <c r="FK401"/>
      <c r="FL401"/>
      <c r="FM401"/>
      <c r="FN401"/>
      <c r="FO401"/>
      <c r="FP401"/>
      <c r="FQ401"/>
      <c r="FR401"/>
      <c r="FS401"/>
      <c r="FT401"/>
      <c r="FU401"/>
      <c r="FV401"/>
      <c r="FW401"/>
      <c r="FX401"/>
      <c r="FY401"/>
      <c r="FZ401"/>
      <c r="GA401"/>
      <c r="GB401"/>
      <c r="GC401"/>
      <c r="GD401"/>
      <c r="GE401"/>
      <c r="GF401"/>
      <c r="GG401"/>
      <c r="GH401"/>
      <c r="GI401"/>
      <c r="GJ401"/>
      <c r="GK401"/>
      <c r="GL401"/>
      <c r="GM401"/>
      <c r="GN401"/>
      <c r="GO401"/>
      <c r="GP401"/>
      <c r="GQ401"/>
      <c r="GR401"/>
      <c r="GS401"/>
      <c r="GT401"/>
      <c r="GU401"/>
      <c r="GV401"/>
      <c r="GW401"/>
      <c r="GX401"/>
      <c r="GY401"/>
      <c r="GZ401"/>
      <c r="HA401"/>
      <c r="HB401"/>
      <c r="HC401"/>
      <c r="HD401"/>
      <c r="HE401"/>
      <c r="HF401"/>
      <c r="HG401"/>
      <c r="HH401"/>
      <c r="HI401"/>
      <c r="HJ401"/>
      <c r="HK401"/>
      <c r="HL401"/>
      <c r="HM401"/>
      <c r="HN401"/>
      <c r="HO401"/>
      <c r="HP401"/>
      <c r="HQ401"/>
      <c r="HR401"/>
      <c r="HS401"/>
      <c r="HT401"/>
      <c r="HU401"/>
      <c r="HV401"/>
      <c r="HW401"/>
      <c r="HX401"/>
      <c r="HY401"/>
      <c r="HZ401"/>
      <c r="IA401"/>
      <c r="IB401"/>
      <c r="IC401"/>
      <c r="ID401"/>
      <c r="IE401"/>
      <c r="IF401"/>
      <c r="IG401"/>
      <c r="IH401"/>
      <c r="II401"/>
      <c r="IJ401"/>
      <c r="IK401"/>
      <c r="IL401"/>
      <c r="IM401"/>
      <c r="IN401"/>
      <c r="IO401"/>
    </row>
    <row r="402" spans="1:249" s="63" customFormat="1" x14ac:dyDescent="0.3">
      <c r="A402"/>
      <c r="B402" s="42"/>
      <c r="C402" s="42"/>
      <c r="D402"/>
      <c r="E402"/>
      <c r="F402"/>
      <c r="G402"/>
      <c r="H402" s="43"/>
      <c r="I402" s="120"/>
      <c r="J402" s="29"/>
      <c r="K402" s="64"/>
      <c r="L402" s="41"/>
      <c r="M402" s="41"/>
      <c r="N402" s="41"/>
      <c r="O402" s="41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  <c r="AH402"/>
      <c r="AI402"/>
      <c r="AJ402"/>
      <c r="AK402"/>
      <c r="AL402"/>
      <c r="AM402"/>
      <c r="AN402"/>
      <c r="AO402"/>
      <c r="AP402"/>
      <c r="AQ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  <c r="CQ402"/>
      <c r="CR402"/>
      <c r="CS402"/>
      <c r="CT402"/>
      <c r="CU402"/>
      <c r="CV402"/>
      <c r="CW402"/>
      <c r="CX402"/>
      <c r="CY402"/>
      <c r="CZ402"/>
      <c r="DA402"/>
      <c r="DB402"/>
      <c r="DC402"/>
      <c r="DD402"/>
      <c r="DE402"/>
      <c r="DF402"/>
      <c r="DG402"/>
      <c r="DH402"/>
      <c r="DI402"/>
      <c r="DJ402"/>
      <c r="DK402"/>
      <c r="DL402"/>
      <c r="DM402"/>
      <c r="DN402"/>
      <c r="DO402"/>
      <c r="DP402"/>
      <c r="DQ402"/>
      <c r="DR402"/>
      <c r="DS402"/>
      <c r="DT402"/>
      <c r="DU402"/>
      <c r="DV402"/>
      <c r="DW402"/>
      <c r="DX402"/>
      <c r="DY402"/>
      <c r="DZ402"/>
      <c r="EA402"/>
      <c r="EB402"/>
      <c r="EC402"/>
      <c r="ED402"/>
      <c r="EE402"/>
      <c r="EF402"/>
      <c r="EG402"/>
      <c r="EH402"/>
      <c r="EI402"/>
      <c r="EJ402"/>
      <c r="EK402"/>
      <c r="EL402"/>
      <c r="EM402"/>
      <c r="EN402"/>
      <c r="EO402"/>
      <c r="EP402"/>
      <c r="EQ402"/>
      <c r="ER402"/>
      <c r="ES402"/>
      <c r="ET402"/>
      <c r="EU402"/>
      <c r="EV402"/>
      <c r="EW402"/>
      <c r="EX402"/>
      <c r="EY402"/>
      <c r="EZ402"/>
      <c r="FA402"/>
      <c r="FB402"/>
      <c r="FC402"/>
      <c r="FD402"/>
      <c r="FE402"/>
      <c r="FF402"/>
      <c r="FG402"/>
      <c r="FH402"/>
      <c r="FI402"/>
      <c r="FJ402"/>
      <c r="FK402"/>
      <c r="FL402"/>
      <c r="FM402"/>
      <c r="FN402"/>
      <c r="FO402"/>
      <c r="FP402"/>
      <c r="FQ402"/>
      <c r="FR402"/>
      <c r="FS402"/>
      <c r="FT402"/>
      <c r="FU402"/>
      <c r="FV402"/>
      <c r="FW402"/>
      <c r="FX402"/>
      <c r="FY402"/>
      <c r="FZ402"/>
      <c r="GA402"/>
      <c r="GB402"/>
      <c r="GC402"/>
      <c r="GD402"/>
      <c r="GE402"/>
      <c r="GF402"/>
      <c r="GG402"/>
      <c r="GH402"/>
      <c r="GI402"/>
      <c r="GJ402"/>
      <c r="GK402"/>
      <c r="GL402"/>
      <c r="GM402"/>
      <c r="GN402"/>
      <c r="GO402"/>
      <c r="GP402"/>
      <c r="GQ402"/>
      <c r="GR402"/>
      <c r="GS402"/>
      <c r="GT402"/>
      <c r="GU402"/>
      <c r="GV402"/>
      <c r="GW402"/>
      <c r="GX402"/>
      <c r="GY402"/>
      <c r="GZ402"/>
      <c r="HA402"/>
      <c r="HB402"/>
      <c r="HC402"/>
      <c r="HD402"/>
      <c r="HE402"/>
      <c r="HF402"/>
      <c r="HG402"/>
      <c r="HH402"/>
      <c r="HI402"/>
      <c r="HJ402"/>
      <c r="HK402"/>
      <c r="HL402"/>
      <c r="HM402"/>
      <c r="HN402"/>
      <c r="HO402"/>
      <c r="HP402"/>
      <c r="HQ402"/>
      <c r="HR402"/>
      <c r="HS402"/>
      <c r="HT402"/>
      <c r="HU402"/>
      <c r="HV402"/>
      <c r="HW402"/>
      <c r="HX402"/>
      <c r="HY402"/>
      <c r="HZ402"/>
      <c r="IA402"/>
      <c r="IB402"/>
      <c r="IC402"/>
      <c r="ID402"/>
      <c r="IE402"/>
      <c r="IF402"/>
      <c r="IG402"/>
      <c r="IH402"/>
      <c r="II402"/>
      <c r="IJ402"/>
      <c r="IK402"/>
      <c r="IL402"/>
      <c r="IM402"/>
      <c r="IN402"/>
      <c r="IO402"/>
    </row>
    <row r="403" spans="1:249" s="63" customFormat="1" x14ac:dyDescent="0.3">
      <c r="A403"/>
      <c r="B403" s="42"/>
      <c r="C403" s="42"/>
      <c r="D403"/>
      <c r="E403"/>
      <c r="F403"/>
      <c r="G403"/>
      <c r="H403" s="43"/>
      <c r="I403" s="120"/>
      <c r="J403" s="29"/>
      <c r="K403" s="64"/>
      <c r="L403" s="41"/>
      <c r="M403" s="41"/>
      <c r="N403" s="41"/>
      <c r="O403" s="41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  <c r="AL403"/>
      <c r="AM403"/>
      <c r="AN403"/>
      <c r="AO403"/>
      <c r="AP403"/>
      <c r="AQ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  <c r="CQ403"/>
      <c r="CR403"/>
      <c r="CS403"/>
      <c r="CT403"/>
      <c r="CU403"/>
      <c r="CV403"/>
      <c r="CW403"/>
      <c r="CX403"/>
      <c r="CY403"/>
      <c r="CZ403"/>
      <c r="DA403"/>
      <c r="DB403"/>
      <c r="DC403"/>
      <c r="DD403"/>
      <c r="DE403"/>
      <c r="DF403"/>
      <c r="DG403"/>
      <c r="DH403"/>
      <c r="DI403"/>
      <c r="DJ403"/>
      <c r="DK403"/>
      <c r="DL403"/>
      <c r="DM403"/>
      <c r="DN403"/>
      <c r="DO403"/>
      <c r="DP403"/>
      <c r="DQ403"/>
      <c r="DR403"/>
      <c r="DS403"/>
      <c r="DT403"/>
      <c r="DU403"/>
      <c r="DV403"/>
      <c r="DW403"/>
      <c r="DX403"/>
      <c r="DY403"/>
      <c r="DZ403"/>
      <c r="EA403"/>
      <c r="EB403"/>
      <c r="EC403"/>
      <c r="ED403"/>
      <c r="EE403"/>
      <c r="EF403"/>
      <c r="EG403"/>
      <c r="EH403"/>
      <c r="EI403"/>
      <c r="EJ403"/>
      <c r="EK403"/>
      <c r="EL403"/>
      <c r="EM403"/>
      <c r="EN403"/>
      <c r="EO403"/>
      <c r="EP403"/>
      <c r="EQ403"/>
      <c r="ER403"/>
      <c r="ES403"/>
      <c r="ET403"/>
      <c r="EU403"/>
      <c r="EV403"/>
      <c r="EW403"/>
      <c r="EX403"/>
      <c r="EY403"/>
      <c r="EZ403"/>
      <c r="FA403"/>
      <c r="FB403"/>
      <c r="FC403"/>
      <c r="FD403"/>
      <c r="FE403"/>
      <c r="FF403"/>
      <c r="FG403"/>
      <c r="FH403"/>
      <c r="FI403"/>
      <c r="FJ403"/>
      <c r="FK403"/>
      <c r="FL403"/>
      <c r="FM403"/>
      <c r="FN403"/>
      <c r="FO403"/>
      <c r="FP403"/>
      <c r="FQ403"/>
      <c r="FR403"/>
      <c r="FS403"/>
      <c r="FT403"/>
      <c r="FU403"/>
      <c r="FV403"/>
      <c r="FW403"/>
      <c r="FX403"/>
      <c r="FY403"/>
      <c r="FZ403"/>
      <c r="GA403"/>
      <c r="GB403"/>
      <c r="GC403"/>
      <c r="GD403"/>
      <c r="GE403"/>
      <c r="GF403"/>
      <c r="GG403"/>
      <c r="GH403"/>
      <c r="GI403"/>
      <c r="GJ403"/>
      <c r="GK403"/>
      <c r="GL403"/>
      <c r="GM403"/>
      <c r="GN403"/>
      <c r="GO403"/>
      <c r="GP403"/>
      <c r="GQ403"/>
      <c r="GR403"/>
      <c r="GS403"/>
      <c r="GT403"/>
      <c r="GU403"/>
      <c r="GV403"/>
      <c r="GW403"/>
      <c r="GX403"/>
      <c r="GY403"/>
      <c r="GZ403"/>
      <c r="HA403"/>
      <c r="HB403"/>
      <c r="HC403"/>
      <c r="HD403"/>
      <c r="HE403"/>
      <c r="HF403"/>
      <c r="HG403"/>
      <c r="HH403"/>
      <c r="HI403"/>
      <c r="HJ403"/>
      <c r="HK403"/>
      <c r="HL403"/>
      <c r="HM403"/>
      <c r="HN403"/>
      <c r="HO403"/>
      <c r="HP403"/>
      <c r="HQ403"/>
      <c r="HR403"/>
      <c r="HS403"/>
      <c r="HT403"/>
      <c r="HU403"/>
      <c r="HV403"/>
      <c r="HW403"/>
      <c r="HX403"/>
      <c r="HY403"/>
      <c r="HZ403"/>
      <c r="IA403"/>
      <c r="IB403"/>
      <c r="IC403"/>
      <c r="ID403"/>
      <c r="IE403"/>
      <c r="IF403"/>
      <c r="IG403"/>
      <c r="IH403"/>
      <c r="II403"/>
      <c r="IJ403"/>
      <c r="IK403"/>
      <c r="IL403"/>
      <c r="IM403"/>
      <c r="IN403"/>
      <c r="IO403"/>
    </row>
    <row r="404" spans="1:249" s="63" customFormat="1" x14ac:dyDescent="0.3">
      <c r="A404"/>
      <c r="B404" s="42"/>
      <c r="C404" s="42"/>
      <c r="D404"/>
      <c r="E404"/>
      <c r="F404"/>
      <c r="G404"/>
      <c r="H404" s="43"/>
      <c r="I404" s="120"/>
      <c r="J404" s="29"/>
      <c r="K404" s="64"/>
      <c r="L404" s="41"/>
      <c r="M404" s="41"/>
      <c r="N404" s="41"/>
      <c r="O404" s="41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  <c r="AH404"/>
      <c r="AI404"/>
      <c r="AJ404"/>
      <c r="AK404"/>
      <c r="AL404"/>
      <c r="AM404"/>
      <c r="AN404"/>
      <c r="AO404"/>
      <c r="AP404"/>
      <c r="AQ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  <c r="CQ404"/>
      <c r="CR404"/>
      <c r="CS404"/>
      <c r="CT404"/>
      <c r="CU404"/>
      <c r="CV404"/>
      <c r="CW404"/>
      <c r="CX404"/>
      <c r="CY404"/>
      <c r="CZ404"/>
      <c r="DA404"/>
      <c r="DB404"/>
      <c r="DC404"/>
      <c r="DD404"/>
      <c r="DE404"/>
      <c r="DF404"/>
      <c r="DG404"/>
      <c r="DH404"/>
      <c r="DI404"/>
      <c r="DJ404"/>
      <c r="DK404"/>
      <c r="DL404"/>
      <c r="DM404"/>
      <c r="DN404"/>
      <c r="DO404"/>
      <c r="DP404"/>
      <c r="DQ404"/>
      <c r="DR404"/>
      <c r="DS404"/>
      <c r="DT404"/>
      <c r="DU404"/>
      <c r="DV404"/>
      <c r="DW404"/>
      <c r="DX404"/>
      <c r="DY404"/>
      <c r="DZ404"/>
      <c r="EA404"/>
      <c r="EB404"/>
      <c r="EC404"/>
      <c r="ED404"/>
      <c r="EE404"/>
      <c r="EF404"/>
      <c r="EG404"/>
      <c r="EH404"/>
      <c r="EI404"/>
      <c r="EJ404"/>
      <c r="EK404"/>
      <c r="EL404"/>
      <c r="EM404"/>
      <c r="EN404"/>
      <c r="EO404"/>
      <c r="EP404"/>
      <c r="EQ404"/>
      <c r="ER404"/>
      <c r="ES404"/>
      <c r="ET404"/>
      <c r="EU404"/>
      <c r="EV404"/>
      <c r="EW404"/>
      <c r="EX404"/>
      <c r="EY404"/>
      <c r="EZ404"/>
      <c r="FA404"/>
      <c r="FB404"/>
      <c r="FC404"/>
      <c r="FD404"/>
      <c r="FE404"/>
      <c r="FF404"/>
      <c r="FG404"/>
      <c r="FH404"/>
      <c r="FI404"/>
      <c r="FJ404"/>
      <c r="FK404"/>
      <c r="FL404"/>
      <c r="FM404"/>
      <c r="FN404"/>
      <c r="FO404"/>
      <c r="FP404"/>
      <c r="FQ404"/>
      <c r="FR404"/>
      <c r="FS404"/>
      <c r="FT404"/>
      <c r="FU404"/>
      <c r="FV404"/>
      <c r="FW404"/>
      <c r="FX404"/>
      <c r="FY404"/>
      <c r="FZ404"/>
      <c r="GA404"/>
      <c r="GB404"/>
      <c r="GC404"/>
      <c r="GD404"/>
      <c r="GE404"/>
      <c r="GF404"/>
      <c r="GG404"/>
      <c r="GH404"/>
      <c r="GI404"/>
      <c r="GJ404"/>
      <c r="GK404"/>
      <c r="GL404"/>
      <c r="GM404"/>
      <c r="GN404"/>
      <c r="GO404"/>
      <c r="GP404"/>
      <c r="GQ404"/>
      <c r="GR404"/>
      <c r="GS404"/>
      <c r="GT404"/>
      <c r="GU404"/>
      <c r="GV404"/>
      <c r="GW404"/>
      <c r="GX404"/>
      <c r="GY404"/>
      <c r="GZ404"/>
      <c r="HA404"/>
      <c r="HB404"/>
      <c r="HC404"/>
      <c r="HD404"/>
      <c r="HE404"/>
      <c r="HF404"/>
      <c r="HG404"/>
      <c r="HH404"/>
      <c r="HI404"/>
      <c r="HJ404"/>
      <c r="HK404"/>
      <c r="HL404"/>
      <c r="HM404"/>
      <c r="HN404"/>
      <c r="HO404"/>
      <c r="HP404"/>
      <c r="HQ404"/>
      <c r="HR404"/>
      <c r="HS404"/>
      <c r="HT404"/>
      <c r="HU404"/>
      <c r="HV404"/>
      <c r="HW404"/>
      <c r="HX404"/>
      <c r="HY404"/>
      <c r="HZ404"/>
      <c r="IA404"/>
      <c r="IB404"/>
      <c r="IC404"/>
      <c r="ID404"/>
      <c r="IE404"/>
      <c r="IF404"/>
      <c r="IG404"/>
      <c r="IH404"/>
      <c r="II404"/>
      <c r="IJ404"/>
      <c r="IK404"/>
      <c r="IL404"/>
      <c r="IM404"/>
      <c r="IN404"/>
      <c r="IO404"/>
    </row>
    <row r="405" spans="1:249" s="63" customFormat="1" x14ac:dyDescent="0.3">
      <c r="A405"/>
      <c r="B405" s="42"/>
      <c r="C405" s="42"/>
      <c r="D405"/>
      <c r="E405"/>
      <c r="F405"/>
      <c r="G405"/>
      <c r="H405" s="43"/>
      <c r="I405" s="120"/>
      <c r="J405" s="29"/>
      <c r="K405" s="64"/>
      <c r="L405" s="41"/>
      <c r="M405" s="41"/>
      <c r="N405" s="41"/>
      <c r="O405" s="41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  <c r="AD405"/>
      <c r="AE405"/>
      <c r="AF405"/>
      <c r="AG405"/>
      <c r="AH405"/>
      <c r="AI405"/>
      <c r="AJ405"/>
      <c r="AK405"/>
      <c r="AL405"/>
      <c r="AM405"/>
      <c r="AN405"/>
      <c r="AO405"/>
      <c r="AP405"/>
      <c r="AQ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  <c r="CQ405"/>
      <c r="CR405"/>
      <c r="CS405"/>
      <c r="CT405"/>
      <c r="CU405"/>
      <c r="CV405"/>
      <c r="CW405"/>
      <c r="CX405"/>
      <c r="CY405"/>
      <c r="CZ405"/>
      <c r="DA405"/>
      <c r="DB405"/>
      <c r="DC405"/>
      <c r="DD405"/>
      <c r="DE405"/>
      <c r="DF405"/>
      <c r="DG405"/>
      <c r="DH405"/>
      <c r="DI405"/>
      <c r="DJ405"/>
      <c r="DK405"/>
      <c r="DL405"/>
      <c r="DM405"/>
      <c r="DN405"/>
      <c r="DO405"/>
      <c r="DP405"/>
      <c r="DQ405"/>
      <c r="DR405"/>
      <c r="DS405"/>
      <c r="DT405"/>
      <c r="DU405"/>
      <c r="DV405"/>
      <c r="DW405"/>
      <c r="DX405"/>
      <c r="DY405"/>
      <c r="DZ405"/>
      <c r="EA405"/>
      <c r="EB405"/>
      <c r="EC405"/>
      <c r="ED405"/>
      <c r="EE405"/>
      <c r="EF405"/>
      <c r="EG405"/>
      <c r="EH405"/>
      <c r="EI405"/>
      <c r="EJ405"/>
      <c r="EK405"/>
      <c r="EL405"/>
      <c r="EM405"/>
      <c r="EN405"/>
      <c r="EO405"/>
      <c r="EP405"/>
      <c r="EQ405"/>
      <c r="ER405"/>
      <c r="ES405"/>
      <c r="ET405"/>
      <c r="EU405"/>
      <c r="EV405"/>
      <c r="EW405"/>
      <c r="EX405"/>
      <c r="EY405"/>
      <c r="EZ405"/>
      <c r="FA405"/>
      <c r="FB405"/>
      <c r="FC405"/>
      <c r="FD405"/>
      <c r="FE405"/>
      <c r="FF405"/>
      <c r="FG405"/>
      <c r="FH405"/>
      <c r="FI405"/>
      <c r="FJ405"/>
      <c r="FK405"/>
      <c r="FL405"/>
      <c r="FM405"/>
      <c r="FN405"/>
      <c r="FO405"/>
      <c r="FP405"/>
      <c r="FQ405"/>
      <c r="FR405"/>
      <c r="FS405"/>
      <c r="FT405"/>
      <c r="FU405"/>
      <c r="FV405"/>
      <c r="FW405"/>
      <c r="FX405"/>
      <c r="FY405"/>
      <c r="FZ405"/>
      <c r="GA405"/>
      <c r="GB405"/>
      <c r="GC405"/>
      <c r="GD405"/>
      <c r="GE405"/>
      <c r="GF405"/>
      <c r="GG405"/>
      <c r="GH405"/>
      <c r="GI405"/>
      <c r="GJ405"/>
      <c r="GK405"/>
      <c r="GL405"/>
      <c r="GM405"/>
      <c r="GN405"/>
      <c r="GO405"/>
      <c r="GP405"/>
      <c r="GQ405"/>
      <c r="GR405"/>
      <c r="GS405"/>
      <c r="GT405"/>
      <c r="GU405"/>
      <c r="GV405"/>
      <c r="GW405"/>
      <c r="GX405"/>
      <c r="GY405"/>
      <c r="GZ405"/>
      <c r="HA405"/>
      <c r="HB405"/>
      <c r="HC405"/>
      <c r="HD405"/>
      <c r="HE405"/>
      <c r="HF405"/>
      <c r="HG405"/>
      <c r="HH405"/>
      <c r="HI405"/>
      <c r="HJ405"/>
      <c r="HK405"/>
      <c r="HL405"/>
      <c r="HM405"/>
      <c r="HN405"/>
      <c r="HO405"/>
      <c r="HP405"/>
      <c r="HQ405"/>
      <c r="HR405"/>
      <c r="HS405"/>
      <c r="HT405"/>
      <c r="HU405"/>
      <c r="HV405"/>
      <c r="HW405"/>
      <c r="HX405"/>
      <c r="HY405"/>
      <c r="HZ405"/>
      <c r="IA405"/>
      <c r="IB405"/>
      <c r="IC405"/>
      <c r="ID405"/>
      <c r="IE405"/>
      <c r="IF405"/>
      <c r="IG405"/>
      <c r="IH405"/>
      <c r="II405"/>
      <c r="IJ405"/>
      <c r="IK405"/>
      <c r="IL405"/>
      <c r="IM405"/>
      <c r="IN405"/>
      <c r="IO405"/>
    </row>
    <row r="406" spans="1:249" s="63" customFormat="1" x14ac:dyDescent="0.3">
      <c r="A406"/>
      <c r="B406" s="42"/>
      <c r="C406" s="42"/>
      <c r="D406"/>
      <c r="E406"/>
      <c r="F406"/>
      <c r="G406"/>
      <c r="H406" s="43"/>
      <c r="I406" s="120"/>
      <c r="J406" s="29"/>
      <c r="K406" s="64"/>
      <c r="L406" s="41"/>
      <c r="M406" s="41"/>
      <c r="N406" s="41"/>
      <c r="O406" s="41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  <c r="AL406"/>
      <c r="AM406"/>
      <c r="AN406"/>
      <c r="AO406"/>
      <c r="AP406"/>
      <c r="AQ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  <c r="CQ406"/>
      <c r="CR406"/>
      <c r="CS406"/>
      <c r="CT406"/>
      <c r="CU406"/>
      <c r="CV406"/>
      <c r="CW406"/>
      <c r="CX406"/>
      <c r="CY406"/>
      <c r="CZ406"/>
      <c r="DA406"/>
      <c r="DB406"/>
      <c r="DC406"/>
      <c r="DD406"/>
      <c r="DE406"/>
      <c r="DF406"/>
      <c r="DG406"/>
      <c r="DH406"/>
      <c r="DI406"/>
      <c r="DJ406"/>
      <c r="DK406"/>
      <c r="DL406"/>
      <c r="DM406"/>
      <c r="DN406"/>
      <c r="DO406"/>
      <c r="DP406"/>
      <c r="DQ406"/>
      <c r="DR406"/>
      <c r="DS406"/>
      <c r="DT406"/>
      <c r="DU406"/>
      <c r="DV406"/>
      <c r="DW406"/>
      <c r="DX406"/>
      <c r="DY406"/>
      <c r="DZ406"/>
      <c r="EA406"/>
      <c r="EB406"/>
      <c r="EC406"/>
      <c r="ED406"/>
      <c r="EE406"/>
      <c r="EF406"/>
      <c r="EG406"/>
      <c r="EH406"/>
      <c r="EI406"/>
      <c r="EJ406"/>
      <c r="EK406"/>
      <c r="EL406"/>
      <c r="EM406"/>
      <c r="EN406"/>
      <c r="EO406"/>
      <c r="EP406"/>
      <c r="EQ406"/>
      <c r="ER406"/>
      <c r="ES406"/>
      <c r="ET406"/>
      <c r="EU406"/>
      <c r="EV406"/>
      <c r="EW406"/>
      <c r="EX406"/>
      <c r="EY406"/>
      <c r="EZ406"/>
      <c r="FA406"/>
      <c r="FB406"/>
      <c r="FC406"/>
      <c r="FD406"/>
      <c r="FE406"/>
      <c r="FF406"/>
      <c r="FG406"/>
      <c r="FH406"/>
      <c r="FI406"/>
      <c r="FJ406"/>
      <c r="FK406"/>
      <c r="FL406"/>
      <c r="FM406"/>
      <c r="FN406"/>
      <c r="FO406"/>
      <c r="FP406"/>
      <c r="FQ406"/>
      <c r="FR406"/>
      <c r="FS406"/>
      <c r="FT406"/>
      <c r="FU406"/>
      <c r="FV406"/>
      <c r="FW406"/>
      <c r="FX406"/>
      <c r="FY406"/>
      <c r="FZ406"/>
      <c r="GA406"/>
      <c r="GB406"/>
      <c r="GC406"/>
      <c r="GD406"/>
      <c r="GE406"/>
      <c r="GF406"/>
      <c r="GG406"/>
      <c r="GH406"/>
      <c r="GI406"/>
      <c r="GJ406"/>
      <c r="GK406"/>
      <c r="GL406"/>
      <c r="GM406"/>
      <c r="GN406"/>
      <c r="GO406"/>
      <c r="GP406"/>
      <c r="GQ406"/>
      <c r="GR406"/>
      <c r="GS406"/>
      <c r="GT406"/>
      <c r="GU406"/>
      <c r="GV406"/>
      <c r="GW406"/>
      <c r="GX406"/>
      <c r="GY406"/>
      <c r="GZ406"/>
      <c r="HA406"/>
      <c r="HB406"/>
      <c r="HC406"/>
      <c r="HD406"/>
      <c r="HE406"/>
      <c r="HF406"/>
      <c r="HG406"/>
      <c r="HH406"/>
      <c r="HI406"/>
      <c r="HJ406"/>
      <c r="HK406"/>
      <c r="HL406"/>
      <c r="HM406"/>
      <c r="HN406"/>
      <c r="HO406"/>
      <c r="HP406"/>
      <c r="HQ406"/>
      <c r="HR406"/>
      <c r="HS406"/>
      <c r="HT406"/>
      <c r="HU406"/>
      <c r="HV406"/>
      <c r="HW406"/>
      <c r="HX406"/>
      <c r="HY406"/>
      <c r="HZ406"/>
      <c r="IA406"/>
      <c r="IB406"/>
      <c r="IC406"/>
      <c r="ID406"/>
      <c r="IE406"/>
      <c r="IF406"/>
      <c r="IG406"/>
      <c r="IH406"/>
      <c r="II406"/>
      <c r="IJ406"/>
      <c r="IK406"/>
      <c r="IL406"/>
      <c r="IM406"/>
      <c r="IN406"/>
      <c r="IO406"/>
    </row>
    <row r="407" spans="1:249" s="63" customFormat="1" x14ac:dyDescent="0.3">
      <c r="A407"/>
      <c r="B407" s="42"/>
      <c r="C407" s="42"/>
      <c r="D407"/>
      <c r="E407"/>
      <c r="F407"/>
      <c r="G407"/>
      <c r="H407" s="43"/>
      <c r="I407" s="120"/>
      <c r="J407" s="29"/>
      <c r="K407" s="64"/>
      <c r="L407" s="41"/>
      <c r="M407" s="41"/>
      <c r="N407" s="41"/>
      <c r="O407" s="41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  <c r="AH407"/>
      <c r="AI407"/>
      <c r="AJ407"/>
      <c r="AK407"/>
      <c r="AL407"/>
      <c r="AM407"/>
      <c r="AN407"/>
      <c r="AO407"/>
      <c r="AP407"/>
      <c r="AQ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  <c r="CQ407"/>
      <c r="CR407"/>
      <c r="CS407"/>
      <c r="CT407"/>
      <c r="CU407"/>
      <c r="CV407"/>
      <c r="CW407"/>
      <c r="CX407"/>
      <c r="CY407"/>
      <c r="CZ407"/>
      <c r="DA407"/>
      <c r="DB407"/>
      <c r="DC407"/>
      <c r="DD407"/>
      <c r="DE407"/>
      <c r="DF407"/>
      <c r="DG407"/>
      <c r="DH407"/>
      <c r="DI407"/>
      <c r="DJ407"/>
      <c r="DK407"/>
      <c r="DL407"/>
      <c r="DM407"/>
      <c r="DN407"/>
      <c r="DO407"/>
      <c r="DP407"/>
      <c r="DQ407"/>
      <c r="DR407"/>
      <c r="DS407"/>
      <c r="DT407"/>
      <c r="DU407"/>
      <c r="DV407"/>
      <c r="DW407"/>
      <c r="DX407"/>
      <c r="DY407"/>
      <c r="DZ407"/>
      <c r="EA407"/>
      <c r="EB407"/>
      <c r="EC407"/>
      <c r="ED407"/>
      <c r="EE407"/>
      <c r="EF407"/>
      <c r="EG407"/>
      <c r="EH407"/>
      <c r="EI407"/>
      <c r="EJ407"/>
      <c r="EK407"/>
      <c r="EL407"/>
      <c r="EM407"/>
      <c r="EN407"/>
      <c r="EO407"/>
      <c r="EP407"/>
      <c r="EQ407"/>
      <c r="ER407"/>
      <c r="ES407"/>
      <c r="ET407"/>
      <c r="EU407"/>
      <c r="EV407"/>
      <c r="EW407"/>
      <c r="EX407"/>
      <c r="EY407"/>
      <c r="EZ407"/>
      <c r="FA407"/>
      <c r="FB407"/>
      <c r="FC407"/>
      <c r="FD407"/>
      <c r="FE407"/>
      <c r="FF407"/>
      <c r="FG407"/>
      <c r="FH407"/>
      <c r="FI407"/>
      <c r="FJ407"/>
      <c r="FK407"/>
      <c r="FL407"/>
      <c r="FM407"/>
      <c r="FN407"/>
      <c r="FO407"/>
      <c r="FP407"/>
      <c r="FQ407"/>
      <c r="FR407"/>
      <c r="FS407"/>
      <c r="FT407"/>
      <c r="FU407"/>
      <c r="FV407"/>
      <c r="FW407"/>
      <c r="FX407"/>
      <c r="FY407"/>
      <c r="FZ407"/>
      <c r="GA407"/>
      <c r="GB407"/>
      <c r="GC407"/>
      <c r="GD407"/>
      <c r="GE407"/>
      <c r="GF407"/>
      <c r="GG407"/>
      <c r="GH407"/>
      <c r="GI407"/>
      <c r="GJ407"/>
      <c r="GK407"/>
      <c r="GL407"/>
      <c r="GM407"/>
      <c r="GN407"/>
      <c r="GO407"/>
      <c r="GP407"/>
      <c r="GQ407"/>
      <c r="GR407"/>
      <c r="GS407"/>
      <c r="GT407"/>
      <c r="GU407"/>
      <c r="GV407"/>
      <c r="GW407"/>
      <c r="GX407"/>
      <c r="GY407"/>
      <c r="GZ407"/>
      <c r="HA407"/>
      <c r="HB407"/>
      <c r="HC407"/>
      <c r="HD407"/>
      <c r="HE407"/>
      <c r="HF407"/>
      <c r="HG407"/>
      <c r="HH407"/>
      <c r="HI407"/>
      <c r="HJ407"/>
      <c r="HK407"/>
      <c r="HL407"/>
      <c r="HM407"/>
      <c r="HN407"/>
      <c r="HO407"/>
      <c r="HP407"/>
      <c r="HQ407"/>
      <c r="HR407"/>
      <c r="HS407"/>
      <c r="HT407"/>
      <c r="HU407"/>
      <c r="HV407"/>
      <c r="HW407"/>
      <c r="HX407"/>
      <c r="HY407"/>
      <c r="HZ407"/>
      <c r="IA407"/>
      <c r="IB407"/>
      <c r="IC407"/>
      <c r="ID407"/>
      <c r="IE407"/>
      <c r="IF407"/>
      <c r="IG407"/>
      <c r="IH407"/>
      <c r="II407"/>
      <c r="IJ407"/>
      <c r="IK407"/>
      <c r="IL407"/>
      <c r="IM407"/>
      <c r="IN407"/>
      <c r="IO407"/>
    </row>
    <row r="408" spans="1:249" s="63" customFormat="1" x14ac:dyDescent="0.3">
      <c r="A408"/>
      <c r="B408" s="42"/>
      <c r="C408" s="42"/>
      <c r="D408"/>
      <c r="E408"/>
      <c r="F408"/>
      <c r="G408"/>
      <c r="H408" s="43"/>
      <c r="I408" s="120"/>
      <c r="J408" s="29"/>
      <c r="K408" s="64"/>
      <c r="L408" s="41"/>
      <c r="M408" s="41"/>
      <c r="N408" s="41"/>
      <c r="O408" s="41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  <c r="AD408"/>
      <c r="AE408"/>
      <c r="AF408"/>
      <c r="AG408"/>
      <c r="AH408"/>
      <c r="AI408"/>
      <c r="AJ408"/>
      <c r="AK408"/>
      <c r="AL408"/>
      <c r="AM408"/>
      <c r="AN408"/>
      <c r="AO408"/>
      <c r="AP408"/>
      <c r="AQ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  <c r="CQ408"/>
      <c r="CR408"/>
      <c r="CS408"/>
      <c r="CT408"/>
      <c r="CU408"/>
      <c r="CV408"/>
      <c r="CW408"/>
      <c r="CX408"/>
      <c r="CY408"/>
      <c r="CZ408"/>
      <c r="DA408"/>
      <c r="DB408"/>
      <c r="DC408"/>
      <c r="DD408"/>
      <c r="DE408"/>
      <c r="DF408"/>
      <c r="DG408"/>
      <c r="DH408"/>
      <c r="DI408"/>
      <c r="DJ408"/>
      <c r="DK408"/>
      <c r="DL408"/>
      <c r="DM408"/>
      <c r="DN408"/>
      <c r="DO408"/>
      <c r="DP408"/>
      <c r="DQ408"/>
      <c r="DR408"/>
      <c r="DS408"/>
      <c r="DT408"/>
      <c r="DU408"/>
      <c r="DV408"/>
      <c r="DW408"/>
      <c r="DX408"/>
      <c r="DY408"/>
      <c r="DZ408"/>
      <c r="EA408"/>
      <c r="EB408"/>
      <c r="EC408"/>
      <c r="ED408"/>
      <c r="EE408"/>
      <c r="EF408"/>
      <c r="EG408"/>
      <c r="EH408"/>
      <c r="EI408"/>
      <c r="EJ408"/>
      <c r="EK408"/>
      <c r="EL408"/>
      <c r="EM408"/>
      <c r="EN408"/>
      <c r="EO408"/>
      <c r="EP408"/>
      <c r="EQ408"/>
      <c r="ER408"/>
      <c r="ES408"/>
      <c r="ET408"/>
      <c r="EU408"/>
      <c r="EV408"/>
      <c r="EW408"/>
      <c r="EX408"/>
      <c r="EY408"/>
      <c r="EZ408"/>
      <c r="FA408"/>
      <c r="FB408"/>
      <c r="FC408"/>
      <c r="FD408"/>
      <c r="FE408"/>
      <c r="FF408"/>
      <c r="FG408"/>
      <c r="FH408"/>
      <c r="FI408"/>
      <c r="FJ408"/>
      <c r="FK408"/>
      <c r="FL408"/>
      <c r="FM408"/>
      <c r="FN408"/>
      <c r="FO408"/>
      <c r="FP408"/>
      <c r="FQ408"/>
      <c r="FR408"/>
      <c r="FS408"/>
      <c r="FT408"/>
      <c r="FU408"/>
      <c r="FV408"/>
      <c r="FW408"/>
      <c r="FX408"/>
      <c r="FY408"/>
      <c r="FZ408"/>
      <c r="GA408"/>
      <c r="GB408"/>
      <c r="GC408"/>
      <c r="GD408"/>
      <c r="GE408"/>
      <c r="GF408"/>
      <c r="GG408"/>
      <c r="GH408"/>
      <c r="GI408"/>
      <c r="GJ408"/>
      <c r="GK408"/>
      <c r="GL408"/>
      <c r="GM408"/>
      <c r="GN408"/>
      <c r="GO408"/>
      <c r="GP408"/>
      <c r="GQ408"/>
      <c r="GR408"/>
      <c r="GS408"/>
      <c r="GT408"/>
      <c r="GU408"/>
      <c r="GV408"/>
      <c r="GW408"/>
      <c r="GX408"/>
      <c r="GY408"/>
      <c r="GZ408"/>
      <c r="HA408"/>
      <c r="HB408"/>
      <c r="HC408"/>
      <c r="HD408"/>
      <c r="HE408"/>
      <c r="HF408"/>
      <c r="HG408"/>
      <c r="HH408"/>
      <c r="HI408"/>
      <c r="HJ408"/>
      <c r="HK408"/>
      <c r="HL408"/>
      <c r="HM408"/>
      <c r="HN408"/>
      <c r="HO408"/>
      <c r="HP408"/>
      <c r="HQ408"/>
      <c r="HR408"/>
      <c r="HS408"/>
      <c r="HT408"/>
      <c r="HU408"/>
      <c r="HV408"/>
      <c r="HW408"/>
      <c r="HX408"/>
      <c r="HY408"/>
      <c r="HZ408"/>
      <c r="IA408"/>
      <c r="IB408"/>
      <c r="IC408"/>
      <c r="ID408"/>
      <c r="IE408"/>
      <c r="IF408"/>
      <c r="IG408"/>
      <c r="IH408"/>
      <c r="II408"/>
      <c r="IJ408"/>
      <c r="IK408"/>
      <c r="IL408"/>
      <c r="IM408"/>
      <c r="IN408"/>
      <c r="IO408"/>
    </row>
    <row r="409" spans="1:249" s="63" customFormat="1" x14ac:dyDescent="0.3">
      <c r="A409"/>
      <c r="B409" s="42"/>
      <c r="C409" s="42"/>
      <c r="D409"/>
      <c r="E409"/>
      <c r="F409"/>
      <c r="G409"/>
      <c r="H409" s="43"/>
      <c r="I409" s="120"/>
      <c r="J409" s="29"/>
      <c r="K409" s="64"/>
      <c r="L409" s="41"/>
      <c r="M409" s="41"/>
      <c r="N409" s="41"/>
      <c r="O409" s="41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  <c r="AL409"/>
      <c r="AM409"/>
      <c r="AN409"/>
      <c r="AO409"/>
      <c r="AP409"/>
      <c r="AQ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  <c r="CQ409"/>
      <c r="CR409"/>
      <c r="CS409"/>
      <c r="CT409"/>
      <c r="CU409"/>
      <c r="CV409"/>
      <c r="CW409"/>
      <c r="CX409"/>
      <c r="CY409"/>
      <c r="CZ409"/>
      <c r="DA409"/>
      <c r="DB409"/>
      <c r="DC409"/>
      <c r="DD409"/>
      <c r="DE409"/>
      <c r="DF409"/>
      <c r="DG409"/>
      <c r="DH409"/>
      <c r="DI409"/>
      <c r="DJ409"/>
      <c r="DK409"/>
      <c r="DL409"/>
      <c r="DM409"/>
      <c r="DN409"/>
      <c r="DO409"/>
      <c r="DP409"/>
      <c r="DQ409"/>
      <c r="DR409"/>
      <c r="DS409"/>
      <c r="DT409"/>
      <c r="DU409"/>
      <c r="DV409"/>
      <c r="DW409"/>
      <c r="DX409"/>
      <c r="DY409"/>
      <c r="DZ409"/>
      <c r="EA409"/>
      <c r="EB409"/>
      <c r="EC409"/>
      <c r="ED409"/>
      <c r="EE409"/>
      <c r="EF409"/>
      <c r="EG409"/>
      <c r="EH409"/>
      <c r="EI409"/>
      <c r="EJ409"/>
      <c r="EK409"/>
      <c r="EL409"/>
      <c r="EM409"/>
      <c r="EN409"/>
      <c r="EO409"/>
      <c r="EP409"/>
      <c r="EQ409"/>
      <c r="ER409"/>
      <c r="ES409"/>
      <c r="ET409"/>
      <c r="EU409"/>
      <c r="EV409"/>
      <c r="EW409"/>
      <c r="EX409"/>
      <c r="EY409"/>
      <c r="EZ409"/>
      <c r="FA409"/>
      <c r="FB409"/>
      <c r="FC409"/>
      <c r="FD409"/>
      <c r="FE409"/>
      <c r="FF409"/>
      <c r="FG409"/>
      <c r="FH409"/>
      <c r="FI409"/>
      <c r="FJ409"/>
      <c r="FK409"/>
      <c r="FL409"/>
      <c r="FM409"/>
      <c r="FN409"/>
      <c r="FO409"/>
      <c r="FP409"/>
      <c r="FQ409"/>
      <c r="FR409"/>
      <c r="FS409"/>
      <c r="FT409"/>
      <c r="FU409"/>
      <c r="FV409"/>
      <c r="FW409"/>
      <c r="FX409"/>
      <c r="FY409"/>
      <c r="FZ409"/>
      <c r="GA409"/>
      <c r="GB409"/>
      <c r="GC409"/>
      <c r="GD409"/>
      <c r="GE409"/>
      <c r="GF409"/>
      <c r="GG409"/>
      <c r="GH409"/>
      <c r="GI409"/>
      <c r="GJ409"/>
      <c r="GK409"/>
      <c r="GL409"/>
      <c r="GM409"/>
      <c r="GN409"/>
      <c r="GO409"/>
      <c r="GP409"/>
      <c r="GQ409"/>
      <c r="GR409"/>
      <c r="GS409"/>
      <c r="GT409"/>
      <c r="GU409"/>
      <c r="GV409"/>
      <c r="GW409"/>
      <c r="GX409"/>
      <c r="GY409"/>
      <c r="GZ409"/>
      <c r="HA409"/>
      <c r="HB409"/>
      <c r="HC409"/>
      <c r="HD409"/>
      <c r="HE409"/>
      <c r="HF409"/>
      <c r="HG409"/>
      <c r="HH409"/>
      <c r="HI409"/>
      <c r="HJ409"/>
      <c r="HK409"/>
      <c r="HL409"/>
      <c r="HM409"/>
      <c r="HN409"/>
      <c r="HO409"/>
      <c r="HP409"/>
      <c r="HQ409"/>
      <c r="HR409"/>
      <c r="HS409"/>
      <c r="HT409"/>
      <c r="HU409"/>
      <c r="HV409"/>
      <c r="HW409"/>
      <c r="HX409"/>
      <c r="HY409"/>
      <c r="HZ409"/>
      <c r="IA409"/>
      <c r="IB409"/>
      <c r="IC409"/>
      <c r="ID409"/>
      <c r="IE409"/>
      <c r="IF409"/>
      <c r="IG409"/>
      <c r="IH409"/>
      <c r="II409"/>
      <c r="IJ409"/>
      <c r="IK409"/>
      <c r="IL409"/>
      <c r="IM409"/>
      <c r="IN409"/>
      <c r="IO409"/>
    </row>
    <row r="410" spans="1:249" s="63" customFormat="1" x14ac:dyDescent="0.3">
      <c r="A410"/>
      <c r="B410" s="42"/>
      <c r="C410" s="42"/>
      <c r="D410"/>
      <c r="E410"/>
      <c r="F410"/>
      <c r="G410"/>
      <c r="H410" s="43"/>
      <c r="I410" s="120"/>
      <c r="J410" s="29"/>
      <c r="K410" s="64"/>
      <c r="L410" s="41"/>
      <c r="M410" s="41"/>
      <c r="N410" s="41"/>
      <c r="O410" s="41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  <c r="AH410"/>
      <c r="AI410"/>
      <c r="AJ410"/>
      <c r="AK410"/>
      <c r="AL410"/>
      <c r="AM410"/>
      <c r="AN410"/>
      <c r="AO410"/>
      <c r="AP410"/>
      <c r="AQ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  <c r="CQ410"/>
      <c r="CR410"/>
      <c r="CS410"/>
      <c r="CT410"/>
      <c r="CU410"/>
      <c r="CV410"/>
      <c r="CW410"/>
      <c r="CX410"/>
      <c r="CY410"/>
      <c r="CZ410"/>
      <c r="DA410"/>
      <c r="DB410"/>
      <c r="DC410"/>
      <c r="DD410"/>
      <c r="DE410"/>
      <c r="DF410"/>
      <c r="DG410"/>
      <c r="DH410"/>
      <c r="DI410"/>
      <c r="DJ410"/>
      <c r="DK410"/>
      <c r="DL410"/>
      <c r="DM410"/>
      <c r="DN410"/>
      <c r="DO410"/>
      <c r="DP410"/>
      <c r="DQ410"/>
      <c r="DR410"/>
      <c r="DS410"/>
      <c r="DT410"/>
      <c r="DU410"/>
      <c r="DV410"/>
      <c r="DW410"/>
      <c r="DX410"/>
      <c r="DY410"/>
      <c r="DZ410"/>
      <c r="EA410"/>
      <c r="EB410"/>
      <c r="EC410"/>
      <c r="ED410"/>
      <c r="EE410"/>
      <c r="EF410"/>
      <c r="EG410"/>
      <c r="EH410"/>
      <c r="EI410"/>
      <c r="EJ410"/>
      <c r="EK410"/>
      <c r="EL410"/>
      <c r="EM410"/>
      <c r="EN410"/>
      <c r="EO410"/>
      <c r="EP410"/>
      <c r="EQ410"/>
      <c r="ER410"/>
      <c r="ES410"/>
      <c r="ET410"/>
      <c r="EU410"/>
      <c r="EV410"/>
      <c r="EW410"/>
      <c r="EX410"/>
      <c r="EY410"/>
      <c r="EZ410"/>
      <c r="FA410"/>
      <c r="FB410"/>
      <c r="FC410"/>
      <c r="FD410"/>
      <c r="FE410"/>
      <c r="FF410"/>
      <c r="FG410"/>
      <c r="FH410"/>
      <c r="FI410"/>
      <c r="FJ410"/>
      <c r="FK410"/>
      <c r="FL410"/>
      <c r="FM410"/>
      <c r="FN410"/>
      <c r="FO410"/>
      <c r="FP410"/>
      <c r="FQ410"/>
      <c r="FR410"/>
      <c r="FS410"/>
      <c r="FT410"/>
      <c r="FU410"/>
      <c r="FV410"/>
      <c r="FW410"/>
      <c r="FX410"/>
      <c r="FY410"/>
      <c r="FZ410"/>
      <c r="GA410"/>
      <c r="GB410"/>
      <c r="GC410"/>
      <c r="GD410"/>
      <c r="GE410"/>
      <c r="GF410"/>
      <c r="GG410"/>
      <c r="GH410"/>
      <c r="GI410"/>
      <c r="GJ410"/>
      <c r="GK410"/>
      <c r="GL410"/>
      <c r="GM410"/>
      <c r="GN410"/>
      <c r="GO410"/>
      <c r="GP410"/>
      <c r="GQ410"/>
      <c r="GR410"/>
      <c r="GS410"/>
      <c r="GT410"/>
      <c r="GU410"/>
      <c r="GV410"/>
      <c r="GW410"/>
      <c r="GX410"/>
      <c r="GY410"/>
      <c r="GZ410"/>
      <c r="HA410"/>
      <c r="HB410"/>
      <c r="HC410"/>
      <c r="HD410"/>
      <c r="HE410"/>
      <c r="HF410"/>
      <c r="HG410"/>
      <c r="HH410"/>
      <c r="HI410"/>
      <c r="HJ410"/>
      <c r="HK410"/>
      <c r="HL410"/>
      <c r="HM410"/>
      <c r="HN410"/>
      <c r="HO410"/>
      <c r="HP410"/>
      <c r="HQ410"/>
      <c r="HR410"/>
      <c r="HS410"/>
      <c r="HT410"/>
      <c r="HU410"/>
      <c r="HV410"/>
      <c r="HW410"/>
      <c r="HX410"/>
      <c r="HY410"/>
      <c r="HZ410"/>
      <c r="IA410"/>
      <c r="IB410"/>
      <c r="IC410"/>
      <c r="ID410"/>
      <c r="IE410"/>
      <c r="IF410"/>
      <c r="IG410"/>
      <c r="IH410"/>
      <c r="II410"/>
      <c r="IJ410"/>
      <c r="IK410"/>
      <c r="IL410"/>
      <c r="IM410"/>
      <c r="IN410"/>
      <c r="IO410"/>
    </row>
    <row r="411" spans="1:249" s="63" customFormat="1" x14ac:dyDescent="0.3">
      <c r="A411"/>
      <c r="B411" s="42"/>
      <c r="C411" s="42"/>
      <c r="D411"/>
      <c r="E411"/>
      <c r="F411"/>
      <c r="G411"/>
      <c r="H411" s="43"/>
      <c r="I411" s="120"/>
      <c r="J411" s="29"/>
      <c r="K411" s="64"/>
      <c r="L411" s="41"/>
      <c r="M411" s="41"/>
      <c r="N411" s="41"/>
      <c r="O411" s="4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  <c r="AD411"/>
      <c r="AE411"/>
      <c r="AF411"/>
      <c r="AG411"/>
      <c r="AH411"/>
      <c r="AI411"/>
      <c r="AJ411"/>
      <c r="AK411"/>
      <c r="AL411"/>
      <c r="AM411"/>
      <c r="AN411"/>
      <c r="AO411"/>
      <c r="AP411"/>
      <c r="AQ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  <c r="CQ411"/>
      <c r="CR411"/>
      <c r="CS411"/>
      <c r="CT411"/>
      <c r="CU411"/>
      <c r="CV411"/>
      <c r="CW411"/>
      <c r="CX411"/>
      <c r="CY411"/>
      <c r="CZ411"/>
      <c r="DA411"/>
      <c r="DB411"/>
      <c r="DC411"/>
      <c r="DD411"/>
      <c r="DE411"/>
      <c r="DF411"/>
      <c r="DG411"/>
      <c r="DH411"/>
      <c r="DI411"/>
      <c r="DJ411"/>
      <c r="DK411"/>
      <c r="DL411"/>
      <c r="DM411"/>
      <c r="DN411"/>
      <c r="DO411"/>
      <c r="DP411"/>
      <c r="DQ411"/>
      <c r="DR411"/>
      <c r="DS411"/>
      <c r="DT411"/>
      <c r="DU411"/>
      <c r="DV411"/>
      <c r="DW411"/>
      <c r="DX411"/>
      <c r="DY411"/>
      <c r="DZ411"/>
      <c r="EA411"/>
      <c r="EB411"/>
      <c r="EC411"/>
      <c r="ED411"/>
      <c r="EE411"/>
      <c r="EF411"/>
      <c r="EG411"/>
      <c r="EH411"/>
      <c r="EI411"/>
      <c r="EJ411"/>
      <c r="EK411"/>
      <c r="EL411"/>
      <c r="EM411"/>
      <c r="EN411"/>
      <c r="EO411"/>
      <c r="EP411"/>
      <c r="EQ411"/>
      <c r="ER411"/>
      <c r="ES411"/>
      <c r="ET411"/>
      <c r="EU411"/>
      <c r="EV411"/>
      <c r="EW411"/>
      <c r="EX411"/>
      <c r="EY411"/>
      <c r="EZ411"/>
      <c r="FA411"/>
      <c r="FB411"/>
      <c r="FC411"/>
      <c r="FD411"/>
      <c r="FE411"/>
      <c r="FF411"/>
      <c r="FG411"/>
      <c r="FH411"/>
      <c r="FI411"/>
      <c r="FJ411"/>
      <c r="FK411"/>
      <c r="FL411"/>
      <c r="FM411"/>
      <c r="FN411"/>
      <c r="FO411"/>
      <c r="FP411"/>
      <c r="FQ411"/>
      <c r="FR411"/>
      <c r="FS411"/>
      <c r="FT411"/>
      <c r="FU411"/>
      <c r="FV411"/>
      <c r="FW411"/>
      <c r="FX411"/>
      <c r="FY411"/>
      <c r="FZ411"/>
      <c r="GA411"/>
      <c r="GB411"/>
      <c r="GC411"/>
      <c r="GD411"/>
      <c r="GE411"/>
      <c r="GF411"/>
      <c r="GG411"/>
      <c r="GH411"/>
      <c r="GI411"/>
      <c r="GJ411"/>
      <c r="GK411"/>
      <c r="GL411"/>
      <c r="GM411"/>
      <c r="GN411"/>
      <c r="GO411"/>
      <c r="GP411"/>
      <c r="GQ411"/>
      <c r="GR411"/>
      <c r="GS411"/>
      <c r="GT411"/>
      <c r="GU411"/>
      <c r="GV411"/>
      <c r="GW411"/>
      <c r="GX411"/>
      <c r="GY411"/>
      <c r="GZ411"/>
      <c r="HA411"/>
      <c r="HB411"/>
      <c r="HC411"/>
      <c r="HD411"/>
      <c r="HE411"/>
      <c r="HF411"/>
      <c r="HG411"/>
      <c r="HH411"/>
      <c r="HI411"/>
      <c r="HJ411"/>
      <c r="HK411"/>
      <c r="HL411"/>
      <c r="HM411"/>
      <c r="HN411"/>
      <c r="HO411"/>
      <c r="HP411"/>
      <c r="HQ411"/>
      <c r="HR411"/>
      <c r="HS411"/>
      <c r="HT411"/>
      <c r="HU411"/>
      <c r="HV411"/>
      <c r="HW411"/>
      <c r="HX411"/>
      <c r="HY411"/>
      <c r="HZ411"/>
      <c r="IA411"/>
      <c r="IB411"/>
      <c r="IC411"/>
      <c r="ID411"/>
      <c r="IE411"/>
      <c r="IF411"/>
      <c r="IG411"/>
      <c r="IH411"/>
      <c r="II411"/>
      <c r="IJ411"/>
      <c r="IK411"/>
      <c r="IL411"/>
      <c r="IM411"/>
      <c r="IN411"/>
      <c r="IO411"/>
    </row>
    <row r="412" spans="1:249" s="63" customFormat="1" x14ac:dyDescent="0.3">
      <c r="A412"/>
      <c r="B412" s="42"/>
      <c r="C412" s="42"/>
      <c r="D412"/>
      <c r="E412"/>
      <c r="F412"/>
      <c r="G412"/>
      <c r="H412" s="43"/>
      <c r="I412" s="120"/>
      <c r="J412" s="29"/>
      <c r="K412" s="64"/>
      <c r="L412" s="41"/>
      <c r="M412" s="41"/>
      <c r="N412" s="41"/>
      <c r="O412" s="41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  <c r="AL412"/>
      <c r="AM412"/>
      <c r="AN412"/>
      <c r="AO412"/>
      <c r="AP412"/>
      <c r="AQ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  <c r="CQ412"/>
      <c r="CR412"/>
      <c r="CS412"/>
      <c r="CT412"/>
      <c r="CU412"/>
      <c r="CV412"/>
      <c r="CW412"/>
      <c r="CX412"/>
      <c r="CY412"/>
      <c r="CZ412"/>
      <c r="DA412"/>
      <c r="DB412"/>
      <c r="DC412"/>
      <c r="DD412"/>
      <c r="DE412"/>
      <c r="DF412"/>
      <c r="DG412"/>
      <c r="DH412"/>
      <c r="DI412"/>
      <c r="DJ412"/>
      <c r="DK412"/>
      <c r="DL412"/>
      <c r="DM412"/>
      <c r="DN412"/>
      <c r="DO412"/>
      <c r="DP412"/>
      <c r="DQ412"/>
      <c r="DR412"/>
      <c r="DS412"/>
      <c r="DT412"/>
      <c r="DU412"/>
      <c r="DV412"/>
      <c r="DW412"/>
      <c r="DX412"/>
      <c r="DY412"/>
      <c r="DZ412"/>
      <c r="EA412"/>
      <c r="EB412"/>
      <c r="EC412"/>
      <c r="ED412"/>
      <c r="EE412"/>
      <c r="EF412"/>
      <c r="EG412"/>
      <c r="EH412"/>
      <c r="EI412"/>
      <c r="EJ412"/>
      <c r="EK412"/>
      <c r="EL412"/>
      <c r="EM412"/>
      <c r="EN412"/>
      <c r="EO412"/>
      <c r="EP412"/>
      <c r="EQ412"/>
      <c r="ER412"/>
      <c r="ES412"/>
      <c r="ET412"/>
      <c r="EU412"/>
      <c r="EV412"/>
      <c r="EW412"/>
      <c r="EX412"/>
      <c r="EY412"/>
      <c r="EZ412"/>
      <c r="FA412"/>
      <c r="FB412"/>
      <c r="FC412"/>
      <c r="FD412"/>
      <c r="FE412"/>
      <c r="FF412"/>
      <c r="FG412"/>
      <c r="FH412"/>
      <c r="FI412"/>
      <c r="FJ412"/>
      <c r="FK412"/>
      <c r="FL412"/>
      <c r="FM412"/>
      <c r="FN412"/>
      <c r="FO412"/>
      <c r="FP412"/>
      <c r="FQ412"/>
      <c r="FR412"/>
      <c r="FS412"/>
      <c r="FT412"/>
      <c r="FU412"/>
      <c r="FV412"/>
      <c r="FW412"/>
      <c r="FX412"/>
      <c r="FY412"/>
      <c r="FZ412"/>
      <c r="GA412"/>
      <c r="GB412"/>
      <c r="GC412"/>
      <c r="GD412"/>
      <c r="GE412"/>
      <c r="GF412"/>
      <c r="GG412"/>
      <c r="GH412"/>
      <c r="GI412"/>
      <c r="GJ412"/>
      <c r="GK412"/>
      <c r="GL412"/>
      <c r="GM412"/>
      <c r="GN412"/>
      <c r="GO412"/>
      <c r="GP412"/>
      <c r="GQ412"/>
      <c r="GR412"/>
      <c r="GS412"/>
      <c r="GT412"/>
      <c r="GU412"/>
      <c r="GV412"/>
      <c r="GW412"/>
      <c r="GX412"/>
      <c r="GY412"/>
      <c r="GZ412"/>
      <c r="HA412"/>
      <c r="HB412"/>
      <c r="HC412"/>
      <c r="HD412"/>
      <c r="HE412"/>
      <c r="HF412"/>
      <c r="HG412"/>
      <c r="HH412"/>
      <c r="HI412"/>
      <c r="HJ412"/>
      <c r="HK412"/>
      <c r="HL412"/>
      <c r="HM412"/>
      <c r="HN412"/>
      <c r="HO412"/>
      <c r="HP412"/>
      <c r="HQ412"/>
      <c r="HR412"/>
      <c r="HS412"/>
      <c r="HT412"/>
      <c r="HU412"/>
      <c r="HV412"/>
      <c r="HW412"/>
      <c r="HX412"/>
      <c r="HY412"/>
      <c r="HZ412"/>
      <c r="IA412"/>
      <c r="IB412"/>
      <c r="IC412"/>
      <c r="ID412"/>
      <c r="IE412"/>
      <c r="IF412"/>
      <c r="IG412"/>
      <c r="IH412"/>
      <c r="II412"/>
      <c r="IJ412"/>
      <c r="IK412"/>
      <c r="IL412"/>
      <c r="IM412"/>
      <c r="IN412"/>
      <c r="IO412"/>
    </row>
    <row r="413" spans="1:249" s="63" customFormat="1" x14ac:dyDescent="0.3">
      <c r="A413"/>
      <c r="B413" s="42"/>
      <c r="C413" s="42"/>
      <c r="D413"/>
      <c r="E413"/>
      <c r="F413"/>
      <c r="G413"/>
      <c r="H413" s="43"/>
      <c r="I413" s="120"/>
      <c r="J413" s="29"/>
      <c r="K413" s="64"/>
      <c r="L413" s="41"/>
      <c r="M413" s="41"/>
      <c r="N413" s="41"/>
      <c r="O413" s="41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  <c r="AH413"/>
      <c r="AI413"/>
      <c r="AJ413"/>
      <c r="AK413"/>
      <c r="AL413"/>
      <c r="AM413"/>
      <c r="AN413"/>
      <c r="AO413"/>
      <c r="AP413"/>
      <c r="AQ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  <c r="CQ413"/>
      <c r="CR413"/>
      <c r="CS413"/>
      <c r="CT413"/>
      <c r="CU413"/>
      <c r="CV413"/>
      <c r="CW413"/>
      <c r="CX413"/>
      <c r="CY413"/>
      <c r="CZ413"/>
      <c r="DA413"/>
      <c r="DB413"/>
      <c r="DC413"/>
      <c r="DD413"/>
      <c r="DE413"/>
      <c r="DF413"/>
      <c r="DG413"/>
      <c r="DH413"/>
      <c r="DI413"/>
      <c r="DJ413"/>
      <c r="DK413"/>
      <c r="DL413"/>
      <c r="DM413"/>
      <c r="DN413"/>
      <c r="DO413"/>
      <c r="DP413"/>
      <c r="DQ413"/>
      <c r="DR413"/>
      <c r="DS413"/>
      <c r="DT413"/>
      <c r="DU413"/>
      <c r="DV413"/>
      <c r="DW413"/>
      <c r="DX413"/>
      <c r="DY413"/>
      <c r="DZ413"/>
      <c r="EA413"/>
      <c r="EB413"/>
      <c r="EC413"/>
      <c r="ED413"/>
      <c r="EE413"/>
      <c r="EF413"/>
      <c r="EG413"/>
      <c r="EH413"/>
      <c r="EI413"/>
      <c r="EJ413"/>
      <c r="EK413"/>
      <c r="EL413"/>
      <c r="EM413"/>
      <c r="EN413"/>
      <c r="EO413"/>
      <c r="EP413"/>
      <c r="EQ413"/>
      <c r="ER413"/>
      <c r="ES413"/>
      <c r="ET413"/>
      <c r="EU413"/>
      <c r="EV413"/>
      <c r="EW413"/>
      <c r="EX413"/>
      <c r="EY413"/>
      <c r="EZ413"/>
      <c r="FA413"/>
      <c r="FB413"/>
      <c r="FC413"/>
      <c r="FD413"/>
      <c r="FE413"/>
      <c r="FF413"/>
      <c r="FG413"/>
      <c r="FH413"/>
      <c r="FI413"/>
      <c r="FJ413"/>
      <c r="FK413"/>
      <c r="FL413"/>
      <c r="FM413"/>
      <c r="FN413"/>
      <c r="FO413"/>
      <c r="FP413"/>
      <c r="FQ413"/>
      <c r="FR413"/>
      <c r="FS413"/>
      <c r="FT413"/>
      <c r="FU413"/>
      <c r="FV413"/>
      <c r="FW413"/>
      <c r="FX413"/>
      <c r="FY413"/>
      <c r="FZ413"/>
      <c r="GA413"/>
      <c r="GB413"/>
      <c r="GC413"/>
      <c r="GD413"/>
      <c r="GE413"/>
      <c r="GF413"/>
      <c r="GG413"/>
      <c r="GH413"/>
      <c r="GI413"/>
      <c r="GJ413"/>
      <c r="GK413"/>
      <c r="GL413"/>
      <c r="GM413"/>
      <c r="GN413"/>
      <c r="GO413"/>
      <c r="GP413"/>
      <c r="GQ413"/>
      <c r="GR413"/>
      <c r="GS413"/>
      <c r="GT413"/>
      <c r="GU413"/>
      <c r="GV413"/>
      <c r="GW413"/>
      <c r="GX413"/>
      <c r="GY413"/>
      <c r="GZ413"/>
      <c r="HA413"/>
      <c r="HB413"/>
      <c r="HC413"/>
      <c r="HD413"/>
      <c r="HE413"/>
      <c r="HF413"/>
      <c r="HG413"/>
      <c r="HH413"/>
      <c r="HI413"/>
      <c r="HJ413"/>
      <c r="HK413"/>
      <c r="HL413"/>
      <c r="HM413"/>
      <c r="HN413"/>
      <c r="HO413"/>
      <c r="HP413"/>
      <c r="HQ413"/>
      <c r="HR413"/>
      <c r="HS413"/>
      <c r="HT413"/>
      <c r="HU413"/>
      <c r="HV413"/>
      <c r="HW413"/>
      <c r="HX413"/>
      <c r="HY413"/>
      <c r="HZ413"/>
      <c r="IA413"/>
      <c r="IB413"/>
      <c r="IC413"/>
      <c r="ID413"/>
      <c r="IE413"/>
      <c r="IF413"/>
      <c r="IG413"/>
      <c r="IH413"/>
      <c r="II413"/>
      <c r="IJ413"/>
      <c r="IK413"/>
      <c r="IL413"/>
      <c r="IM413"/>
      <c r="IN413"/>
      <c r="IO413"/>
    </row>
    <row r="414" spans="1:249" s="63" customFormat="1" x14ac:dyDescent="0.3">
      <c r="A414"/>
      <c r="B414" s="42"/>
      <c r="C414" s="42"/>
      <c r="D414"/>
      <c r="E414"/>
      <c r="F414"/>
      <c r="G414"/>
      <c r="H414" s="43"/>
      <c r="I414" s="120"/>
      <c r="J414" s="29"/>
      <c r="K414" s="64"/>
      <c r="L414" s="41"/>
      <c r="M414" s="41"/>
      <c r="N414" s="41"/>
      <c r="O414" s="41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  <c r="AH414"/>
      <c r="AI414"/>
      <c r="AJ414"/>
      <c r="AK414"/>
      <c r="AL414"/>
      <c r="AM414"/>
      <c r="AN414"/>
      <c r="AO414"/>
      <c r="AP414"/>
      <c r="AQ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  <c r="CQ414"/>
      <c r="CR414"/>
      <c r="CS414"/>
      <c r="CT414"/>
      <c r="CU414"/>
      <c r="CV414"/>
      <c r="CW414"/>
      <c r="CX414"/>
      <c r="CY414"/>
      <c r="CZ414"/>
      <c r="DA414"/>
      <c r="DB414"/>
      <c r="DC414"/>
      <c r="DD414"/>
      <c r="DE414"/>
      <c r="DF414"/>
      <c r="DG414"/>
      <c r="DH414"/>
      <c r="DI414"/>
      <c r="DJ414"/>
      <c r="DK414"/>
      <c r="DL414"/>
      <c r="DM414"/>
      <c r="DN414"/>
      <c r="DO414"/>
      <c r="DP414"/>
      <c r="DQ414"/>
      <c r="DR414"/>
      <c r="DS414"/>
      <c r="DT414"/>
      <c r="DU414"/>
      <c r="DV414"/>
      <c r="DW414"/>
      <c r="DX414"/>
      <c r="DY414"/>
      <c r="DZ414"/>
      <c r="EA414"/>
      <c r="EB414"/>
      <c r="EC414"/>
      <c r="ED414"/>
      <c r="EE414"/>
      <c r="EF414"/>
      <c r="EG414"/>
      <c r="EH414"/>
      <c r="EI414"/>
      <c r="EJ414"/>
      <c r="EK414"/>
      <c r="EL414"/>
      <c r="EM414"/>
      <c r="EN414"/>
      <c r="EO414"/>
      <c r="EP414"/>
      <c r="EQ414"/>
      <c r="ER414"/>
      <c r="ES414"/>
      <c r="ET414"/>
      <c r="EU414"/>
      <c r="EV414"/>
      <c r="EW414"/>
      <c r="EX414"/>
      <c r="EY414"/>
      <c r="EZ414"/>
      <c r="FA414"/>
      <c r="FB414"/>
      <c r="FC414"/>
      <c r="FD414"/>
      <c r="FE414"/>
      <c r="FF414"/>
      <c r="FG414"/>
      <c r="FH414"/>
      <c r="FI414"/>
      <c r="FJ414"/>
      <c r="FK414"/>
      <c r="FL414"/>
      <c r="FM414"/>
      <c r="FN414"/>
      <c r="FO414"/>
      <c r="FP414"/>
      <c r="FQ414"/>
      <c r="FR414"/>
      <c r="FS414"/>
      <c r="FT414"/>
      <c r="FU414"/>
      <c r="FV414"/>
      <c r="FW414"/>
      <c r="FX414"/>
      <c r="FY414"/>
      <c r="FZ414"/>
      <c r="GA414"/>
      <c r="GB414"/>
      <c r="GC414"/>
      <c r="GD414"/>
      <c r="GE414"/>
      <c r="GF414"/>
      <c r="GG414"/>
      <c r="GH414"/>
      <c r="GI414"/>
      <c r="GJ414"/>
      <c r="GK414"/>
      <c r="GL414"/>
      <c r="GM414"/>
      <c r="GN414"/>
      <c r="GO414"/>
      <c r="GP414"/>
      <c r="GQ414"/>
      <c r="GR414"/>
      <c r="GS414"/>
      <c r="GT414"/>
      <c r="GU414"/>
      <c r="GV414"/>
      <c r="GW414"/>
      <c r="GX414"/>
      <c r="GY414"/>
      <c r="GZ414"/>
      <c r="HA414"/>
      <c r="HB414"/>
      <c r="HC414"/>
      <c r="HD414"/>
      <c r="HE414"/>
      <c r="HF414"/>
      <c r="HG414"/>
      <c r="HH414"/>
      <c r="HI414"/>
      <c r="HJ414"/>
      <c r="HK414"/>
      <c r="HL414"/>
      <c r="HM414"/>
      <c r="HN414"/>
      <c r="HO414"/>
      <c r="HP414"/>
      <c r="HQ414"/>
      <c r="HR414"/>
      <c r="HS414"/>
      <c r="HT414"/>
      <c r="HU414"/>
      <c r="HV414"/>
      <c r="HW414"/>
      <c r="HX414"/>
      <c r="HY414"/>
      <c r="HZ414"/>
      <c r="IA414"/>
      <c r="IB414"/>
      <c r="IC414"/>
      <c r="ID414"/>
      <c r="IE414"/>
      <c r="IF414"/>
      <c r="IG414"/>
      <c r="IH414"/>
      <c r="II414"/>
      <c r="IJ414"/>
      <c r="IK414"/>
      <c r="IL414"/>
      <c r="IM414"/>
      <c r="IN414"/>
      <c r="IO414"/>
    </row>
    <row r="415" spans="1:249" s="63" customFormat="1" x14ac:dyDescent="0.3">
      <c r="A415"/>
      <c r="B415" s="42"/>
      <c r="C415" s="42"/>
      <c r="D415"/>
      <c r="E415"/>
      <c r="F415"/>
      <c r="G415"/>
      <c r="H415" s="43"/>
      <c r="I415" s="120"/>
      <c r="J415" s="29"/>
      <c r="K415" s="64"/>
      <c r="L415" s="41"/>
      <c r="M415" s="41"/>
      <c r="N415" s="41"/>
      <c r="O415" s="41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  <c r="AL415"/>
      <c r="AM415"/>
      <c r="AN415"/>
      <c r="AO415"/>
      <c r="AP415"/>
      <c r="AQ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  <c r="CQ415"/>
      <c r="CR415"/>
      <c r="CS415"/>
      <c r="CT415"/>
      <c r="CU415"/>
      <c r="CV415"/>
      <c r="CW415"/>
      <c r="CX415"/>
      <c r="CY415"/>
      <c r="CZ415"/>
      <c r="DA415"/>
      <c r="DB415"/>
      <c r="DC415"/>
      <c r="DD415"/>
      <c r="DE415"/>
      <c r="DF415"/>
      <c r="DG415"/>
      <c r="DH415"/>
      <c r="DI415"/>
      <c r="DJ415"/>
      <c r="DK415"/>
      <c r="DL415"/>
      <c r="DM415"/>
      <c r="DN415"/>
      <c r="DO415"/>
      <c r="DP415"/>
      <c r="DQ415"/>
      <c r="DR415"/>
      <c r="DS415"/>
      <c r="DT415"/>
      <c r="DU415"/>
      <c r="DV415"/>
      <c r="DW415"/>
      <c r="DX415"/>
      <c r="DY415"/>
      <c r="DZ415"/>
      <c r="EA415"/>
      <c r="EB415"/>
      <c r="EC415"/>
      <c r="ED415"/>
      <c r="EE415"/>
      <c r="EF415"/>
      <c r="EG415"/>
      <c r="EH415"/>
      <c r="EI415"/>
      <c r="EJ415"/>
      <c r="EK415"/>
      <c r="EL415"/>
      <c r="EM415"/>
      <c r="EN415"/>
      <c r="EO415"/>
      <c r="EP415"/>
      <c r="EQ415"/>
      <c r="ER415"/>
      <c r="ES415"/>
      <c r="ET415"/>
      <c r="EU415"/>
      <c r="EV415"/>
      <c r="EW415"/>
      <c r="EX415"/>
      <c r="EY415"/>
      <c r="EZ415"/>
      <c r="FA415"/>
      <c r="FB415"/>
      <c r="FC415"/>
      <c r="FD415"/>
      <c r="FE415"/>
      <c r="FF415"/>
      <c r="FG415"/>
      <c r="FH415"/>
      <c r="FI415"/>
      <c r="FJ415"/>
      <c r="FK415"/>
      <c r="FL415"/>
      <c r="FM415"/>
      <c r="FN415"/>
      <c r="FO415"/>
      <c r="FP415"/>
      <c r="FQ415"/>
      <c r="FR415"/>
      <c r="FS415"/>
      <c r="FT415"/>
      <c r="FU415"/>
      <c r="FV415"/>
      <c r="FW415"/>
      <c r="FX415"/>
      <c r="FY415"/>
      <c r="FZ415"/>
      <c r="GA415"/>
      <c r="GB415"/>
      <c r="GC415"/>
      <c r="GD415"/>
      <c r="GE415"/>
      <c r="GF415"/>
      <c r="GG415"/>
      <c r="GH415"/>
      <c r="GI415"/>
      <c r="GJ415"/>
      <c r="GK415"/>
      <c r="GL415"/>
      <c r="GM415"/>
      <c r="GN415"/>
      <c r="GO415"/>
      <c r="GP415"/>
      <c r="GQ415"/>
      <c r="GR415"/>
      <c r="GS415"/>
      <c r="GT415"/>
      <c r="GU415"/>
      <c r="GV415"/>
      <c r="GW415"/>
      <c r="GX415"/>
      <c r="GY415"/>
      <c r="GZ415"/>
      <c r="HA415"/>
      <c r="HB415"/>
      <c r="HC415"/>
      <c r="HD415"/>
      <c r="HE415"/>
      <c r="HF415"/>
      <c r="HG415"/>
      <c r="HH415"/>
      <c r="HI415"/>
      <c r="HJ415"/>
      <c r="HK415"/>
      <c r="HL415"/>
      <c r="HM415"/>
      <c r="HN415"/>
      <c r="HO415"/>
      <c r="HP415"/>
      <c r="HQ415"/>
      <c r="HR415"/>
      <c r="HS415"/>
      <c r="HT415"/>
      <c r="HU415"/>
      <c r="HV415"/>
      <c r="HW415"/>
      <c r="HX415"/>
      <c r="HY415"/>
      <c r="HZ415"/>
      <c r="IA415"/>
      <c r="IB415"/>
      <c r="IC415"/>
      <c r="ID415"/>
      <c r="IE415"/>
      <c r="IF415"/>
      <c r="IG415"/>
      <c r="IH415"/>
      <c r="II415"/>
      <c r="IJ415"/>
      <c r="IK415"/>
      <c r="IL415"/>
      <c r="IM415"/>
      <c r="IN415"/>
      <c r="IO415"/>
    </row>
    <row r="416" spans="1:249" s="63" customFormat="1" x14ac:dyDescent="0.3">
      <c r="A416"/>
      <c r="B416" s="42"/>
      <c r="C416" s="42"/>
      <c r="D416"/>
      <c r="E416"/>
      <c r="F416"/>
      <c r="G416"/>
      <c r="H416" s="43"/>
      <c r="I416" s="120"/>
      <c r="J416" s="29"/>
      <c r="K416" s="64"/>
      <c r="L416" s="41"/>
      <c r="M416" s="41"/>
      <c r="N416" s="41"/>
      <c r="O416" s="41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  <c r="AH416"/>
      <c r="AI416"/>
      <c r="AJ416"/>
      <c r="AK416"/>
      <c r="AL416"/>
      <c r="AM416"/>
      <c r="AN416"/>
      <c r="AO416"/>
      <c r="AP416"/>
      <c r="AQ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  <c r="CQ416"/>
      <c r="CR416"/>
      <c r="CS416"/>
      <c r="CT416"/>
      <c r="CU416"/>
      <c r="CV416"/>
      <c r="CW416"/>
      <c r="CX416"/>
      <c r="CY416"/>
      <c r="CZ416"/>
      <c r="DA416"/>
      <c r="DB416"/>
      <c r="DC416"/>
      <c r="DD416"/>
      <c r="DE416"/>
      <c r="DF416"/>
      <c r="DG416"/>
      <c r="DH416"/>
      <c r="DI416"/>
      <c r="DJ416"/>
      <c r="DK416"/>
      <c r="DL416"/>
      <c r="DM416"/>
      <c r="DN416"/>
      <c r="DO416"/>
      <c r="DP416"/>
      <c r="DQ416"/>
      <c r="DR416"/>
      <c r="DS416"/>
      <c r="DT416"/>
      <c r="DU416"/>
      <c r="DV416"/>
      <c r="DW416"/>
      <c r="DX416"/>
      <c r="DY416"/>
      <c r="DZ416"/>
      <c r="EA416"/>
      <c r="EB416"/>
      <c r="EC416"/>
      <c r="ED416"/>
      <c r="EE416"/>
      <c r="EF416"/>
      <c r="EG416"/>
      <c r="EH416"/>
      <c r="EI416"/>
      <c r="EJ416"/>
      <c r="EK416"/>
      <c r="EL416"/>
      <c r="EM416"/>
      <c r="EN416"/>
      <c r="EO416"/>
      <c r="EP416"/>
      <c r="EQ416"/>
      <c r="ER416"/>
      <c r="ES416"/>
      <c r="ET416"/>
      <c r="EU416"/>
      <c r="EV416"/>
      <c r="EW416"/>
      <c r="EX416"/>
      <c r="EY416"/>
      <c r="EZ416"/>
      <c r="FA416"/>
      <c r="FB416"/>
      <c r="FC416"/>
      <c r="FD416"/>
      <c r="FE416"/>
      <c r="FF416"/>
      <c r="FG416"/>
      <c r="FH416"/>
      <c r="FI416"/>
      <c r="FJ416"/>
      <c r="FK416"/>
      <c r="FL416"/>
      <c r="FM416"/>
      <c r="FN416"/>
      <c r="FO416"/>
      <c r="FP416"/>
      <c r="FQ416"/>
      <c r="FR416"/>
      <c r="FS416"/>
      <c r="FT416"/>
      <c r="FU416"/>
      <c r="FV416"/>
      <c r="FW416"/>
      <c r="FX416"/>
      <c r="FY416"/>
      <c r="FZ416"/>
      <c r="GA416"/>
      <c r="GB416"/>
      <c r="GC416"/>
      <c r="GD416"/>
      <c r="GE416"/>
      <c r="GF416"/>
      <c r="GG416"/>
      <c r="GH416"/>
      <c r="GI416"/>
      <c r="GJ416"/>
      <c r="GK416"/>
      <c r="GL416"/>
      <c r="GM416"/>
      <c r="GN416"/>
      <c r="GO416"/>
      <c r="GP416"/>
      <c r="GQ416"/>
      <c r="GR416"/>
      <c r="GS416"/>
      <c r="GT416"/>
      <c r="GU416"/>
      <c r="GV416"/>
      <c r="GW416"/>
      <c r="GX416"/>
      <c r="GY416"/>
      <c r="GZ416"/>
      <c r="HA416"/>
      <c r="HB416"/>
      <c r="HC416"/>
      <c r="HD416"/>
      <c r="HE416"/>
      <c r="HF416"/>
      <c r="HG416"/>
      <c r="HH416"/>
      <c r="HI416"/>
      <c r="HJ416"/>
      <c r="HK416"/>
      <c r="HL416"/>
      <c r="HM416"/>
      <c r="HN416"/>
      <c r="HO416"/>
      <c r="HP416"/>
      <c r="HQ416"/>
      <c r="HR416"/>
      <c r="HS416"/>
      <c r="HT416"/>
      <c r="HU416"/>
      <c r="HV416"/>
      <c r="HW416"/>
      <c r="HX416"/>
      <c r="HY416"/>
      <c r="HZ416"/>
      <c r="IA416"/>
      <c r="IB416"/>
      <c r="IC416"/>
      <c r="ID416"/>
      <c r="IE416"/>
      <c r="IF416"/>
      <c r="IG416"/>
      <c r="IH416"/>
      <c r="II416"/>
      <c r="IJ416"/>
      <c r="IK416"/>
      <c r="IL416"/>
      <c r="IM416"/>
      <c r="IN416"/>
      <c r="IO416"/>
    </row>
    <row r="417" spans="1:249" s="63" customFormat="1" x14ac:dyDescent="0.3">
      <c r="A417"/>
      <c r="B417" s="42"/>
      <c r="C417" s="42"/>
      <c r="D417"/>
      <c r="E417"/>
      <c r="F417"/>
      <c r="G417"/>
      <c r="H417" s="43"/>
      <c r="I417" s="120"/>
      <c r="J417" s="29"/>
      <c r="K417" s="64"/>
      <c r="L417" s="41"/>
      <c r="M417" s="41"/>
      <c r="N417" s="41"/>
      <c r="O417" s="41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  <c r="AI417"/>
      <c r="AJ417"/>
      <c r="AK417"/>
      <c r="AL417"/>
      <c r="AM417"/>
      <c r="AN417"/>
      <c r="AO417"/>
      <c r="AP417"/>
      <c r="AQ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  <c r="CQ417"/>
      <c r="CR417"/>
      <c r="CS417"/>
      <c r="CT417"/>
      <c r="CU417"/>
      <c r="CV417"/>
      <c r="CW417"/>
      <c r="CX417"/>
      <c r="CY417"/>
      <c r="CZ417"/>
      <c r="DA417"/>
      <c r="DB417"/>
      <c r="DC417"/>
      <c r="DD417"/>
      <c r="DE417"/>
      <c r="DF417"/>
      <c r="DG417"/>
      <c r="DH417"/>
      <c r="DI417"/>
      <c r="DJ417"/>
      <c r="DK417"/>
      <c r="DL417"/>
      <c r="DM417"/>
      <c r="DN417"/>
      <c r="DO417"/>
      <c r="DP417"/>
      <c r="DQ417"/>
      <c r="DR417"/>
      <c r="DS417"/>
      <c r="DT417"/>
      <c r="DU417"/>
      <c r="DV417"/>
      <c r="DW417"/>
      <c r="DX417"/>
      <c r="DY417"/>
      <c r="DZ417"/>
      <c r="EA417"/>
      <c r="EB417"/>
      <c r="EC417"/>
      <c r="ED417"/>
      <c r="EE417"/>
      <c r="EF417"/>
      <c r="EG417"/>
      <c r="EH417"/>
      <c r="EI417"/>
      <c r="EJ417"/>
      <c r="EK417"/>
      <c r="EL417"/>
      <c r="EM417"/>
      <c r="EN417"/>
      <c r="EO417"/>
      <c r="EP417"/>
      <c r="EQ417"/>
      <c r="ER417"/>
      <c r="ES417"/>
      <c r="ET417"/>
      <c r="EU417"/>
      <c r="EV417"/>
      <c r="EW417"/>
      <c r="EX417"/>
      <c r="EY417"/>
      <c r="EZ417"/>
      <c r="FA417"/>
      <c r="FB417"/>
      <c r="FC417"/>
      <c r="FD417"/>
      <c r="FE417"/>
      <c r="FF417"/>
      <c r="FG417"/>
      <c r="FH417"/>
      <c r="FI417"/>
      <c r="FJ417"/>
      <c r="FK417"/>
      <c r="FL417"/>
      <c r="FM417"/>
      <c r="FN417"/>
      <c r="FO417"/>
      <c r="FP417"/>
      <c r="FQ417"/>
      <c r="FR417"/>
      <c r="FS417"/>
      <c r="FT417"/>
      <c r="FU417"/>
      <c r="FV417"/>
      <c r="FW417"/>
      <c r="FX417"/>
      <c r="FY417"/>
      <c r="FZ417"/>
      <c r="GA417"/>
      <c r="GB417"/>
      <c r="GC417"/>
      <c r="GD417"/>
      <c r="GE417"/>
      <c r="GF417"/>
      <c r="GG417"/>
      <c r="GH417"/>
      <c r="GI417"/>
      <c r="GJ417"/>
      <c r="GK417"/>
      <c r="GL417"/>
      <c r="GM417"/>
      <c r="GN417"/>
      <c r="GO417"/>
      <c r="GP417"/>
      <c r="GQ417"/>
      <c r="GR417"/>
      <c r="GS417"/>
      <c r="GT417"/>
      <c r="GU417"/>
      <c r="GV417"/>
      <c r="GW417"/>
      <c r="GX417"/>
      <c r="GY417"/>
      <c r="GZ417"/>
      <c r="HA417"/>
      <c r="HB417"/>
      <c r="HC417"/>
      <c r="HD417"/>
      <c r="HE417"/>
      <c r="HF417"/>
      <c r="HG417"/>
      <c r="HH417"/>
      <c r="HI417"/>
      <c r="HJ417"/>
      <c r="HK417"/>
      <c r="HL417"/>
      <c r="HM417"/>
      <c r="HN417"/>
      <c r="HO417"/>
      <c r="HP417"/>
      <c r="HQ417"/>
      <c r="HR417"/>
      <c r="HS417"/>
      <c r="HT417"/>
      <c r="HU417"/>
      <c r="HV417"/>
      <c r="HW417"/>
      <c r="HX417"/>
      <c r="HY417"/>
      <c r="HZ417"/>
      <c r="IA417"/>
      <c r="IB417"/>
      <c r="IC417"/>
      <c r="ID417"/>
      <c r="IE417"/>
      <c r="IF417"/>
      <c r="IG417"/>
      <c r="IH417"/>
      <c r="II417"/>
      <c r="IJ417"/>
      <c r="IK417"/>
      <c r="IL417"/>
      <c r="IM417"/>
      <c r="IN417"/>
      <c r="IO417"/>
    </row>
    <row r="418" spans="1:249" s="63" customFormat="1" x14ac:dyDescent="0.3">
      <c r="A418"/>
      <c r="B418" s="42"/>
      <c r="C418" s="42"/>
      <c r="D418"/>
      <c r="E418"/>
      <c r="F418"/>
      <c r="G418"/>
      <c r="H418" s="43"/>
      <c r="I418" s="120"/>
      <c r="J418" s="29"/>
      <c r="K418" s="64"/>
      <c r="L418" s="41"/>
      <c r="M418" s="41"/>
      <c r="N418" s="41"/>
      <c r="O418" s="41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  <c r="AL418"/>
      <c r="AM418"/>
      <c r="AN418"/>
      <c r="AO418"/>
      <c r="AP418"/>
      <c r="AQ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  <c r="CQ418"/>
      <c r="CR418"/>
      <c r="CS418"/>
      <c r="CT418"/>
      <c r="CU418"/>
      <c r="CV418"/>
      <c r="CW418"/>
      <c r="CX418"/>
      <c r="CY418"/>
      <c r="CZ418"/>
      <c r="DA418"/>
      <c r="DB418"/>
      <c r="DC418"/>
      <c r="DD418"/>
      <c r="DE418"/>
      <c r="DF418"/>
      <c r="DG418"/>
      <c r="DH418"/>
      <c r="DI418"/>
      <c r="DJ418"/>
      <c r="DK418"/>
      <c r="DL418"/>
      <c r="DM418"/>
      <c r="DN418"/>
      <c r="DO418"/>
      <c r="DP418"/>
      <c r="DQ418"/>
      <c r="DR418"/>
      <c r="DS418"/>
      <c r="DT418"/>
      <c r="DU418"/>
      <c r="DV418"/>
      <c r="DW418"/>
      <c r="DX418"/>
      <c r="DY418"/>
      <c r="DZ418"/>
      <c r="EA418"/>
      <c r="EB418"/>
      <c r="EC418"/>
      <c r="ED418"/>
      <c r="EE418"/>
      <c r="EF418"/>
      <c r="EG418"/>
      <c r="EH418"/>
      <c r="EI418"/>
      <c r="EJ418"/>
      <c r="EK418"/>
      <c r="EL418"/>
      <c r="EM418"/>
      <c r="EN418"/>
      <c r="EO418"/>
      <c r="EP418"/>
      <c r="EQ418"/>
      <c r="ER418"/>
      <c r="ES418"/>
      <c r="ET418"/>
      <c r="EU418"/>
      <c r="EV418"/>
      <c r="EW418"/>
      <c r="EX418"/>
      <c r="EY418"/>
      <c r="EZ418"/>
      <c r="FA418"/>
      <c r="FB418"/>
      <c r="FC418"/>
      <c r="FD418"/>
      <c r="FE418"/>
      <c r="FF418"/>
      <c r="FG418"/>
      <c r="FH418"/>
      <c r="FI418"/>
      <c r="FJ418"/>
      <c r="FK418"/>
      <c r="FL418"/>
      <c r="FM418"/>
      <c r="FN418"/>
      <c r="FO418"/>
      <c r="FP418"/>
      <c r="FQ418"/>
      <c r="FR418"/>
      <c r="FS418"/>
      <c r="FT418"/>
      <c r="FU418"/>
      <c r="FV418"/>
      <c r="FW418"/>
      <c r="FX418"/>
      <c r="FY418"/>
      <c r="FZ418"/>
      <c r="GA418"/>
      <c r="GB418"/>
      <c r="GC418"/>
      <c r="GD418"/>
      <c r="GE418"/>
      <c r="GF418"/>
      <c r="GG418"/>
      <c r="GH418"/>
      <c r="GI418"/>
      <c r="GJ418"/>
      <c r="GK418"/>
      <c r="GL418"/>
      <c r="GM418"/>
      <c r="GN418"/>
      <c r="GO418"/>
      <c r="GP418"/>
      <c r="GQ418"/>
      <c r="GR418"/>
      <c r="GS418"/>
      <c r="GT418"/>
      <c r="GU418"/>
      <c r="GV418"/>
      <c r="GW418"/>
      <c r="GX418"/>
      <c r="GY418"/>
      <c r="GZ418"/>
      <c r="HA418"/>
      <c r="HB418"/>
      <c r="HC418"/>
      <c r="HD418"/>
      <c r="HE418"/>
      <c r="HF418"/>
      <c r="HG418"/>
      <c r="HH418"/>
      <c r="HI418"/>
      <c r="HJ418"/>
      <c r="HK418"/>
      <c r="HL418"/>
      <c r="HM418"/>
      <c r="HN418"/>
      <c r="HO418"/>
      <c r="HP418"/>
      <c r="HQ418"/>
      <c r="HR418"/>
      <c r="HS418"/>
      <c r="HT418"/>
      <c r="HU418"/>
      <c r="HV418"/>
      <c r="HW418"/>
      <c r="HX418"/>
      <c r="HY418"/>
      <c r="HZ418"/>
      <c r="IA418"/>
      <c r="IB418"/>
      <c r="IC418"/>
      <c r="ID418"/>
      <c r="IE418"/>
      <c r="IF418"/>
      <c r="IG418"/>
      <c r="IH418"/>
      <c r="II418"/>
      <c r="IJ418"/>
      <c r="IK418"/>
      <c r="IL418"/>
      <c r="IM418"/>
      <c r="IN418"/>
      <c r="IO418"/>
    </row>
    <row r="419" spans="1:249" s="63" customFormat="1" x14ac:dyDescent="0.3">
      <c r="A419"/>
      <c r="B419" s="42"/>
      <c r="C419" s="42"/>
      <c r="D419"/>
      <c r="E419"/>
      <c r="F419"/>
      <c r="G419"/>
      <c r="H419" s="43"/>
      <c r="I419" s="120"/>
      <c r="J419" s="29"/>
      <c r="K419" s="64"/>
      <c r="L419" s="41"/>
      <c r="M419" s="41"/>
      <c r="N419" s="41"/>
      <c r="O419" s="41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  <c r="AH419"/>
      <c r="AI419"/>
      <c r="AJ419"/>
      <c r="AK419"/>
      <c r="AL419"/>
      <c r="AM419"/>
      <c r="AN419"/>
      <c r="AO419"/>
      <c r="AP419"/>
      <c r="AQ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  <c r="CQ419"/>
      <c r="CR419"/>
      <c r="CS419"/>
      <c r="CT419"/>
      <c r="CU419"/>
      <c r="CV419"/>
      <c r="CW419"/>
      <c r="CX419"/>
      <c r="CY419"/>
      <c r="CZ419"/>
      <c r="DA419"/>
      <c r="DB419"/>
      <c r="DC419"/>
      <c r="DD419"/>
      <c r="DE419"/>
      <c r="DF419"/>
      <c r="DG419"/>
      <c r="DH419"/>
      <c r="DI419"/>
      <c r="DJ419"/>
      <c r="DK419"/>
      <c r="DL419"/>
      <c r="DM419"/>
      <c r="DN419"/>
      <c r="DO419"/>
      <c r="DP419"/>
      <c r="DQ419"/>
      <c r="DR419"/>
      <c r="DS419"/>
      <c r="DT419"/>
      <c r="DU419"/>
      <c r="DV419"/>
      <c r="DW419"/>
      <c r="DX419"/>
      <c r="DY419"/>
      <c r="DZ419"/>
      <c r="EA419"/>
      <c r="EB419"/>
      <c r="EC419"/>
      <c r="ED419"/>
      <c r="EE419"/>
      <c r="EF419"/>
      <c r="EG419"/>
      <c r="EH419"/>
      <c r="EI419"/>
      <c r="EJ419"/>
      <c r="EK419"/>
      <c r="EL419"/>
      <c r="EM419"/>
      <c r="EN419"/>
      <c r="EO419"/>
      <c r="EP419"/>
      <c r="EQ419"/>
      <c r="ER419"/>
      <c r="ES419"/>
      <c r="ET419"/>
      <c r="EU419"/>
      <c r="EV419"/>
      <c r="EW419"/>
      <c r="EX419"/>
      <c r="EY419"/>
      <c r="EZ419"/>
      <c r="FA419"/>
      <c r="FB419"/>
      <c r="FC419"/>
      <c r="FD419"/>
      <c r="FE419"/>
      <c r="FF419"/>
      <c r="FG419"/>
      <c r="FH419"/>
      <c r="FI419"/>
      <c r="FJ419"/>
      <c r="FK419"/>
      <c r="FL419"/>
      <c r="FM419"/>
      <c r="FN419"/>
      <c r="FO419"/>
      <c r="FP419"/>
      <c r="FQ419"/>
      <c r="FR419"/>
      <c r="FS419"/>
      <c r="FT419"/>
      <c r="FU419"/>
      <c r="FV419"/>
      <c r="FW419"/>
      <c r="FX419"/>
      <c r="FY419"/>
      <c r="FZ419"/>
      <c r="GA419"/>
      <c r="GB419"/>
      <c r="GC419"/>
      <c r="GD419"/>
      <c r="GE419"/>
      <c r="GF419"/>
      <c r="GG419"/>
      <c r="GH419"/>
      <c r="GI419"/>
      <c r="GJ419"/>
      <c r="GK419"/>
      <c r="GL419"/>
      <c r="GM419"/>
      <c r="GN419"/>
      <c r="GO419"/>
      <c r="GP419"/>
      <c r="GQ419"/>
      <c r="GR419"/>
      <c r="GS419"/>
      <c r="GT419"/>
      <c r="GU419"/>
      <c r="GV419"/>
      <c r="GW419"/>
      <c r="GX419"/>
      <c r="GY419"/>
      <c r="GZ419"/>
      <c r="HA419"/>
      <c r="HB419"/>
      <c r="HC419"/>
      <c r="HD419"/>
      <c r="HE419"/>
      <c r="HF419"/>
      <c r="HG419"/>
      <c r="HH419"/>
      <c r="HI419"/>
      <c r="HJ419"/>
      <c r="HK419"/>
      <c r="HL419"/>
      <c r="HM419"/>
      <c r="HN419"/>
      <c r="HO419"/>
      <c r="HP419"/>
      <c r="HQ419"/>
      <c r="HR419"/>
      <c r="HS419"/>
      <c r="HT419"/>
      <c r="HU419"/>
      <c r="HV419"/>
      <c r="HW419"/>
      <c r="HX419"/>
      <c r="HY419"/>
      <c r="HZ419"/>
      <c r="IA419"/>
      <c r="IB419"/>
      <c r="IC419"/>
      <c r="ID419"/>
      <c r="IE419"/>
      <c r="IF419"/>
      <c r="IG419"/>
      <c r="IH419"/>
      <c r="II419"/>
      <c r="IJ419"/>
      <c r="IK419"/>
      <c r="IL419"/>
      <c r="IM419"/>
      <c r="IN419"/>
      <c r="IO419"/>
    </row>
    <row r="420" spans="1:249" s="63" customFormat="1" x14ac:dyDescent="0.3">
      <c r="A420"/>
      <c r="B420" s="42"/>
      <c r="C420" s="42"/>
      <c r="D420"/>
      <c r="E420"/>
      <c r="F420"/>
      <c r="G420"/>
      <c r="H420" s="43"/>
      <c r="I420" s="120"/>
      <c r="J420" s="29"/>
      <c r="K420" s="64"/>
      <c r="L420" s="41"/>
      <c r="M420" s="41"/>
      <c r="N420" s="41"/>
      <c r="O420" s="41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  <c r="AH420"/>
      <c r="AI420"/>
      <c r="AJ420"/>
      <c r="AK420"/>
      <c r="AL420"/>
      <c r="AM420"/>
      <c r="AN420"/>
      <c r="AO420"/>
      <c r="AP420"/>
      <c r="AQ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  <c r="CQ420"/>
      <c r="CR420"/>
      <c r="CS420"/>
      <c r="CT420"/>
      <c r="CU420"/>
      <c r="CV420"/>
      <c r="CW420"/>
      <c r="CX420"/>
      <c r="CY420"/>
      <c r="CZ420"/>
      <c r="DA420"/>
      <c r="DB420"/>
      <c r="DC420"/>
      <c r="DD420"/>
      <c r="DE420"/>
      <c r="DF420"/>
      <c r="DG420"/>
      <c r="DH420"/>
      <c r="DI420"/>
      <c r="DJ420"/>
      <c r="DK420"/>
      <c r="DL420"/>
      <c r="DM420"/>
      <c r="DN420"/>
      <c r="DO420"/>
      <c r="DP420"/>
      <c r="DQ420"/>
      <c r="DR420"/>
      <c r="DS420"/>
      <c r="DT420"/>
      <c r="DU420"/>
      <c r="DV420"/>
      <c r="DW420"/>
      <c r="DX420"/>
      <c r="DY420"/>
      <c r="DZ420"/>
      <c r="EA420"/>
      <c r="EB420"/>
      <c r="EC420"/>
      <c r="ED420"/>
      <c r="EE420"/>
      <c r="EF420"/>
      <c r="EG420"/>
      <c r="EH420"/>
      <c r="EI420"/>
      <c r="EJ420"/>
      <c r="EK420"/>
      <c r="EL420"/>
      <c r="EM420"/>
      <c r="EN420"/>
      <c r="EO420"/>
      <c r="EP420"/>
      <c r="EQ420"/>
      <c r="ER420"/>
      <c r="ES420"/>
      <c r="ET420"/>
      <c r="EU420"/>
      <c r="EV420"/>
      <c r="EW420"/>
      <c r="EX420"/>
      <c r="EY420"/>
      <c r="EZ420"/>
      <c r="FA420"/>
      <c r="FB420"/>
      <c r="FC420"/>
      <c r="FD420"/>
      <c r="FE420"/>
      <c r="FF420"/>
      <c r="FG420"/>
      <c r="FH420"/>
      <c r="FI420"/>
      <c r="FJ420"/>
      <c r="FK420"/>
      <c r="FL420"/>
      <c r="FM420"/>
      <c r="FN420"/>
      <c r="FO420"/>
      <c r="FP420"/>
      <c r="FQ420"/>
      <c r="FR420"/>
      <c r="FS420"/>
      <c r="FT420"/>
      <c r="FU420"/>
      <c r="FV420"/>
      <c r="FW420"/>
      <c r="FX420"/>
      <c r="FY420"/>
      <c r="FZ420"/>
      <c r="GA420"/>
      <c r="GB420"/>
      <c r="GC420"/>
      <c r="GD420"/>
      <c r="GE420"/>
      <c r="GF420"/>
      <c r="GG420"/>
      <c r="GH420"/>
      <c r="GI420"/>
      <c r="GJ420"/>
      <c r="GK420"/>
      <c r="GL420"/>
      <c r="GM420"/>
      <c r="GN420"/>
      <c r="GO420"/>
      <c r="GP420"/>
      <c r="GQ420"/>
      <c r="GR420"/>
      <c r="GS420"/>
      <c r="GT420"/>
      <c r="GU420"/>
      <c r="GV420"/>
      <c r="GW420"/>
      <c r="GX420"/>
      <c r="GY420"/>
      <c r="GZ420"/>
      <c r="HA420"/>
      <c r="HB420"/>
      <c r="HC420"/>
      <c r="HD420"/>
      <c r="HE420"/>
      <c r="HF420"/>
      <c r="HG420"/>
      <c r="HH420"/>
      <c r="HI420"/>
      <c r="HJ420"/>
      <c r="HK420"/>
      <c r="HL420"/>
      <c r="HM420"/>
      <c r="HN420"/>
      <c r="HO420"/>
      <c r="HP420"/>
      <c r="HQ420"/>
      <c r="HR420"/>
      <c r="HS420"/>
      <c r="HT420"/>
      <c r="HU420"/>
      <c r="HV420"/>
      <c r="HW420"/>
      <c r="HX420"/>
      <c r="HY420"/>
      <c r="HZ420"/>
      <c r="IA420"/>
      <c r="IB420"/>
      <c r="IC420"/>
      <c r="ID420"/>
      <c r="IE420"/>
      <c r="IF420"/>
      <c r="IG420"/>
      <c r="IH420"/>
      <c r="II420"/>
      <c r="IJ420"/>
      <c r="IK420"/>
      <c r="IL420"/>
      <c r="IM420"/>
      <c r="IN420"/>
      <c r="IO420"/>
    </row>
    <row r="421" spans="1:249" s="63" customFormat="1" x14ac:dyDescent="0.3">
      <c r="A421"/>
      <c r="B421" s="42"/>
      <c r="C421" s="42"/>
      <c r="D421"/>
      <c r="E421"/>
      <c r="F421"/>
      <c r="G421"/>
      <c r="H421" s="43"/>
      <c r="I421" s="120"/>
      <c r="J421" s="29"/>
      <c r="K421" s="64"/>
      <c r="L421" s="41"/>
      <c r="M421" s="41"/>
      <c r="N421" s="41"/>
      <c r="O421" s="4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  <c r="AL421"/>
      <c r="AM421"/>
      <c r="AN421"/>
      <c r="AO421"/>
      <c r="AP421"/>
      <c r="AQ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  <c r="CQ421"/>
      <c r="CR421"/>
      <c r="CS421"/>
      <c r="CT421"/>
      <c r="CU421"/>
      <c r="CV421"/>
      <c r="CW421"/>
      <c r="CX421"/>
      <c r="CY421"/>
      <c r="CZ421"/>
      <c r="DA421"/>
      <c r="DB421"/>
      <c r="DC421"/>
      <c r="DD421"/>
      <c r="DE421"/>
      <c r="DF421"/>
      <c r="DG421"/>
      <c r="DH421"/>
      <c r="DI421"/>
      <c r="DJ421"/>
      <c r="DK421"/>
      <c r="DL421"/>
      <c r="DM421"/>
      <c r="DN421"/>
      <c r="DO421"/>
      <c r="DP421"/>
      <c r="DQ421"/>
      <c r="DR421"/>
      <c r="DS421"/>
      <c r="DT421"/>
      <c r="DU421"/>
      <c r="DV421"/>
      <c r="DW421"/>
      <c r="DX421"/>
      <c r="DY421"/>
      <c r="DZ421"/>
      <c r="EA421"/>
      <c r="EB421"/>
      <c r="EC421"/>
      <c r="ED421"/>
      <c r="EE421"/>
      <c r="EF421"/>
      <c r="EG421"/>
      <c r="EH421"/>
      <c r="EI421"/>
      <c r="EJ421"/>
      <c r="EK421"/>
      <c r="EL421"/>
      <c r="EM421"/>
      <c r="EN421"/>
      <c r="EO421"/>
      <c r="EP421"/>
      <c r="EQ421"/>
      <c r="ER421"/>
      <c r="ES421"/>
      <c r="ET421"/>
      <c r="EU421"/>
      <c r="EV421"/>
      <c r="EW421"/>
      <c r="EX421"/>
      <c r="EY421"/>
      <c r="EZ421"/>
      <c r="FA421"/>
      <c r="FB421"/>
      <c r="FC421"/>
      <c r="FD421"/>
      <c r="FE421"/>
      <c r="FF421"/>
      <c r="FG421"/>
      <c r="FH421"/>
      <c r="FI421"/>
      <c r="FJ421"/>
      <c r="FK421"/>
      <c r="FL421"/>
      <c r="FM421"/>
      <c r="FN421"/>
      <c r="FO421"/>
      <c r="FP421"/>
      <c r="FQ421"/>
      <c r="FR421"/>
      <c r="FS421"/>
      <c r="FT421"/>
      <c r="FU421"/>
      <c r="FV421"/>
      <c r="FW421"/>
      <c r="FX421"/>
      <c r="FY421"/>
      <c r="FZ421"/>
      <c r="GA421"/>
      <c r="GB421"/>
      <c r="GC421"/>
      <c r="GD421"/>
      <c r="GE421"/>
      <c r="GF421"/>
      <c r="GG421"/>
      <c r="GH421"/>
      <c r="GI421"/>
      <c r="GJ421"/>
      <c r="GK421"/>
      <c r="GL421"/>
      <c r="GM421"/>
      <c r="GN421"/>
      <c r="GO421"/>
      <c r="GP421"/>
      <c r="GQ421"/>
      <c r="GR421"/>
      <c r="GS421"/>
      <c r="GT421"/>
      <c r="GU421"/>
      <c r="GV421"/>
      <c r="GW421"/>
      <c r="GX421"/>
      <c r="GY421"/>
      <c r="GZ421"/>
      <c r="HA421"/>
      <c r="HB421"/>
      <c r="HC421"/>
      <c r="HD421"/>
      <c r="HE421"/>
      <c r="HF421"/>
      <c r="HG421"/>
      <c r="HH421"/>
      <c r="HI421"/>
      <c r="HJ421"/>
      <c r="HK421"/>
      <c r="HL421"/>
      <c r="HM421"/>
      <c r="HN421"/>
      <c r="HO421"/>
      <c r="HP421"/>
      <c r="HQ421"/>
      <c r="HR421"/>
      <c r="HS421"/>
      <c r="HT421"/>
      <c r="HU421"/>
      <c r="HV421"/>
      <c r="HW421"/>
      <c r="HX421"/>
      <c r="HY421"/>
      <c r="HZ421"/>
      <c r="IA421"/>
      <c r="IB421"/>
      <c r="IC421"/>
      <c r="ID421"/>
      <c r="IE421"/>
      <c r="IF421"/>
      <c r="IG421"/>
      <c r="IH421"/>
      <c r="II421"/>
      <c r="IJ421"/>
      <c r="IK421"/>
      <c r="IL421"/>
      <c r="IM421"/>
      <c r="IN421"/>
      <c r="IO421"/>
    </row>
    <row r="422" spans="1:249" s="63" customFormat="1" x14ac:dyDescent="0.3">
      <c r="A422"/>
      <c r="B422" s="42"/>
      <c r="C422" s="42"/>
      <c r="D422"/>
      <c r="E422"/>
      <c r="F422"/>
      <c r="G422"/>
      <c r="H422" s="43"/>
      <c r="I422" s="120"/>
      <c r="J422" s="29"/>
      <c r="K422" s="64"/>
      <c r="L422" s="41"/>
      <c r="M422" s="41"/>
      <c r="N422" s="41"/>
      <c r="O422" s="41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/>
      <c r="AK422"/>
      <c r="AL422"/>
      <c r="AM422"/>
      <c r="AN422"/>
      <c r="AO422"/>
      <c r="AP422"/>
      <c r="AQ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  <c r="CQ422"/>
      <c r="CR422"/>
      <c r="CS422"/>
      <c r="CT422"/>
      <c r="CU422"/>
      <c r="CV422"/>
      <c r="CW422"/>
      <c r="CX422"/>
      <c r="CY422"/>
      <c r="CZ422"/>
      <c r="DA422"/>
      <c r="DB422"/>
      <c r="DC422"/>
      <c r="DD422"/>
      <c r="DE422"/>
      <c r="DF422"/>
      <c r="DG422"/>
      <c r="DH422"/>
      <c r="DI422"/>
      <c r="DJ422"/>
      <c r="DK422"/>
      <c r="DL422"/>
      <c r="DM422"/>
      <c r="DN422"/>
      <c r="DO422"/>
      <c r="DP422"/>
      <c r="DQ422"/>
      <c r="DR422"/>
      <c r="DS422"/>
      <c r="DT422"/>
      <c r="DU422"/>
      <c r="DV422"/>
      <c r="DW422"/>
      <c r="DX422"/>
      <c r="DY422"/>
      <c r="DZ422"/>
      <c r="EA422"/>
      <c r="EB422"/>
      <c r="EC422"/>
      <c r="ED422"/>
      <c r="EE422"/>
      <c r="EF422"/>
      <c r="EG422"/>
      <c r="EH422"/>
      <c r="EI422"/>
      <c r="EJ422"/>
      <c r="EK422"/>
      <c r="EL422"/>
      <c r="EM422"/>
      <c r="EN422"/>
      <c r="EO422"/>
      <c r="EP422"/>
      <c r="EQ422"/>
      <c r="ER422"/>
      <c r="ES422"/>
      <c r="ET422"/>
      <c r="EU422"/>
      <c r="EV422"/>
      <c r="EW422"/>
      <c r="EX422"/>
      <c r="EY422"/>
      <c r="EZ422"/>
      <c r="FA422"/>
      <c r="FB422"/>
      <c r="FC422"/>
      <c r="FD422"/>
      <c r="FE422"/>
      <c r="FF422"/>
      <c r="FG422"/>
      <c r="FH422"/>
      <c r="FI422"/>
      <c r="FJ422"/>
      <c r="FK422"/>
      <c r="FL422"/>
      <c r="FM422"/>
      <c r="FN422"/>
      <c r="FO422"/>
      <c r="FP422"/>
      <c r="FQ422"/>
      <c r="FR422"/>
      <c r="FS422"/>
      <c r="FT422"/>
      <c r="FU422"/>
      <c r="FV422"/>
      <c r="FW422"/>
      <c r="FX422"/>
      <c r="FY422"/>
      <c r="FZ422"/>
      <c r="GA422"/>
      <c r="GB422"/>
      <c r="GC422"/>
      <c r="GD422"/>
      <c r="GE422"/>
      <c r="GF422"/>
      <c r="GG422"/>
      <c r="GH422"/>
      <c r="GI422"/>
      <c r="GJ422"/>
      <c r="GK422"/>
      <c r="GL422"/>
      <c r="GM422"/>
      <c r="GN422"/>
      <c r="GO422"/>
      <c r="GP422"/>
      <c r="GQ422"/>
      <c r="GR422"/>
      <c r="GS422"/>
      <c r="GT422"/>
      <c r="GU422"/>
      <c r="GV422"/>
      <c r="GW422"/>
      <c r="GX422"/>
      <c r="GY422"/>
      <c r="GZ422"/>
      <c r="HA422"/>
      <c r="HB422"/>
      <c r="HC422"/>
      <c r="HD422"/>
      <c r="HE422"/>
      <c r="HF422"/>
      <c r="HG422"/>
      <c r="HH422"/>
      <c r="HI422"/>
      <c r="HJ422"/>
      <c r="HK422"/>
      <c r="HL422"/>
      <c r="HM422"/>
      <c r="HN422"/>
      <c r="HO422"/>
      <c r="HP422"/>
      <c r="HQ422"/>
      <c r="HR422"/>
      <c r="HS422"/>
      <c r="HT422"/>
      <c r="HU422"/>
      <c r="HV422"/>
      <c r="HW422"/>
      <c r="HX422"/>
      <c r="HY422"/>
      <c r="HZ422"/>
      <c r="IA422"/>
      <c r="IB422"/>
      <c r="IC422"/>
      <c r="ID422"/>
      <c r="IE422"/>
      <c r="IF422"/>
      <c r="IG422"/>
      <c r="IH422"/>
      <c r="II422"/>
      <c r="IJ422"/>
      <c r="IK422"/>
      <c r="IL422"/>
      <c r="IM422"/>
      <c r="IN422"/>
      <c r="IO422"/>
    </row>
    <row r="423" spans="1:249" s="63" customFormat="1" x14ac:dyDescent="0.3">
      <c r="A423"/>
      <c r="B423" s="42"/>
      <c r="C423" s="42"/>
      <c r="D423"/>
      <c r="E423"/>
      <c r="F423"/>
      <c r="G423"/>
      <c r="H423" s="43"/>
      <c r="I423" s="120"/>
      <c r="J423" s="29"/>
      <c r="K423" s="64"/>
      <c r="L423" s="41"/>
      <c r="M423" s="41"/>
      <c r="N423" s="41"/>
      <c r="O423" s="41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  <c r="AH423"/>
      <c r="AI423"/>
      <c r="AJ423"/>
      <c r="AK423"/>
      <c r="AL423"/>
      <c r="AM423"/>
      <c r="AN423"/>
      <c r="AO423"/>
      <c r="AP423"/>
      <c r="AQ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  <c r="CQ423"/>
      <c r="CR423"/>
      <c r="CS423"/>
      <c r="CT423"/>
      <c r="CU423"/>
      <c r="CV423"/>
      <c r="CW423"/>
      <c r="CX423"/>
      <c r="CY423"/>
      <c r="CZ423"/>
      <c r="DA423"/>
      <c r="DB423"/>
      <c r="DC423"/>
      <c r="DD423"/>
      <c r="DE423"/>
      <c r="DF423"/>
      <c r="DG423"/>
      <c r="DH423"/>
      <c r="DI423"/>
      <c r="DJ423"/>
      <c r="DK423"/>
      <c r="DL423"/>
      <c r="DM423"/>
      <c r="DN423"/>
      <c r="DO423"/>
      <c r="DP423"/>
      <c r="DQ423"/>
      <c r="DR423"/>
      <c r="DS423"/>
      <c r="DT423"/>
      <c r="DU423"/>
      <c r="DV423"/>
      <c r="DW423"/>
      <c r="DX423"/>
      <c r="DY423"/>
      <c r="DZ423"/>
      <c r="EA423"/>
      <c r="EB423"/>
      <c r="EC423"/>
      <c r="ED423"/>
      <c r="EE423"/>
      <c r="EF423"/>
      <c r="EG423"/>
      <c r="EH423"/>
      <c r="EI423"/>
      <c r="EJ423"/>
      <c r="EK423"/>
      <c r="EL423"/>
      <c r="EM423"/>
      <c r="EN423"/>
      <c r="EO423"/>
      <c r="EP423"/>
      <c r="EQ423"/>
      <c r="ER423"/>
      <c r="ES423"/>
      <c r="ET423"/>
      <c r="EU423"/>
      <c r="EV423"/>
      <c r="EW423"/>
      <c r="EX423"/>
      <c r="EY423"/>
      <c r="EZ423"/>
      <c r="FA423"/>
      <c r="FB423"/>
      <c r="FC423"/>
      <c r="FD423"/>
      <c r="FE423"/>
      <c r="FF423"/>
      <c r="FG423"/>
      <c r="FH423"/>
      <c r="FI423"/>
      <c r="FJ423"/>
      <c r="FK423"/>
      <c r="FL423"/>
      <c r="FM423"/>
      <c r="FN423"/>
      <c r="FO423"/>
      <c r="FP423"/>
      <c r="FQ423"/>
      <c r="FR423"/>
      <c r="FS423"/>
      <c r="FT423"/>
      <c r="FU423"/>
      <c r="FV423"/>
      <c r="FW423"/>
      <c r="FX423"/>
      <c r="FY423"/>
      <c r="FZ423"/>
      <c r="GA423"/>
      <c r="GB423"/>
      <c r="GC423"/>
      <c r="GD423"/>
      <c r="GE423"/>
      <c r="GF423"/>
      <c r="GG423"/>
      <c r="GH423"/>
      <c r="GI423"/>
      <c r="GJ423"/>
      <c r="GK423"/>
      <c r="GL423"/>
      <c r="GM423"/>
      <c r="GN423"/>
      <c r="GO423"/>
      <c r="GP423"/>
      <c r="GQ423"/>
      <c r="GR423"/>
      <c r="GS423"/>
      <c r="GT423"/>
      <c r="GU423"/>
      <c r="GV423"/>
      <c r="GW423"/>
      <c r="GX423"/>
      <c r="GY423"/>
      <c r="GZ423"/>
      <c r="HA423"/>
      <c r="HB423"/>
      <c r="HC423"/>
      <c r="HD423"/>
      <c r="HE423"/>
      <c r="HF423"/>
      <c r="HG423"/>
      <c r="HH423"/>
      <c r="HI423"/>
      <c r="HJ423"/>
      <c r="HK423"/>
      <c r="HL423"/>
      <c r="HM423"/>
      <c r="HN423"/>
      <c r="HO423"/>
      <c r="HP423"/>
      <c r="HQ423"/>
      <c r="HR423"/>
      <c r="HS423"/>
      <c r="HT423"/>
      <c r="HU423"/>
      <c r="HV423"/>
      <c r="HW423"/>
      <c r="HX423"/>
      <c r="HY423"/>
      <c r="HZ423"/>
      <c r="IA423"/>
      <c r="IB423"/>
      <c r="IC423"/>
      <c r="ID423"/>
      <c r="IE423"/>
      <c r="IF423"/>
      <c r="IG423"/>
      <c r="IH423"/>
      <c r="II423"/>
      <c r="IJ423"/>
      <c r="IK423"/>
      <c r="IL423"/>
      <c r="IM423"/>
      <c r="IN423"/>
      <c r="IO423"/>
    </row>
    <row r="424" spans="1:249" s="63" customFormat="1" x14ac:dyDescent="0.3">
      <c r="A424"/>
      <c r="B424" s="42"/>
      <c r="C424" s="42"/>
      <c r="D424"/>
      <c r="E424"/>
      <c r="F424"/>
      <c r="G424"/>
      <c r="H424" s="43"/>
      <c r="I424" s="120"/>
      <c r="J424" s="29"/>
      <c r="K424" s="64"/>
      <c r="L424" s="41"/>
      <c r="M424" s="41"/>
      <c r="N424" s="41"/>
      <c r="O424" s="41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  <c r="AL424"/>
      <c r="AM424"/>
      <c r="AN424"/>
      <c r="AO424"/>
      <c r="AP424"/>
      <c r="AQ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  <c r="CQ424"/>
      <c r="CR424"/>
      <c r="CS424"/>
      <c r="CT424"/>
      <c r="CU424"/>
      <c r="CV424"/>
      <c r="CW424"/>
      <c r="CX424"/>
      <c r="CY424"/>
      <c r="CZ424"/>
      <c r="DA424"/>
      <c r="DB424"/>
      <c r="DC424"/>
      <c r="DD424"/>
      <c r="DE424"/>
      <c r="DF424"/>
      <c r="DG424"/>
      <c r="DH424"/>
      <c r="DI424"/>
      <c r="DJ424"/>
      <c r="DK424"/>
      <c r="DL424"/>
      <c r="DM424"/>
      <c r="DN424"/>
      <c r="DO424"/>
      <c r="DP424"/>
      <c r="DQ424"/>
      <c r="DR424"/>
      <c r="DS424"/>
      <c r="DT424"/>
      <c r="DU424"/>
      <c r="DV424"/>
      <c r="DW424"/>
      <c r="DX424"/>
      <c r="DY424"/>
      <c r="DZ424"/>
      <c r="EA424"/>
      <c r="EB424"/>
      <c r="EC424"/>
      <c r="ED424"/>
      <c r="EE424"/>
      <c r="EF424"/>
      <c r="EG424"/>
      <c r="EH424"/>
      <c r="EI424"/>
      <c r="EJ424"/>
      <c r="EK424"/>
      <c r="EL424"/>
      <c r="EM424"/>
      <c r="EN424"/>
      <c r="EO424"/>
      <c r="EP424"/>
      <c r="EQ424"/>
      <c r="ER424"/>
      <c r="ES424"/>
      <c r="ET424"/>
      <c r="EU424"/>
      <c r="EV424"/>
      <c r="EW424"/>
      <c r="EX424"/>
      <c r="EY424"/>
      <c r="EZ424"/>
      <c r="FA424"/>
      <c r="FB424"/>
      <c r="FC424"/>
      <c r="FD424"/>
      <c r="FE424"/>
      <c r="FF424"/>
      <c r="FG424"/>
      <c r="FH424"/>
      <c r="FI424"/>
      <c r="FJ424"/>
      <c r="FK424"/>
      <c r="FL424"/>
      <c r="FM424"/>
      <c r="FN424"/>
      <c r="FO424"/>
      <c r="FP424"/>
      <c r="FQ424"/>
      <c r="FR424"/>
      <c r="FS424"/>
      <c r="FT424"/>
      <c r="FU424"/>
      <c r="FV424"/>
      <c r="FW424"/>
      <c r="FX424"/>
      <c r="FY424"/>
      <c r="FZ424"/>
      <c r="GA424"/>
      <c r="GB424"/>
      <c r="GC424"/>
      <c r="GD424"/>
      <c r="GE424"/>
      <c r="GF424"/>
      <c r="GG424"/>
      <c r="GH424"/>
      <c r="GI424"/>
      <c r="GJ424"/>
      <c r="GK424"/>
      <c r="GL424"/>
      <c r="GM424"/>
      <c r="GN424"/>
      <c r="GO424"/>
      <c r="GP424"/>
      <c r="GQ424"/>
      <c r="GR424"/>
      <c r="GS424"/>
      <c r="GT424"/>
      <c r="GU424"/>
      <c r="GV424"/>
      <c r="GW424"/>
      <c r="GX424"/>
      <c r="GY424"/>
      <c r="GZ424"/>
      <c r="HA424"/>
      <c r="HB424"/>
      <c r="HC424"/>
      <c r="HD424"/>
      <c r="HE424"/>
      <c r="HF424"/>
      <c r="HG424"/>
      <c r="HH424"/>
      <c r="HI424"/>
      <c r="HJ424"/>
      <c r="HK424"/>
      <c r="HL424"/>
      <c r="HM424"/>
      <c r="HN424"/>
      <c r="HO424"/>
      <c r="HP424"/>
      <c r="HQ424"/>
      <c r="HR424"/>
      <c r="HS424"/>
      <c r="HT424"/>
      <c r="HU424"/>
      <c r="HV424"/>
      <c r="HW424"/>
      <c r="HX424"/>
      <c r="HY424"/>
      <c r="HZ424"/>
      <c r="IA424"/>
      <c r="IB424"/>
      <c r="IC424"/>
      <c r="ID424"/>
      <c r="IE424"/>
      <c r="IF424"/>
      <c r="IG424"/>
      <c r="IH424"/>
      <c r="II424"/>
      <c r="IJ424"/>
      <c r="IK424"/>
      <c r="IL424"/>
      <c r="IM424"/>
      <c r="IN424"/>
      <c r="IO424"/>
    </row>
    <row r="425" spans="1:249" s="63" customFormat="1" x14ac:dyDescent="0.3">
      <c r="A425"/>
      <c r="B425" s="42"/>
      <c r="C425" s="42"/>
      <c r="D425"/>
      <c r="E425"/>
      <c r="F425"/>
      <c r="G425"/>
      <c r="H425" s="43"/>
      <c r="I425" s="120"/>
      <c r="J425" s="29"/>
      <c r="K425" s="64"/>
      <c r="L425" s="41"/>
      <c r="M425" s="41"/>
      <c r="N425" s="41"/>
      <c r="O425" s="41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  <c r="AH425"/>
      <c r="AI425"/>
      <c r="AJ425"/>
      <c r="AK425"/>
      <c r="AL425"/>
      <c r="AM425"/>
      <c r="AN425"/>
      <c r="AO425"/>
      <c r="AP425"/>
      <c r="AQ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  <c r="CQ425"/>
      <c r="CR425"/>
      <c r="CS425"/>
      <c r="CT425"/>
      <c r="CU425"/>
      <c r="CV425"/>
      <c r="CW425"/>
      <c r="CX425"/>
      <c r="CY425"/>
      <c r="CZ425"/>
      <c r="DA425"/>
      <c r="DB425"/>
      <c r="DC425"/>
      <c r="DD425"/>
      <c r="DE425"/>
      <c r="DF425"/>
      <c r="DG425"/>
      <c r="DH425"/>
      <c r="DI425"/>
      <c r="DJ425"/>
      <c r="DK425"/>
      <c r="DL425"/>
      <c r="DM425"/>
      <c r="DN425"/>
      <c r="DO425"/>
      <c r="DP425"/>
      <c r="DQ425"/>
      <c r="DR425"/>
      <c r="DS425"/>
      <c r="DT425"/>
      <c r="DU425"/>
      <c r="DV425"/>
      <c r="DW425"/>
      <c r="DX425"/>
      <c r="DY425"/>
      <c r="DZ425"/>
      <c r="EA425"/>
      <c r="EB425"/>
      <c r="EC425"/>
      <c r="ED425"/>
      <c r="EE425"/>
      <c r="EF425"/>
      <c r="EG425"/>
      <c r="EH425"/>
      <c r="EI425"/>
      <c r="EJ425"/>
      <c r="EK425"/>
      <c r="EL425"/>
      <c r="EM425"/>
      <c r="EN425"/>
      <c r="EO425"/>
      <c r="EP425"/>
      <c r="EQ425"/>
      <c r="ER425"/>
      <c r="ES425"/>
      <c r="ET425"/>
      <c r="EU425"/>
      <c r="EV425"/>
      <c r="EW425"/>
      <c r="EX425"/>
      <c r="EY425"/>
      <c r="EZ425"/>
      <c r="FA425"/>
      <c r="FB425"/>
      <c r="FC425"/>
      <c r="FD425"/>
      <c r="FE425"/>
      <c r="FF425"/>
      <c r="FG425"/>
      <c r="FH425"/>
      <c r="FI425"/>
      <c r="FJ425"/>
      <c r="FK425"/>
      <c r="FL425"/>
      <c r="FM425"/>
      <c r="FN425"/>
      <c r="FO425"/>
      <c r="FP425"/>
      <c r="FQ425"/>
      <c r="FR425"/>
      <c r="FS425"/>
      <c r="FT425"/>
      <c r="FU425"/>
      <c r="FV425"/>
      <c r="FW425"/>
      <c r="FX425"/>
      <c r="FY425"/>
      <c r="FZ425"/>
      <c r="GA425"/>
      <c r="GB425"/>
      <c r="GC425"/>
      <c r="GD425"/>
      <c r="GE425"/>
      <c r="GF425"/>
      <c r="GG425"/>
      <c r="GH425"/>
      <c r="GI425"/>
      <c r="GJ425"/>
      <c r="GK425"/>
      <c r="GL425"/>
      <c r="GM425"/>
      <c r="GN425"/>
      <c r="GO425"/>
      <c r="GP425"/>
      <c r="GQ425"/>
      <c r="GR425"/>
      <c r="GS425"/>
      <c r="GT425"/>
      <c r="GU425"/>
      <c r="GV425"/>
      <c r="GW425"/>
      <c r="GX425"/>
      <c r="GY425"/>
      <c r="GZ425"/>
      <c r="HA425"/>
      <c r="HB425"/>
      <c r="HC425"/>
      <c r="HD425"/>
      <c r="HE425"/>
      <c r="HF425"/>
      <c r="HG425"/>
      <c r="HH425"/>
      <c r="HI425"/>
      <c r="HJ425"/>
      <c r="HK425"/>
      <c r="HL425"/>
      <c r="HM425"/>
      <c r="HN425"/>
      <c r="HO425"/>
      <c r="HP425"/>
      <c r="HQ425"/>
      <c r="HR425"/>
      <c r="HS425"/>
      <c r="HT425"/>
      <c r="HU425"/>
      <c r="HV425"/>
      <c r="HW425"/>
      <c r="HX425"/>
      <c r="HY425"/>
      <c r="HZ425"/>
      <c r="IA425"/>
      <c r="IB425"/>
      <c r="IC425"/>
      <c r="ID425"/>
      <c r="IE425"/>
      <c r="IF425"/>
      <c r="IG425"/>
      <c r="IH425"/>
      <c r="II425"/>
      <c r="IJ425"/>
      <c r="IK425"/>
      <c r="IL425"/>
      <c r="IM425"/>
      <c r="IN425"/>
      <c r="IO425"/>
    </row>
    <row r="426" spans="1:249" s="63" customFormat="1" x14ac:dyDescent="0.3">
      <c r="A426"/>
      <c r="B426" s="42"/>
      <c r="C426" s="42"/>
      <c r="D426"/>
      <c r="E426"/>
      <c r="F426"/>
      <c r="G426"/>
      <c r="H426" s="43"/>
      <c r="I426" s="120"/>
      <c r="J426" s="29"/>
      <c r="K426" s="64"/>
      <c r="L426" s="41"/>
      <c r="M426" s="41"/>
      <c r="N426" s="41"/>
      <c r="O426" s="41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  <c r="AH426"/>
      <c r="AI426"/>
      <c r="AJ426"/>
      <c r="AK426"/>
      <c r="AL426"/>
      <c r="AM426"/>
      <c r="AN426"/>
      <c r="AO426"/>
      <c r="AP426"/>
      <c r="AQ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  <c r="CQ426"/>
      <c r="CR426"/>
      <c r="CS426"/>
      <c r="CT426"/>
      <c r="CU426"/>
      <c r="CV426"/>
      <c r="CW426"/>
      <c r="CX426"/>
      <c r="CY426"/>
      <c r="CZ426"/>
      <c r="DA426"/>
      <c r="DB426"/>
      <c r="DC426"/>
      <c r="DD426"/>
      <c r="DE426"/>
      <c r="DF426"/>
      <c r="DG426"/>
      <c r="DH426"/>
      <c r="DI426"/>
      <c r="DJ426"/>
      <c r="DK426"/>
      <c r="DL426"/>
      <c r="DM426"/>
      <c r="DN426"/>
      <c r="DO426"/>
      <c r="DP426"/>
      <c r="DQ426"/>
      <c r="DR426"/>
      <c r="DS426"/>
      <c r="DT426"/>
      <c r="DU426"/>
      <c r="DV426"/>
      <c r="DW426"/>
      <c r="DX426"/>
      <c r="DY426"/>
      <c r="DZ426"/>
      <c r="EA426"/>
      <c r="EB426"/>
      <c r="EC426"/>
      <c r="ED426"/>
      <c r="EE426"/>
      <c r="EF426"/>
      <c r="EG426"/>
      <c r="EH426"/>
      <c r="EI426"/>
      <c r="EJ426"/>
      <c r="EK426"/>
      <c r="EL426"/>
      <c r="EM426"/>
      <c r="EN426"/>
      <c r="EO426"/>
      <c r="EP426"/>
      <c r="EQ426"/>
      <c r="ER426"/>
      <c r="ES426"/>
      <c r="ET426"/>
      <c r="EU426"/>
      <c r="EV426"/>
      <c r="EW426"/>
      <c r="EX426"/>
      <c r="EY426"/>
      <c r="EZ426"/>
      <c r="FA426"/>
      <c r="FB426"/>
      <c r="FC426"/>
      <c r="FD426"/>
      <c r="FE426"/>
      <c r="FF426"/>
      <c r="FG426"/>
      <c r="FH426"/>
      <c r="FI426"/>
      <c r="FJ426"/>
      <c r="FK426"/>
      <c r="FL426"/>
      <c r="FM426"/>
      <c r="FN426"/>
      <c r="FO426"/>
      <c r="FP426"/>
      <c r="FQ426"/>
      <c r="FR426"/>
      <c r="FS426"/>
      <c r="FT426"/>
      <c r="FU426"/>
      <c r="FV426"/>
      <c r="FW426"/>
      <c r="FX426"/>
      <c r="FY426"/>
      <c r="FZ426"/>
      <c r="GA426"/>
      <c r="GB426"/>
      <c r="GC426"/>
      <c r="GD426"/>
      <c r="GE426"/>
      <c r="GF426"/>
      <c r="GG426"/>
      <c r="GH426"/>
      <c r="GI426"/>
      <c r="GJ426"/>
      <c r="GK426"/>
      <c r="GL426"/>
      <c r="GM426"/>
      <c r="GN426"/>
      <c r="GO426"/>
      <c r="GP426"/>
      <c r="GQ426"/>
      <c r="GR426"/>
      <c r="GS426"/>
      <c r="GT426"/>
      <c r="GU426"/>
      <c r="GV426"/>
      <c r="GW426"/>
      <c r="GX426"/>
      <c r="GY426"/>
      <c r="GZ426"/>
      <c r="HA426"/>
      <c r="HB426"/>
      <c r="HC426"/>
      <c r="HD426"/>
      <c r="HE426"/>
      <c r="HF426"/>
      <c r="HG426"/>
      <c r="HH426"/>
      <c r="HI426"/>
      <c r="HJ426"/>
      <c r="HK426"/>
      <c r="HL426"/>
      <c r="HM426"/>
      <c r="HN426"/>
      <c r="HO426"/>
      <c r="HP426"/>
      <c r="HQ426"/>
      <c r="HR426"/>
      <c r="HS426"/>
      <c r="HT426"/>
      <c r="HU426"/>
      <c r="HV426"/>
      <c r="HW426"/>
      <c r="HX426"/>
      <c r="HY426"/>
      <c r="HZ426"/>
      <c r="IA426"/>
      <c r="IB426"/>
      <c r="IC426"/>
      <c r="ID426"/>
      <c r="IE426"/>
      <c r="IF426"/>
      <c r="IG426"/>
      <c r="IH426"/>
      <c r="II426"/>
      <c r="IJ426"/>
      <c r="IK426"/>
      <c r="IL426"/>
      <c r="IM426"/>
      <c r="IN426"/>
      <c r="IO426"/>
    </row>
    <row r="427" spans="1:249" s="63" customFormat="1" x14ac:dyDescent="0.3">
      <c r="A427"/>
      <c r="B427" s="42"/>
      <c r="C427" s="42"/>
      <c r="D427"/>
      <c r="E427"/>
      <c r="F427"/>
      <c r="G427"/>
      <c r="H427" s="43"/>
      <c r="I427" s="120"/>
      <c r="J427" s="29"/>
      <c r="K427" s="64"/>
      <c r="L427" s="41"/>
      <c r="M427" s="41"/>
      <c r="N427" s="41"/>
      <c r="O427" s="41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  <c r="AL427"/>
      <c r="AM427"/>
      <c r="AN427"/>
      <c r="AO427"/>
      <c r="AP427"/>
      <c r="AQ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  <c r="CQ427"/>
      <c r="CR427"/>
      <c r="CS427"/>
      <c r="CT427"/>
      <c r="CU427"/>
      <c r="CV427"/>
      <c r="CW427"/>
      <c r="CX427"/>
      <c r="CY427"/>
      <c r="CZ427"/>
      <c r="DA427"/>
      <c r="DB427"/>
      <c r="DC427"/>
      <c r="DD427"/>
      <c r="DE427"/>
      <c r="DF427"/>
      <c r="DG427"/>
      <c r="DH427"/>
      <c r="DI427"/>
      <c r="DJ427"/>
      <c r="DK427"/>
      <c r="DL427"/>
      <c r="DM427"/>
      <c r="DN427"/>
      <c r="DO427"/>
      <c r="DP427"/>
      <c r="DQ427"/>
      <c r="DR427"/>
      <c r="DS427"/>
      <c r="DT427"/>
      <c r="DU427"/>
      <c r="DV427"/>
      <c r="DW427"/>
      <c r="DX427"/>
      <c r="DY427"/>
      <c r="DZ427"/>
      <c r="EA427"/>
      <c r="EB427"/>
      <c r="EC427"/>
      <c r="ED427"/>
      <c r="EE427"/>
      <c r="EF427"/>
      <c r="EG427"/>
      <c r="EH427"/>
      <c r="EI427"/>
      <c r="EJ427"/>
      <c r="EK427"/>
      <c r="EL427"/>
      <c r="EM427"/>
      <c r="EN427"/>
      <c r="EO427"/>
      <c r="EP427"/>
      <c r="EQ427"/>
      <c r="ER427"/>
      <c r="ES427"/>
      <c r="ET427"/>
      <c r="EU427"/>
      <c r="EV427"/>
      <c r="EW427"/>
      <c r="EX427"/>
      <c r="EY427"/>
      <c r="EZ427"/>
      <c r="FA427"/>
      <c r="FB427"/>
      <c r="FC427"/>
      <c r="FD427"/>
      <c r="FE427"/>
      <c r="FF427"/>
      <c r="FG427"/>
      <c r="FH427"/>
      <c r="FI427"/>
      <c r="FJ427"/>
      <c r="FK427"/>
      <c r="FL427"/>
      <c r="FM427"/>
      <c r="FN427"/>
      <c r="FO427"/>
      <c r="FP427"/>
      <c r="FQ427"/>
      <c r="FR427"/>
      <c r="FS427"/>
      <c r="FT427"/>
      <c r="FU427"/>
      <c r="FV427"/>
      <c r="FW427"/>
      <c r="FX427"/>
      <c r="FY427"/>
      <c r="FZ427"/>
      <c r="GA427"/>
      <c r="GB427"/>
      <c r="GC427"/>
      <c r="GD427"/>
      <c r="GE427"/>
      <c r="GF427"/>
      <c r="GG427"/>
      <c r="GH427"/>
      <c r="GI427"/>
      <c r="GJ427"/>
      <c r="GK427"/>
      <c r="GL427"/>
      <c r="GM427"/>
      <c r="GN427"/>
      <c r="GO427"/>
      <c r="GP427"/>
      <c r="GQ427"/>
      <c r="GR427"/>
      <c r="GS427"/>
      <c r="GT427"/>
      <c r="GU427"/>
      <c r="GV427"/>
      <c r="GW427"/>
      <c r="GX427"/>
      <c r="GY427"/>
      <c r="GZ427"/>
      <c r="HA427"/>
      <c r="HB427"/>
      <c r="HC427"/>
      <c r="HD427"/>
      <c r="HE427"/>
      <c r="HF427"/>
      <c r="HG427"/>
      <c r="HH427"/>
      <c r="HI427"/>
      <c r="HJ427"/>
      <c r="HK427"/>
      <c r="HL427"/>
      <c r="HM427"/>
      <c r="HN427"/>
      <c r="HO427"/>
      <c r="HP427"/>
      <c r="HQ427"/>
      <c r="HR427"/>
      <c r="HS427"/>
      <c r="HT427"/>
      <c r="HU427"/>
      <c r="HV427"/>
      <c r="HW427"/>
      <c r="HX427"/>
      <c r="HY427"/>
      <c r="HZ427"/>
      <c r="IA427"/>
      <c r="IB427"/>
      <c r="IC427"/>
      <c r="ID427"/>
      <c r="IE427"/>
      <c r="IF427"/>
      <c r="IG427"/>
      <c r="IH427"/>
      <c r="II427"/>
      <c r="IJ427"/>
      <c r="IK427"/>
      <c r="IL427"/>
      <c r="IM427"/>
      <c r="IN427"/>
      <c r="IO427"/>
    </row>
    <row r="428" spans="1:249" s="63" customFormat="1" x14ac:dyDescent="0.3">
      <c r="A428"/>
      <c r="B428" s="42"/>
      <c r="C428" s="42"/>
      <c r="D428"/>
      <c r="E428"/>
      <c r="F428"/>
      <c r="G428"/>
      <c r="H428" s="43"/>
      <c r="I428" s="120"/>
      <c r="J428" s="29"/>
      <c r="K428" s="64"/>
      <c r="L428" s="41"/>
      <c r="M428" s="41"/>
      <c r="N428" s="41"/>
      <c r="O428" s="41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  <c r="AH428"/>
      <c r="AI428"/>
      <c r="AJ428"/>
      <c r="AK428"/>
      <c r="AL428"/>
      <c r="AM428"/>
      <c r="AN428"/>
      <c r="AO428"/>
      <c r="AP428"/>
      <c r="AQ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  <c r="CQ428"/>
      <c r="CR428"/>
      <c r="CS428"/>
      <c r="CT428"/>
      <c r="CU428"/>
      <c r="CV428"/>
      <c r="CW428"/>
      <c r="CX428"/>
      <c r="CY428"/>
      <c r="CZ428"/>
      <c r="DA428"/>
      <c r="DB428"/>
      <c r="DC428"/>
      <c r="DD428"/>
      <c r="DE428"/>
      <c r="DF428"/>
      <c r="DG428"/>
      <c r="DH428"/>
      <c r="DI428"/>
      <c r="DJ428"/>
      <c r="DK428"/>
      <c r="DL428"/>
      <c r="DM428"/>
      <c r="DN428"/>
      <c r="DO428"/>
      <c r="DP428"/>
      <c r="DQ428"/>
      <c r="DR428"/>
      <c r="DS428"/>
      <c r="DT428"/>
      <c r="DU428"/>
      <c r="DV428"/>
      <c r="DW428"/>
      <c r="DX428"/>
      <c r="DY428"/>
      <c r="DZ428"/>
      <c r="EA428"/>
      <c r="EB428"/>
      <c r="EC428"/>
      <c r="ED428"/>
      <c r="EE428"/>
      <c r="EF428"/>
      <c r="EG428"/>
      <c r="EH428"/>
      <c r="EI428"/>
      <c r="EJ428"/>
      <c r="EK428"/>
      <c r="EL428"/>
      <c r="EM428"/>
      <c r="EN428"/>
      <c r="EO428"/>
      <c r="EP428"/>
      <c r="EQ428"/>
      <c r="ER428"/>
      <c r="ES428"/>
      <c r="ET428"/>
      <c r="EU428"/>
      <c r="EV428"/>
      <c r="EW428"/>
      <c r="EX428"/>
      <c r="EY428"/>
      <c r="EZ428"/>
      <c r="FA428"/>
      <c r="FB428"/>
      <c r="FC428"/>
      <c r="FD428"/>
      <c r="FE428"/>
      <c r="FF428"/>
      <c r="FG428"/>
      <c r="FH428"/>
      <c r="FI428"/>
      <c r="FJ428"/>
      <c r="FK428"/>
      <c r="FL428"/>
      <c r="FM428"/>
      <c r="FN428"/>
      <c r="FO428"/>
      <c r="FP428"/>
      <c r="FQ428"/>
      <c r="FR428"/>
      <c r="FS428"/>
      <c r="FT428"/>
      <c r="FU428"/>
      <c r="FV428"/>
      <c r="FW428"/>
      <c r="FX428"/>
      <c r="FY428"/>
      <c r="FZ428"/>
      <c r="GA428"/>
      <c r="GB428"/>
      <c r="GC428"/>
      <c r="GD428"/>
      <c r="GE428"/>
      <c r="GF428"/>
      <c r="GG428"/>
      <c r="GH428"/>
      <c r="GI428"/>
      <c r="GJ428"/>
      <c r="GK428"/>
      <c r="GL428"/>
      <c r="GM428"/>
      <c r="GN428"/>
      <c r="GO428"/>
      <c r="GP428"/>
      <c r="GQ428"/>
      <c r="GR428"/>
      <c r="GS428"/>
      <c r="GT428"/>
      <c r="GU428"/>
      <c r="GV428"/>
      <c r="GW428"/>
      <c r="GX428"/>
      <c r="GY428"/>
      <c r="GZ428"/>
      <c r="HA428"/>
      <c r="HB428"/>
      <c r="HC428"/>
      <c r="HD428"/>
      <c r="HE428"/>
      <c r="HF428"/>
      <c r="HG428"/>
      <c r="HH428"/>
      <c r="HI428"/>
      <c r="HJ428"/>
      <c r="HK428"/>
      <c r="HL428"/>
      <c r="HM428"/>
      <c r="HN428"/>
      <c r="HO428"/>
      <c r="HP428"/>
      <c r="HQ428"/>
      <c r="HR428"/>
      <c r="HS428"/>
      <c r="HT428"/>
      <c r="HU428"/>
      <c r="HV428"/>
      <c r="HW428"/>
      <c r="HX428"/>
      <c r="HY428"/>
      <c r="HZ428"/>
      <c r="IA428"/>
      <c r="IB428"/>
      <c r="IC428"/>
      <c r="ID428"/>
      <c r="IE428"/>
      <c r="IF428"/>
      <c r="IG428"/>
      <c r="IH428"/>
      <c r="II428"/>
      <c r="IJ428"/>
      <c r="IK428"/>
      <c r="IL428"/>
      <c r="IM428"/>
      <c r="IN428"/>
      <c r="IO428"/>
    </row>
    <row r="429" spans="1:249" s="63" customFormat="1" x14ac:dyDescent="0.3">
      <c r="A429"/>
      <c r="B429" s="42"/>
      <c r="C429" s="42"/>
      <c r="D429"/>
      <c r="E429"/>
      <c r="F429"/>
      <c r="G429"/>
      <c r="H429" s="43"/>
      <c r="I429" s="120"/>
      <c r="J429" s="29"/>
      <c r="K429" s="64"/>
      <c r="L429" s="41"/>
      <c r="M429" s="41"/>
      <c r="N429" s="41"/>
      <c r="O429" s="41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  <c r="AG429"/>
      <c r="AH429"/>
      <c r="AI429"/>
      <c r="AJ429"/>
      <c r="AK429"/>
      <c r="AL429"/>
      <c r="AM429"/>
      <c r="AN429"/>
      <c r="AO429"/>
      <c r="AP429"/>
      <c r="AQ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  <c r="CQ429"/>
      <c r="CR429"/>
      <c r="CS429"/>
      <c r="CT429"/>
      <c r="CU429"/>
      <c r="CV429"/>
      <c r="CW429"/>
      <c r="CX429"/>
      <c r="CY429"/>
      <c r="CZ429"/>
      <c r="DA429"/>
      <c r="DB429"/>
      <c r="DC429"/>
      <c r="DD429"/>
      <c r="DE429"/>
      <c r="DF429"/>
      <c r="DG429"/>
      <c r="DH429"/>
      <c r="DI429"/>
      <c r="DJ429"/>
      <c r="DK429"/>
      <c r="DL429"/>
      <c r="DM429"/>
      <c r="DN429"/>
      <c r="DO429"/>
      <c r="DP429"/>
      <c r="DQ429"/>
      <c r="DR429"/>
      <c r="DS429"/>
      <c r="DT429"/>
      <c r="DU429"/>
      <c r="DV429"/>
      <c r="DW429"/>
      <c r="DX429"/>
      <c r="DY429"/>
      <c r="DZ429"/>
      <c r="EA429"/>
      <c r="EB429"/>
      <c r="EC429"/>
      <c r="ED429"/>
      <c r="EE429"/>
      <c r="EF429"/>
      <c r="EG429"/>
      <c r="EH429"/>
      <c r="EI429"/>
      <c r="EJ429"/>
      <c r="EK429"/>
      <c r="EL429"/>
      <c r="EM429"/>
      <c r="EN429"/>
      <c r="EO429"/>
      <c r="EP429"/>
      <c r="EQ429"/>
      <c r="ER429"/>
      <c r="ES429"/>
      <c r="ET429"/>
      <c r="EU429"/>
      <c r="EV429"/>
      <c r="EW429"/>
      <c r="EX429"/>
      <c r="EY429"/>
      <c r="EZ429"/>
      <c r="FA429"/>
      <c r="FB429"/>
      <c r="FC429"/>
      <c r="FD429"/>
      <c r="FE429"/>
      <c r="FF429"/>
      <c r="FG429"/>
      <c r="FH429"/>
      <c r="FI429"/>
      <c r="FJ429"/>
      <c r="FK429"/>
      <c r="FL429"/>
      <c r="FM429"/>
      <c r="FN429"/>
      <c r="FO429"/>
      <c r="FP429"/>
      <c r="FQ429"/>
      <c r="FR429"/>
      <c r="FS429"/>
      <c r="FT429"/>
      <c r="FU429"/>
      <c r="FV429"/>
      <c r="FW429"/>
      <c r="FX429"/>
      <c r="FY429"/>
      <c r="FZ429"/>
      <c r="GA429"/>
      <c r="GB429"/>
      <c r="GC429"/>
      <c r="GD429"/>
      <c r="GE429"/>
      <c r="GF429"/>
      <c r="GG429"/>
      <c r="GH429"/>
      <c r="GI429"/>
      <c r="GJ429"/>
      <c r="GK429"/>
      <c r="GL429"/>
      <c r="GM429"/>
      <c r="GN429"/>
      <c r="GO429"/>
      <c r="GP429"/>
      <c r="GQ429"/>
      <c r="GR429"/>
      <c r="GS429"/>
      <c r="GT429"/>
      <c r="GU429"/>
      <c r="GV429"/>
      <c r="GW429"/>
      <c r="GX429"/>
      <c r="GY429"/>
      <c r="GZ429"/>
      <c r="HA429"/>
      <c r="HB429"/>
      <c r="HC429"/>
      <c r="HD429"/>
      <c r="HE429"/>
      <c r="HF429"/>
      <c r="HG429"/>
      <c r="HH429"/>
      <c r="HI429"/>
      <c r="HJ429"/>
      <c r="HK429"/>
      <c r="HL429"/>
      <c r="HM429"/>
      <c r="HN429"/>
      <c r="HO429"/>
      <c r="HP429"/>
      <c r="HQ429"/>
      <c r="HR429"/>
      <c r="HS429"/>
      <c r="HT429"/>
      <c r="HU429"/>
      <c r="HV429"/>
      <c r="HW429"/>
      <c r="HX429"/>
      <c r="HY429"/>
      <c r="HZ429"/>
      <c r="IA429"/>
      <c r="IB429"/>
      <c r="IC429"/>
      <c r="ID429"/>
      <c r="IE429"/>
      <c r="IF429"/>
      <c r="IG429"/>
      <c r="IH429"/>
      <c r="II429"/>
      <c r="IJ429"/>
      <c r="IK429"/>
      <c r="IL429"/>
      <c r="IM429"/>
      <c r="IN429"/>
      <c r="IO429"/>
    </row>
    <row r="430" spans="1:249" s="63" customFormat="1" x14ac:dyDescent="0.3">
      <c r="A430"/>
      <c r="B430" s="42"/>
      <c r="C430" s="42"/>
      <c r="D430"/>
      <c r="E430"/>
      <c r="F430"/>
      <c r="G430"/>
      <c r="H430" s="43"/>
      <c r="I430" s="120"/>
      <c r="J430" s="29"/>
      <c r="K430" s="64"/>
      <c r="L430" s="41"/>
      <c r="M430" s="41"/>
      <c r="N430" s="41"/>
      <c r="O430" s="41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  <c r="AL430"/>
      <c r="AM430"/>
      <c r="AN430"/>
      <c r="AO430"/>
      <c r="AP430"/>
      <c r="AQ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  <c r="CQ430"/>
      <c r="CR430"/>
      <c r="CS430"/>
      <c r="CT430"/>
      <c r="CU430"/>
      <c r="CV430"/>
      <c r="CW430"/>
      <c r="CX430"/>
      <c r="CY430"/>
      <c r="CZ430"/>
      <c r="DA430"/>
      <c r="DB430"/>
      <c r="DC430"/>
      <c r="DD430"/>
      <c r="DE430"/>
      <c r="DF430"/>
      <c r="DG430"/>
      <c r="DH430"/>
      <c r="DI430"/>
      <c r="DJ430"/>
      <c r="DK430"/>
      <c r="DL430"/>
      <c r="DM430"/>
      <c r="DN430"/>
      <c r="DO430"/>
      <c r="DP430"/>
      <c r="DQ430"/>
      <c r="DR430"/>
      <c r="DS430"/>
      <c r="DT430"/>
      <c r="DU430"/>
      <c r="DV430"/>
      <c r="DW430"/>
      <c r="DX430"/>
      <c r="DY430"/>
      <c r="DZ430"/>
      <c r="EA430"/>
      <c r="EB430"/>
      <c r="EC430"/>
      <c r="ED430"/>
      <c r="EE430"/>
      <c r="EF430"/>
      <c r="EG430"/>
      <c r="EH430"/>
      <c r="EI430"/>
      <c r="EJ430"/>
      <c r="EK430"/>
      <c r="EL430"/>
      <c r="EM430"/>
      <c r="EN430"/>
      <c r="EO430"/>
      <c r="EP430"/>
      <c r="EQ430"/>
      <c r="ER430"/>
      <c r="ES430"/>
      <c r="ET430"/>
      <c r="EU430"/>
      <c r="EV430"/>
      <c r="EW430"/>
      <c r="EX430"/>
      <c r="EY430"/>
      <c r="EZ430"/>
      <c r="FA430"/>
      <c r="FB430"/>
      <c r="FC430"/>
      <c r="FD430"/>
      <c r="FE430"/>
      <c r="FF430"/>
      <c r="FG430"/>
      <c r="FH430"/>
      <c r="FI430"/>
      <c r="FJ430"/>
      <c r="FK430"/>
      <c r="FL430"/>
      <c r="FM430"/>
      <c r="FN430"/>
      <c r="FO430"/>
      <c r="FP430"/>
      <c r="FQ430"/>
      <c r="FR430"/>
      <c r="FS430"/>
      <c r="FT430"/>
      <c r="FU430"/>
      <c r="FV430"/>
      <c r="FW430"/>
      <c r="FX430"/>
      <c r="FY430"/>
      <c r="FZ430"/>
      <c r="GA430"/>
      <c r="GB430"/>
      <c r="GC430"/>
      <c r="GD430"/>
      <c r="GE430"/>
      <c r="GF430"/>
      <c r="GG430"/>
      <c r="GH430"/>
      <c r="GI430"/>
      <c r="GJ430"/>
      <c r="GK430"/>
      <c r="GL430"/>
      <c r="GM430"/>
      <c r="GN430"/>
      <c r="GO430"/>
      <c r="GP430"/>
      <c r="GQ430"/>
      <c r="GR430"/>
      <c r="GS430"/>
      <c r="GT430"/>
      <c r="GU430"/>
      <c r="GV430"/>
      <c r="GW430"/>
      <c r="GX430"/>
      <c r="GY430"/>
      <c r="GZ430"/>
      <c r="HA430"/>
      <c r="HB430"/>
      <c r="HC430"/>
      <c r="HD430"/>
      <c r="HE430"/>
      <c r="HF430"/>
      <c r="HG430"/>
      <c r="HH430"/>
      <c r="HI430"/>
      <c r="HJ430"/>
      <c r="HK430"/>
      <c r="HL430"/>
      <c r="HM430"/>
      <c r="HN430"/>
      <c r="HO430"/>
      <c r="HP430"/>
      <c r="HQ430"/>
      <c r="HR430"/>
      <c r="HS430"/>
      <c r="HT430"/>
      <c r="HU430"/>
      <c r="HV430"/>
      <c r="HW430"/>
      <c r="HX430"/>
      <c r="HY430"/>
      <c r="HZ430"/>
      <c r="IA430"/>
      <c r="IB430"/>
      <c r="IC430"/>
      <c r="ID430"/>
      <c r="IE430"/>
      <c r="IF430"/>
      <c r="IG430"/>
      <c r="IH430"/>
      <c r="II430"/>
      <c r="IJ430"/>
      <c r="IK430"/>
      <c r="IL430"/>
      <c r="IM430"/>
      <c r="IN430"/>
      <c r="IO430"/>
    </row>
    <row r="431" spans="1:249" s="63" customFormat="1" x14ac:dyDescent="0.3">
      <c r="A431"/>
      <c r="B431" s="42"/>
      <c r="C431" s="42"/>
      <c r="D431"/>
      <c r="E431"/>
      <c r="F431"/>
      <c r="G431"/>
      <c r="H431" s="43"/>
      <c r="I431" s="120"/>
      <c r="J431" s="29"/>
      <c r="K431" s="64"/>
      <c r="L431" s="41"/>
      <c r="M431" s="41"/>
      <c r="N431" s="41"/>
      <c r="O431" s="4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  <c r="AH431"/>
      <c r="AI431"/>
      <c r="AJ431"/>
      <c r="AK431"/>
      <c r="AL431"/>
      <c r="AM431"/>
      <c r="AN431"/>
      <c r="AO431"/>
      <c r="AP431"/>
      <c r="AQ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  <c r="CQ431"/>
      <c r="CR431"/>
      <c r="CS431"/>
      <c r="CT431"/>
      <c r="CU431"/>
      <c r="CV431"/>
      <c r="CW431"/>
      <c r="CX431"/>
      <c r="CY431"/>
      <c r="CZ431"/>
      <c r="DA431"/>
      <c r="DB431"/>
      <c r="DC431"/>
      <c r="DD431"/>
      <c r="DE431"/>
      <c r="DF431"/>
      <c r="DG431"/>
      <c r="DH431"/>
      <c r="DI431"/>
      <c r="DJ431"/>
      <c r="DK431"/>
      <c r="DL431"/>
      <c r="DM431"/>
      <c r="DN431"/>
      <c r="DO431"/>
      <c r="DP431"/>
      <c r="DQ431"/>
      <c r="DR431"/>
      <c r="DS431"/>
      <c r="DT431"/>
      <c r="DU431"/>
      <c r="DV431"/>
      <c r="DW431"/>
      <c r="DX431"/>
      <c r="DY431"/>
      <c r="DZ431"/>
      <c r="EA431"/>
      <c r="EB431"/>
      <c r="EC431"/>
      <c r="ED431"/>
      <c r="EE431"/>
      <c r="EF431"/>
      <c r="EG431"/>
      <c r="EH431"/>
      <c r="EI431"/>
      <c r="EJ431"/>
      <c r="EK431"/>
      <c r="EL431"/>
      <c r="EM431"/>
      <c r="EN431"/>
      <c r="EO431"/>
      <c r="EP431"/>
      <c r="EQ431"/>
      <c r="ER431"/>
      <c r="ES431"/>
      <c r="ET431"/>
      <c r="EU431"/>
      <c r="EV431"/>
      <c r="EW431"/>
      <c r="EX431"/>
      <c r="EY431"/>
      <c r="EZ431"/>
      <c r="FA431"/>
      <c r="FB431"/>
      <c r="FC431"/>
      <c r="FD431"/>
      <c r="FE431"/>
      <c r="FF431"/>
      <c r="FG431"/>
      <c r="FH431"/>
      <c r="FI431"/>
      <c r="FJ431"/>
      <c r="FK431"/>
      <c r="FL431"/>
      <c r="FM431"/>
      <c r="FN431"/>
      <c r="FO431"/>
      <c r="FP431"/>
      <c r="FQ431"/>
      <c r="FR431"/>
      <c r="FS431"/>
      <c r="FT431"/>
      <c r="FU431"/>
      <c r="FV431"/>
      <c r="FW431"/>
      <c r="FX431"/>
      <c r="FY431"/>
      <c r="FZ431"/>
      <c r="GA431"/>
      <c r="GB431"/>
      <c r="GC431"/>
      <c r="GD431"/>
      <c r="GE431"/>
      <c r="GF431"/>
      <c r="GG431"/>
      <c r="GH431"/>
      <c r="GI431"/>
      <c r="GJ431"/>
      <c r="GK431"/>
      <c r="GL431"/>
      <c r="GM431"/>
      <c r="GN431"/>
      <c r="GO431"/>
      <c r="GP431"/>
      <c r="GQ431"/>
      <c r="GR431"/>
      <c r="GS431"/>
      <c r="GT431"/>
      <c r="GU431"/>
      <c r="GV431"/>
      <c r="GW431"/>
      <c r="GX431"/>
      <c r="GY431"/>
      <c r="GZ431"/>
      <c r="HA431"/>
      <c r="HB431"/>
      <c r="HC431"/>
      <c r="HD431"/>
      <c r="HE431"/>
      <c r="HF431"/>
      <c r="HG431"/>
      <c r="HH431"/>
      <c r="HI431"/>
      <c r="HJ431"/>
      <c r="HK431"/>
      <c r="HL431"/>
      <c r="HM431"/>
      <c r="HN431"/>
      <c r="HO431"/>
      <c r="HP431"/>
      <c r="HQ431"/>
      <c r="HR431"/>
      <c r="HS431"/>
      <c r="HT431"/>
      <c r="HU431"/>
      <c r="HV431"/>
      <c r="HW431"/>
      <c r="HX431"/>
      <c r="HY431"/>
      <c r="HZ431"/>
      <c r="IA431"/>
      <c r="IB431"/>
      <c r="IC431"/>
      <c r="ID431"/>
      <c r="IE431"/>
      <c r="IF431"/>
      <c r="IG431"/>
      <c r="IH431"/>
      <c r="II431"/>
      <c r="IJ431"/>
      <c r="IK431"/>
      <c r="IL431"/>
      <c r="IM431"/>
      <c r="IN431"/>
      <c r="IO431"/>
    </row>
    <row r="432" spans="1:249" s="63" customFormat="1" x14ac:dyDescent="0.3">
      <c r="A432"/>
      <c r="B432" s="42"/>
      <c r="C432" s="42"/>
      <c r="D432"/>
      <c r="E432"/>
      <c r="F432"/>
      <c r="G432"/>
      <c r="H432" s="43"/>
      <c r="I432" s="120"/>
      <c r="J432" s="29"/>
      <c r="K432" s="64"/>
      <c r="L432" s="41"/>
      <c r="M432" s="41"/>
      <c r="N432" s="41"/>
      <c r="O432" s="41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  <c r="AG432"/>
      <c r="AH432"/>
      <c r="AI432"/>
      <c r="AJ432"/>
      <c r="AK432"/>
      <c r="AL432"/>
      <c r="AM432"/>
      <c r="AN432"/>
      <c r="AO432"/>
      <c r="AP432"/>
      <c r="AQ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  <c r="CQ432"/>
      <c r="CR432"/>
      <c r="CS432"/>
      <c r="CT432"/>
      <c r="CU432"/>
      <c r="CV432"/>
      <c r="CW432"/>
      <c r="CX432"/>
      <c r="CY432"/>
      <c r="CZ432"/>
      <c r="DA432"/>
      <c r="DB432"/>
      <c r="DC432"/>
      <c r="DD432"/>
      <c r="DE432"/>
      <c r="DF432"/>
      <c r="DG432"/>
      <c r="DH432"/>
      <c r="DI432"/>
      <c r="DJ432"/>
      <c r="DK432"/>
      <c r="DL432"/>
      <c r="DM432"/>
      <c r="DN432"/>
      <c r="DO432"/>
      <c r="DP432"/>
      <c r="DQ432"/>
      <c r="DR432"/>
      <c r="DS432"/>
      <c r="DT432"/>
      <c r="DU432"/>
      <c r="DV432"/>
      <c r="DW432"/>
      <c r="DX432"/>
      <c r="DY432"/>
      <c r="DZ432"/>
      <c r="EA432"/>
      <c r="EB432"/>
      <c r="EC432"/>
      <c r="ED432"/>
      <c r="EE432"/>
      <c r="EF432"/>
      <c r="EG432"/>
      <c r="EH432"/>
      <c r="EI432"/>
      <c r="EJ432"/>
      <c r="EK432"/>
      <c r="EL432"/>
      <c r="EM432"/>
      <c r="EN432"/>
      <c r="EO432"/>
      <c r="EP432"/>
      <c r="EQ432"/>
      <c r="ER432"/>
      <c r="ES432"/>
      <c r="ET432"/>
      <c r="EU432"/>
      <c r="EV432"/>
      <c r="EW432"/>
      <c r="EX432"/>
      <c r="EY432"/>
      <c r="EZ432"/>
      <c r="FA432"/>
      <c r="FB432"/>
      <c r="FC432"/>
      <c r="FD432"/>
      <c r="FE432"/>
      <c r="FF432"/>
      <c r="FG432"/>
      <c r="FH432"/>
      <c r="FI432"/>
      <c r="FJ432"/>
      <c r="FK432"/>
      <c r="FL432"/>
      <c r="FM432"/>
      <c r="FN432"/>
      <c r="FO432"/>
      <c r="FP432"/>
      <c r="FQ432"/>
      <c r="FR432"/>
      <c r="FS432"/>
      <c r="FT432"/>
      <c r="FU432"/>
      <c r="FV432"/>
      <c r="FW432"/>
      <c r="FX432"/>
      <c r="FY432"/>
      <c r="FZ432"/>
      <c r="GA432"/>
      <c r="GB432"/>
      <c r="GC432"/>
      <c r="GD432"/>
      <c r="GE432"/>
      <c r="GF432"/>
      <c r="GG432"/>
      <c r="GH432"/>
      <c r="GI432"/>
      <c r="GJ432"/>
      <c r="GK432"/>
      <c r="GL432"/>
      <c r="GM432"/>
      <c r="GN432"/>
      <c r="GO432"/>
      <c r="GP432"/>
      <c r="GQ432"/>
      <c r="GR432"/>
      <c r="GS432"/>
      <c r="GT432"/>
      <c r="GU432"/>
      <c r="GV432"/>
      <c r="GW432"/>
      <c r="GX432"/>
      <c r="GY432"/>
      <c r="GZ432"/>
      <c r="HA432"/>
      <c r="HB432"/>
      <c r="HC432"/>
      <c r="HD432"/>
      <c r="HE432"/>
      <c r="HF432"/>
      <c r="HG432"/>
      <c r="HH432"/>
      <c r="HI432"/>
      <c r="HJ432"/>
      <c r="HK432"/>
      <c r="HL432"/>
      <c r="HM432"/>
      <c r="HN432"/>
      <c r="HO432"/>
      <c r="HP432"/>
      <c r="HQ432"/>
      <c r="HR432"/>
      <c r="HS432"/>
      <c r="HT432"/>
      <c r="HU432"/>
      <c r="HV432"/>
      <c r="HW432"/>
      <c r="HX432"/>
      <c r="HY432"/>
      <c r="HZ432"/>
      <c r="IA432"/>
      <c r="IB432"/>
      <c r="IC432"/>
      <c r="ID432"/>
      <c r="IE432"/>
      <c r="IF432"/>
      <c r="IG432"/>
      <c r="IH432"/>
      <c r="II432"/>
      <c r="IJ432"/>
      <c r="IK432"/>
      <c r="IL432"/>
      <c r="IM432"/>
      <c r="IN432"/>
      <c r="IO432"/>
    </row>
    <row r="433" spans="1:249" s="63" customFormat="1" x14ac:dyDescent="0.3">
      <c r="A433"/>
      <c r="B433" s="42"/>
      <c r="C433" s="42"/>
      <c r="D433"/>
      <c r="E433"/>
      <c r="F433"/>
      <c r="G433"/>
      <c r="H433" s="43"/>
      <c r="I433" s="120"/>
      <c r="J433" s="29"/>
      <c r="K433" s="64"/>
      <c r="L433" s="41"/>
      <c r="M433" s="41"/>
      <c r="N433" s="41"/>
      <c r="O433" s="41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  <c r="AL433"/>
      <c r="AM433"/>
      <c r="AN433"/>
      <c r="AO433"/>
      <c r="AP433"/>
      <c r="AQ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  <c r="CQ433"/>
      <c r="CR433"/>
      <c r="CS433"/>
      <c r="CT433"/>
      <c r="CU433"/>
      <c r="CV433"/>
      <c r="CW433"/>
      <c r="CX433"/>
      <c r="CY433"/>
      <c r="CZ433"/>
      <c r="DA433"/>
      <c r="DB433"/>
      <c r="DC433"/>
      <c r="DD433"/>
      <c r="DE433"/>
      <c r="DF433"/>
      <c r="DG433"/>
      <c r="DH433"/>
      <c r="DI433"/>
      <c r="DJ433"/>
      <c r="DK433"/>
      <c r="DL433"/>
      <c r="DM433"/>
      <c r="DN433"/>
      <c r="DO433"/>
      <c r="DP433"/>
      <c r="DQ433"/>
      <c r="DR433"/>
      <c r="DS433"/>
      <c r="DT433"/>
      <c r="DU433"/>
      <c r="DV433"/>
      <c r="DW433"/>
      <c r="DX433"/>
      <c r="DY433"/>
      <c r="DZ433"/>
      <c r="EA433"/>
      <c r="EB433"/>
      <c r="EC433"/>
      <c r="ED433"/>
      <c r="EE433"/>
      <c r="EF433"/>
      <c r="EG433"/>
      <c r="EH433"/>
      <c r="EI433"/>
      <c r="EJ433"/>
      <c r="EK433"/>
      <c r="EL433"/>
      <c r="EM433"/>
      <c r="EN433"/>
      <c r="EO433"/>
      <c r="EP433"/>
      <c r="EQ433"/>
      <c r="ER433"/>
      <c r="ES433"/>
      <c r="ET433"/>
      <c r="EU433"/>
      <c r="EV433"/>
      <c r="EW433"/>
      <c r="EX433"/>
      <c r="EY433"/>
      <c r="EZ433"/>
      <c r="FA433"/>
      <c r="FB433"/>
      <c r="FC433"/>
      <c r="FD433"/>
      <c r="FE433"/>
      <c r="FF433"/>
      <c r="FG433"/>
      <c r="FH433"/>
      <c r="FI433"/>
      <c r="FJ433"/>
      <c r="FK433"/>
      <c r="FL433"/>
      <c r="FM433"/>
      <c r="FN433"/>
      <c r="FO433"/>
      <c r="FP433"/>
      <c r="FQ433"/>
      <c r="FR433"/>
      <c r="FS433"/>
      <c r="FT433"/>
      <c r="FU433"/>
      <c r="FV433"/>
      <c r="FW433"/>
      <c r="FX433"/>
      <c r="FY433"/>
      <c r="FZ433"/>
      <c r="GA433"/>
      <c r="GB433"/>
      <c r="GC433"/>
      <c r="GD433"/>
      <c r="GE433"/>
      <c r="GF433"/>
      <c r="GG433"/>
      <c r="GH433"/>
      <c r="GI433"/>
      <c r="GJ433"/>
      <c r="GK433"/>
      <c r="GL433"/>
      <c r="GM433"/>
      <c r="GN433"/>
      <c r="GO433"/>
      <c r="GP433"/>
      <c r="GQ433"/>
      <c r="GR433"/>
      <c r="GS433"/>
      <c r="GT433"/>
      <c r="GU433"/>
      <c r="GV433"/>
      <c r="GW433"/>
      <c r="GX433"/>
      <c r="GY433"/>
      <c r="GZ433"/>
      <c r="HA433"/>
      <c r="HB433"/>
      <c r="HC433"/>
      <c r="HD433"/>
      <c r="HE433"/>
      <c r="HF433"/>
      <c r="HG433"/>
      <c r="HH433"/>
      <c r="HI433"/>
      <c r="HJ433"/>
      <c r="HK433"/>
      <c r="HL433"/>
      <c r="HM433"/>
      <c r="HN433"/>
      <c r="HO433"/>
      <c r="HP433"/>
      <c r="HQ433"/>
      <c r="HR433"/>
      <c r="HS433"/>
      <c r="HT433"/>
      <c r="HU433"/>
      <c r="HV433"/>
      <c r="HW433"/>
      <c r="HX433"/>
      <c r="HY433"/>
      <c r="HZ433"/>
      <c r="IA433"/>
      <c r="IB433"/>
      <c r="IC433"/>
      <c r="ID433"/>
      <c r="IE433"/>
      <c r="IF433"/>
      <c r="IG433"/>
      <c r="IH433"/>
      <c r="II433"/>
      <c r="IJ433"/>
      <c r="IK433"/>
      <c r="IL433"/>
      <c r="IM433"/>
      <c r="IN433"/>
      <c r="IO433"/>
    </row>
    <row r="434" spans="1:249" s="63" customFormat="1" x14ac:dyDescent="0.3">
      <c r="A434"/>
      <c r="B434" s="42"/>
      <c r="C434" s="42"/>
      <c r="D434"/>
      <c r="E434"/>
      <c r="F434"/>
      <c r="G434"/>
      <c r="H434" s="43"/>
      <c r="I434" s="120"/>
      <c r="J434" s="29"/>
      <c r="K434" s="64"/>
      <c r="L434" s="41"/>
      <c r="M434" s="41"/>
      <c r="N434" s="41"/>
      <c r="O434" s="41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  <c r="AH434"/>
      <c r="AI434"/>
      <c r="AJ434"/>
      <c r="AK434"/>
      <c r="AL434"/>
      <c r="AM434"/>
      <c r="AN434"/>
      <c r="AO434"/>
      <c r="AP434"/>
      <c r="AQ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  <c r="CQ434"/>
      <c r="CR434"/>
      <c r="CS434"/>
      <c r="CT434"/>
      <c r="CU434"/>
      <c r="CV434"/>
      <c r="CW434"/>
      <c r="CX434"/>
      <c r="CY434"/>
      <c r="CZ434"/>
      <c r="DA434"/>
      <c r="DB434"/>
      <c r="DC434"/>
      <c r="DD434"/>
      <c r="DE434"/>
      <c r="DF434"/>
      <c r="DG434"/>
      <c r="DH434"/>
      <c r="DI434"/>
      <c r="DJ434"/>
      <c r="DK434"/>
      <c r="DL434"/>
      <c r="DM434"/>
      <c r="DN434"/>
      <c r="DO434"/>
      <c r="DP434"/>
      <c r="DQ434"/>
      <c r="DR434"/>
      <c r="DS434"/>
      <c r="DT434"/>
      <c r="DU434"/>
      <c r="DV434"/>
      <c r="DW434"/>
      <c r="DX434"/>
      <c r="DY434"/>
      <c r="DZ434"/>
      <c r="EA434"/>
      <c r="EB434"/>
      <c r="EC434"/>
      <c r="ED434"/>
      <c r="EE434"/>
      <c r="EF434"/>
      <c r="EG434"/>
      <c r="EH434"/>
      <c r="EI434"/>
      <c r="EJ434"/>
      <c r="EK434"/>
      <c r="EL434"/>
      <c r="EM434"/>
      <c r="EN434"/>
      <c r="EO434"/>
      <c r="EP434"/>
      <c r="EQ434"/>
      <c r="ER434"/>
      <c r="ES434"/>
      <c r="ET434"/>
      <c r="EU434"/>
      <c r="EV434"/>
      <c r="EW434"/>
      <c r="EX434"/>
      <c r="EY434"/>
      <c r="EZ434"/>
      <c r="FA434"/>
      <c r="FB434"/>
      <c r="FC434"/>
      <c r="FD434"/>
      <c r="FE434"/>
      <c r="FF434"/>
      <c r="FG434"/>
      <c r="FH434"/>
      <c r="FI434"/>
      <c r="FJ434"/>
      <c r="FK434"/>
      <c r="FL434"/>
      <c r="FM434"/>
      <c r="FN434"/>
      <c r="FO434"/>
      <c r="FP434"/>
      <c r="FQ434"/>
      <c r="FR434"/>
      <c r="FS434"/>
      <c r="FT434"/>
      <c r="FU434"/>
      <c r="FV434"/>
      <c r="FW434"/>
      <c r="FX434"/>
      <c r="FY434"/>
      <c r="FZ434"/>
      <c r="GA434"/>
      <c r="GB434"/>
      <c r="GC434"/>
      <c r="GD434"/>
      <c r="GE434"/>
      <c r="GF434"/>
      <c r="GG434"/>
      <c r="GH434"/>
      <c r="GI434"/>
      <c r="GJ434"/>
      <c r="GK434"/>
      <c r="GL434"/>
      <c r="GM434"/>
      <c r="GN434"/>
      <c r="GO434"/>
      <c r="GP434"/>
      <c r="GQ434"/>
      <c r="GR434"/>
      <c r="GS434"/>
      <c r="GT434"/>
      <c r="GU434"/>
      <c r="GV434"/>
      <c r="GW434"/>
      <c r="GX434"/>
      <c r="GY434"/>
      <c r="GZ434"/>
      <c r="HA434"/>
      <c r="HB434"/>
      <c r="HC434"/>
      <c r="HD434"/>
      <c r="HE434"/>
      <c r="HF434"/>
      <c r="HG434"/>
      <c r="HH434"/>
      <c r="HI434"/>
      <c r="HJ434"/>
      <c r="HK434"/>
      <c r="HL434"/>
      <c r="HM434"/>
      <c r="HN434"/>
      <c r="HO434"/>
      <c r="HP434"/>
      <c r="HQ434"/>
      <c r="HR434"/>
      <c r="HS434"/>
      <c r="HT434"/>
      <c r="HU434"/>
      <c r="HV434"/>
      <c r="HW434"/>
      <c r="HX434"/>
      <c r="HY434"/>
      <c r="HZ434"/>
      <c r="IA434"/>
      <c r="IB434"/>
      <c r="IC434"/>
      <c r="ID434"/>
      <c r="IE434"/>
      <c r="IF434"/>
      <c r="IG434"/>
      <c r="IH434"/>
      <c r="II434"/>
      <c r="IJ434"/>
      <c r="IK434"/>
      <c r="IL434"/>
      <c r="IM434"/>
      <c r="IN434"/>
      <c r="IO434"/>
    </row>
    <row r="435" spans="1:249" s="63" customFormat="1" x14ac:dyDescent="0.3">
      <c r="A435"/>
      <c r="B435" s="42"/>
      <c r="C435" s="42"/>
      <c r="D435"/>
      <c r="E435"/>
      <c r="F435"/>
      <c r="G435"/>
      <c r="H435" s="43"/>
      <c r="I435" s="120"/>
      <c r="J435" s="29"/>
      <c r="K435" s="64"/>
      <c r="L435" s="41"/>
      <c r="M435" s="41"/>
      <c r="N435" s="41"/>
      <c r="O435" s="41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  <c r="AE435"/>
      <c r="AF435"/>
      <c r="AG435"/>
      <c r="AH435"/>
      <c r="AI435"/>
      <c r="AJ435"/>
      <c r="AK435"/>
      <c r="AL435"/>
      <c r="AM435"/>
      <c r="AN435"/>
      <c r="AO435"/>
      <c r="AP435"/>
      <c r="AQ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  <c r="CQ435"/>
      <c r="CR435"/>
      <c r="CS435"/>
      <c r="CT435"/>
      <c r="CU435"/>
      <c r="CV435"/>
      <c r="CW435"/>
      <c r="CX435"/>
      <c r="CY435"/>
      <c r="CZ435"/>
      <c r="DA435"/>
      <c r="DB435"/>
      <c r="DC435"/>
      <c r="DD435"/>
      <c r="DE435"/>
      <c r="DF435"/>
      <c r="DG435"/>
      <c r="DH435"/>
      <c r="DI435"/>
      <c r="DJ435"/>
      <c r="DK435"/>
      <c r="DL435"/>
      <c r="DM435"/>
      <c r="DN435"/>
      <c r="DO435"/>
      <c r="DP435"/>
      <c r="DQ435"/>
      <c r="DR435"/>
      <c r="DS435"/>
      <c r="DT435"/>
      <c r="DU435"/>
      <c r="DV435"/>
      <c r="DW435"/>
      <c r="DX435"/>
      <c r="DY435"/>
      <c r="DZ435"/>
      <c r="EA435"/>
      <c r="EB435"/>
      <c r="EC435"/>
      <c r="ED435"/>
      <c r="EE435"/>
      <c r="EF435"/>
      <c r="EG435"/>
      <c r="EH435"/>
      <c r="EI435"/>
      <c r="EJ435"/>
      <c r="EK435"/>
      <c r="EL435"/>
      <c r="EM435"/>
      <c r="EN435"/>
      <c r="EO435"/>
      <c r="EP435"/>
      <c r="EQ435"/>
      <c r="ER435"/>
      <c r="ES435"/>
      <c r="ET435"/>
      <c r="EU435"/>
      <c r="EV435"/>
      <c r="EW435"/>
      <c r="EX435"/>
      <c r="EY435"/>
      <c r="EZ435"/>
      <c r="FA435"/>
      <c r="FB435"/>
      <c r="FC435"/>
      <c r="FD435"/>
      <c r="FE435"/>
      <c r="FF435"/>
      <c r="FG435"/>
      <c r="FH435"/>
      <c r="FI435"/>
      <c r="FJ435"/>
      <c r="FK435"/>
      <c r="FL435"/>
      <c r="FM435"/>
      <c r="FN435"/>
      <c r="FO435"/>
      <c r="FP435"/>
      <c r="FQ435"/>
      <c r="FR435"/>
      <c r="FS435"/>
      <c r="FT435"/>
      <c r="FU435"/>
      <c r="FV435"/>
      <c r="FW435"/>
      <c r="FX435"/>
      <c r="FY435"/>
      <c r="FZ435"/>
      <c r="GA435"/>
      <c r="GB435"/>
      <c r="GC435"/>
      <c r="GD435"/>
      <c r="GE435"/>
      <c r="GF435"/>
      <c r="GG435"/>
      <c r="GH435"/>
      <c r="GI435"/>
      <c r="GJ435"/>
      <c r="GK435"/>
      <c r="GL435"/>
      <c r="GM435"/>
      <c r="GN435"/>
      <c r="GO435"/>
      <c r="GP435"/>
      <c r="GQ435"/>
      <c r="GR435"/>
      <c r="GS435"/>
      <c r="GT435"/>
      <c r="GU435"/>
      <c r="GV435"/>
      <c r="GW435"/>
      <c r="GX435"/>
      <c r="GY435"/>
      <c r="GZ435"/>
      <c r="HA435"/>
      <c r="HB435"/>
      <c r="HC435"/>
      <c r="HD435"/>
      <c r="HE435"/>
      <c r="HF435"/>
      <c r="HG435"/>
      <c r="HH435"/>
      <c r="HI435"/>
      <c r="HJ435"/>
      <c r="HK435"/>
      <c r="HL435"/>
      <c r="HM435"/>
      <c r="HN435"/>
      <c r="HO435"/>
      <c r="HP435"/>
      <c r="HQ435"/>
      <c r="HR435"/>
      <c r="HS435"/>
      <c r="HT435"/>
      <c r="HU435"/>
      <c r="HV435"/>
      <c r="HW435"/>
      <c r="HX435"/>
      <c r="HY435"/>
      <c r="HZ435"/>
      <c r="IA435"/>
      <c r="IB435"/>
      <c r="IC435"/>
      <c r="ID435"/>
      <c r="IE435"/>
      <c r="IF435"/>
      <c r="IG435"/>
      <c r="IH435"/>
      <c r="II435"/>
      <c r="IJ435"/>
      <c r="IK435"/>
      <c r="IL435"/>
      <c r="IM435"/>
      <c r="IN435"/>
      <c r="IO435"/>
    </row>
    <row r="436" spans="1:249" s="63" customFormat="1" x14ac:dyDescent="0.3">
      <c r="A436"/>
      <c r="B436" s="42"/>
      <c r="C436" s="42"/>
      <c r="D436"/>
      <c r="E436"/>
      <c r="F436"/>
      <c r="G436"/>
      <c r="H436" s="43"/>
      <c r="I436" s="120"/>
      <c r="J436" s="29"/>
      <c r="K436" s="64"/>
      <c r="L436" s="41"/>
      <c r="M436" s="41"/>
      <c r="N436" s="41"/>
      <c r="O436" s="41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  <c r="AL436"/>
      <c r="AM436"/>
      <c r="AN436"/>
      <c r="AO436"/>
      <c r="AP436"/>
      <c r="AQ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  <c r="CQ436"/>
      <c r="CR436"/>
      <c r="CS436"/>
      <c r="CT436"/>
      <c r="CU436"/>
      <c r="CV436"/>
      <c r="CW436"/>
      <c r="CX436"/>
      <c r="CY436"/>
      <c r="CZ436"/>
      <c r="DA436"/>
      <c r="DB436"/>
      <c r="DC436"/>
      <c r="DD436"/>
      <c r="DE436"/>
      <c r="DF436"/>
      <c r="DG436"/>
      <c r="DH436"/>
      <c r="DI436"/>
      <c r="DJ436"/>
      <c r="DK436"/>
      <c r="DL436"/>
      <c r="DM436"/>
      <c r="DN436"/>
      <c r="DO436"/>
      <c r="DP436"/>
      <c r="DQ436"/>
      <c r="DR436"/>
      <c r="DS436"/>
      <c r="DT436"/>
      <c r="DU436"/>
      <c r="DV436"/>
      <c r="DW436"/>
      <c r="DX436"/>
      <c r="DY436"/>
      <c r="DZ436"/>
      <c r="EA436"/>
      <c r="EB436"/>
      <c r="EC436"/>
      <c r="ED436"/>
      <c r="EE436"/>
      <c r="EF436"/>
      <c r="EG436"/>
      <c r="EH436"/>
      <c r="EI436"/>
      <c r="EJ436"/>
      <c r="EK436"/>
      <c r="EL436"/>
      <c r="EM436"/>
      <c r="EN436"/>
      <c r="EO436"/>
      <c r="EP436"/>
      <c r="EQ436"/>
      <c r="ER436"/>
      <c r="ES436"/>
      <c r="ET436"/>
      <c r="EU436"/>
      <c r="EV436"/>
      <c r="EW436"/>
      <c r="EX436"/>
      <c r="EY436"/>
      <c r="EZ436"/>
      <c r="FA436"/>
      <c r="FB436"/>
      <c r="FC436"/>
      <c r="FD436"/>
      <c r="FE436"/>
      <c r="FF436"/>
      <c r="FG436"/>
      <c r="FH436"/>
      <c r="FI436"/>
      <c r="FJ436"/>
      <c r="FK436"/>
      <c r="FL436"/>
      <c r="FM436"/>
      <c r="FN436"/>
      <c r="FO436"/>
      <c r="FP436"/>
      <c r="FQ436"/>
      <c r="FR436"/>
      <c r="FS436"/>
      <c r="FT436"/>
      <c r="FU436"/>
      <c r="FV436"/>
      <c r="FW436"/>
      <c r="FX436"/>
      <c r="FY436"/>
      <c r="FZ436"/>
      <c r="GA436"/>
      <c r="GB436"/>
      <c r="GC436"/>
      <c r="GD436"/>
      <c r="GE436"/>
      <c r="GF436"/>
      <c r="GG436"/>
      <c r="GH436"/>
      <c r="GI436"/>
      <c r="GJ436"/>
      <c r="GK436"/>
      <c r="GL436"/>
      <c r="GM436"/>
      <c r="GN436"/>
      <c r="GO436"/>
      <c r="GP436"/>
      <c r="GQ436"/>
      <c r="GR436"/>
      <c r="GS436"/>
      <c r="GT436"/>
      <c r="GU436"/>
      <c r="GV436"/>
      <c r="GW436"/>
      <c r="GX436"/>
      <c r="GY436"/>
      <c r="GZ436"/>
      <c r="HA436"/>
      <c r="HB436"/>
      <c r="HC436"/>
      <c r="HD436"/>
      <c r="HE436"/>
      <c r="HF436"/>
      <c r="HG436"/>
      <c r="HH436"/>
      <c r="HI436"/>
      <c r="HJ436"/>
      <c r="HK436"/>
      <c r="HL436"/>
      <c r="HM436"/>
      <c r="HN436"/>
      <c r="HO436"/>
      <c r="HP436"/>
      <c r="HQ436"/>
      <c r="HR436"/>
      <c r="HS436"/>
      <c r="HT436"/>
      <c r="HU436"/>
      <c r="HV436"/>
      <c r="HW436"/>
      <c r="HX436"/>
      <c r="HY436"/>
      <c r="HZ436"/>
      <c r="IA436"/>
      <c r="IB436"/>
      <c r="IC436"/>
      <c r="ID436"/>
      <c r="IE436"/>
      <c r="IF436"/>
      <c r="IG436"/>
      <c r="IH436"/>
      <c r="II436"/>
      <c r="IJ436"/>
      <c r="IK436"/>
      <c r="IL436"/>
      <c r="IM436"/>
      <c r="IN436"/>
      <c r="IO436"/>
    </row>
    <row r="437" spans="1:249" s="63" customFormat="1" x14ac:dyDescent="0.3">
      <c r="A437"/>
      <c r="B437" s="42"/>
      <c r="C437" s="42"/>
      <c r="D437"/>
      <c r="E437"/>
      <c r="F437"/>
      <c r="G437"/>
      <c r="H437" s="43"/>
      <c r="I437" s="120"/>
      <c r="J437" s="29"/>
      <c r="K437" s="64"/>
      <c r="L437" s="41"/>
      <c r="M437" s="41"/>
      <c r="N437" s="41"/>
      <c r="O437" s="41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  <c r="AH437"/>
      <c r="AI437"/>
      <c r="AJ437"/>
      <c r="AK437"/>
      <c r="AL437"/>
      <c r="AM437"/>
      <c r="AN437"/>
      <c r="AO437"/>
      <c r="AP437"/>
      <c r="AQ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  <c r="CQ437"/>
      <c r="CR437"/>
      <c r="CS437"/>
      <c r="CT437"/>
      <c r="CU437"/>
      <c r="CV437"/>
      <c r="CW437"/>
      <c r="CX437"/>
      <c r="CY437"/>
      <c r="CZ437"/>
      <c r="DA437"/>
      <c r="DB437"/>
      <c r="DC437"/>
      <c r="DD437"/>
      <c r="DE437"/>
      <c r="DF437"/>
      <c r="DG437"/>
      <c r="DH437"/>
      <c r="DI437"/>
      <c r="DJ437"/>
      <c r="DK437"/>
      <c r="DL437"/>
      <c r="DM437"/>
      <c r="DN437"/>
      <c r="DO437"/>
      <c r="DP437"/>
      <c r="DQ437"/>
      <c r="DR437"/>
      <c r="DS437"/>
      <c r="DT437"/>
      <c r="DU437"/>
      <c r="DV437"/>
      <c r="DW437"/>
      <c r="DX437"/>
      <c r="DY437"/>
      <c r="DZ437"/>
      <c r="EA437"/>
      <c r="EB437"/>
      <c r="EC437"/>
      <c r="ED437"/>
      <c r="EE437"/>
      <c r="EF437"/>
      <c r="EG437"/>
      <c r="EH437"/>
      <c r="EI437"/>
      <c r="EJ437"/>
      <c r="EK437"/>
      <c r="EL437"/>
      <c r="EM437"/>
      <c r="EN437"/>
      <c r="EO437"/>
      <c r="EP437"/>
      <c r="EQ437"/>
      <c r="ER437"/>
      <c r="ES437"/>
      <c r="ET437"/>
      <c r="EU437"/>
      <c r="EV437"/>
      <c r="EW437"/>
      <c r="EX437"/>
      <c r="EY437"/>
      <c r="EZ437"/>
      <c r="FA437"/>
      <c r="FB437"/>
      <c r="FC437"/>
      <c r="FD437"/>
      <c r="FE437"/>
      <c r="FF437"/>
      <c r="FG437"/>
      <c r="FH437"/>
      <c r="FI437"/>
      <c r="FJ437"/>
      <c r="FK437"/>
      <c r="FL437"/>
      <c r="FM437"/>
      <c r="FN437"/>
      <c r="FO437"/>
      <c r="FP437"/>
      <c r="FQ437"/>
      <c r="FR437"/>
      <c r="FS437"/>
      <c r="FT437"/>
      <c r="FU437"/>
      <c r="FV437"/>
      <c r="FW437"/>
      <c r="FX437"/>
      <c r="FY437"/>
      <c r="FZ437"/>
      <c r="GA437"/>
      <c r="GB437"/>
      <c r="GC437"/>
      <c r="GD437"/>
      <c r="GE437"/>
      <c r="GF437"/>
      <c r="GG437"/>
      <c r="GH437"/>
      <c r="GI437"/>
      <c r="GJ437"/>
      <c r="GK437"/>
      <c r="GL437"/>
      <c r="GM437"/>
      <c r="GN437"/>
      <c r="GO437"/>
      <c r="GP437"/>
      <c r="GQ437"/>
      <c r="GR437"/>
      <c r="GS437"/>
      <c r="GT437"/>
      <c r="GU437"/>
      <c r="GV437"/>
      <c r="GW437"/>
      <c r="GX437"/>
      <c r="GY437"/>
      <c r="GZ437"/>
      <c r="HA437"/>
      <c r="HB437"/>
      <c r="HC437"/>
      <c r="HD437"/>
      <c r="HE437"/>
      <c r="HF437"/>
      <c r="HG437"/>
      <c r="HH437"/>
      <c r="HI437"/>
      <c r="HJ437"/>
      <c r="HK437"/>
      <c r="HL437"/>
      <c r="HM437"/>
      <c r="HN437"/>
      <c r="HO437"/>
      <c r="HP437"/>
      <c r="HQ437"/>
      <c r="HR437"/>
      <c r="HS437"/>
      <c r="HT437"/>
      <c r="HU437"/>
      <c r="HV437"/>
      <c r="HW437"/>
      <c r="HX437"/>
      <c r="HY437"/>
      <c r="HZ437"/>
      <c r="IA437"/>
      <c r="IB437"/>
      <c r="IC437"/>
      <c r="ID437"/>
      <c r="IE437"/>
      <c r="IF437"/>
      <c r="IG437"/>
      <c r="IH437"/>
      <c r="II437"/>
      <c r="IJ437"/>
      <c r="IK437"/>
      <c r="IL437"/>
      <c r="IM437"/>
      <c r="IN437"/>
      <c r="IO437"/>
    </row>
    <row r="438" spans="1:249" s="63" customFormat="1" x14ac:dyDescent="0.3">
      <c r="A438"/>
      <c r="B438" s="42"/>
      <c r="C438" s="42"/>
      <c r="D438"/>
      <c r="E438"/>
      <c r="F438"/>
      <c r="G438"/>
      <c r="H438" s="43"/>
      <c r="I438" s="120"/>
      <c r="J438" s="29"/>
      <c r="K438" s="64"/>
      <c r="L438" s="41"/>
      <c r="M438" s="41"/>
      <c r="N438" s="41"/>
      <c r="O438" s="41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/>
      <c r="AG438"/>
      <c r="AH438"/>
      <c r="AI438"/>
      <c r="AJ438"/>
      <c r="AK438"/>
      <c r="AL438"/>
      <c r="AM438"/>
      <c r="AN438"/>
      <c r="AO438"/>
      <c r="AP438"/>
      <c r="AQ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  <c r="CQ438"/>
      <c r="CR438"/>
      <c r="CS438"/>
      <c r="CT438"/>
      <c r="CU438"/>
      <c r="CV438"/>
      <c r="CW438"/>
      <c r="CX438"/>
      <c r="CY438"/>
      <c r="CZ438"/>
      <c r="DA438"/>
      <c r="DB438"/>
      <c r="DC438"/>
      <c r="DD438"/>
      <c r="DE438"/>
      <c r="DF438"/>
      <c r="DG438"/>
      <c r="DH438"/>
      <c r="DI438"/>
      <c r="DJ438"/>
      <c r="DK438"/>
      <c r="DL438"/>
      <c r="DM438"/>
      <c r="DN438"/>
      <c r="DO438"/>
      <c r="DP438"/>
      <c r="DQ438"/>
      <c r="DR438"/>
      <c r="DS438"/>
      <c r="DT438"/>
      <c r="DU438"/>
      <c r="DV438"/>
      <c r="DW438"/>
      <c r="DX438"/>
      <c r="DY438"/>
      <c r="DZ438"/>
      <c r="EA438"/>
      <c r="EB438"/>
      <c r="EC438"/>
      <c r="ED438"/>
      <c r="EE438"/>
      <c r="EF438"/>
      <c r="EG438"/>
      <c r="EH438"/>
      <c r="EI438"/>
      <c r="EJ438"/>
      <c r="EK438"/>
      <c r="EL438"/>
      <c r="EM438"/>
      <c r="EN438"/>
      <c r="EO438"/>
      <c r="EP438"/>
      <c r="EQ438"/>
      <c r="ER438"/>
      <c r="ES438"/>
      <c r="ET438"/>
      <c r="EU438"/>
      <c r="EV438"/>
      <c r="EW438"/>
      <c r="EX438"/>
      <c r="EY438"/>
      <c r="EZ438"/>
      <c r="FA438"/>
      <c r="FB438"/>
      <c r="FC438"/>
      <c r="FD438"/>
      <c r="FE438"/>
      <c r="FF438"/>
      <c r="FG438"/>
      <c r="FH438"/>
      <c r="FI438"/>
      <c r="FJ438"/>
      <c r="FK438"/>
      <c r="FL438"/>
      <c r="FM438"/>
      <c r="FN438"/>
      <c r="FO438"/>
      <c r="FP438"/>
      <c r="FQ438"/>
      <c r="FR438"/>
      <c r="FS438"/>
      <c r="FT438"/>
      <c r="FU438"/>
      <c r="FV438"/>
      <c r="FW438"/>
      <c r="FX438"/>
      <c r="FY438"/>
      <c r="FZ438"/>
      <c r="GA438"/>
      <c r="GB438"/>
      <c r="GC438"/>
      <c r="GD438"/>
      <c r="GE438"/>
      <c r="GF438"/>
      <c r="GG438"/>
      <c r="GH438"/>
      <c r="GI438"/>
      <c r="GJ438"/>
      <c r="GK438"/>
      <c r="GL438"/>
      <c r="GM438"/>
      <c r="GN438"/>
      <c r="GO438"/>
      <c r="GP438"/>
      <c r="GQ438"/>
      <c r="GR438"/>
      <c r="GS438"/>
      <c r="GT438"/>
      <c r="GU438"/>
      <c r="GV438"/>
      <c r="GW438"/>
      <c r="GX438"/>
      <c r="GY438"/>
      <c r="GZ438"/>
      <c r="HA438"/>
      <c r="HB438"/>
      <c r="HC438"/>
      <c r="HD438"/>
      <c r="HE438"/>
      <c r="HF438"/>
      <c r="HG438"/>
      <c r="HH438"/>
      <c r="HI438"/>
      <c r="HJ438"/>
      <c r="HK438"/>
      <c r="HL438"/>
      <c r="HM438"/>
      <c r="HN438"/>
      <c r="HO438"/>
      <c r="HP438"/>
      <c r="HQ438"/>
      <c r="HR438"/>
      <c r="HS438"/>
      <c r="HT438"/>
      <c r="HU438"/>
      <c r="HV438"/>
      <c r="HW438"/>
      <c r="HX438"/>
      <c r="HY438"/>
      <c r="HZ438"/>
      <c r="IA438"/>
      <c r="IB438"/>
      <c r="IC438"/>
      <c r="ID438"/>
      <c r="IE438"/>
      <c r="IF438"/>
      <c r="IG438"/>
      <c r="IH438"/>
      <c r="II438"/>
      <c r="IJ438"/>
      <c r="IK438"/>
      <c r="IL438"/>
      <c r="IM438"/>
      <c r="IN438"/>
      <c r="IO438"/>
    </row>
    <row r="439" spans="1:249" s="63" customFormat="1" x14ac:dyDescent="0.3">
      <c r="A439"/>
      <c r="B439" s="42"/>
      <c r="C439" s="42"/>
      <c r="D439"/>
      <c r="E439"/>
      <c r="F439"/>
      <c r="G439"/>
      <c r="H439" s="43"/>
      <c r="I439" s="120"/>
      <c r="J439" s="29"/>
      <c r="K439" s="64"/>
      <c r="L439" s="41"/>
      <c r="M439" s="41"/>
      <c r="N439" s="41"/>
      <c r="O439" s="41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  <c r="AL439"/>
      <c r="AM439"/>
      <c r="AN439"/>
      <c r="AO439"/>
      <c r="AP439"/>
      <c r="AQ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  <c r="CQ439"/>
      <c r="CR439"/>
      <c r="CS439"/>
      <c r="CT439"/>
      <c r="CU439"/>
      <c r="CV439"/>
      <c r="CW439"/>
      <c r="CX439"/>
      <c r="CY439"/>
      <c r="CZ439"/>
      <c r="DA439"/>
      <c r="DB439"/>
      <c r="DC439"/>
      <c r="DD439"/>
      <c r="DE439"/>
      <c r="DF439"/>
      <c r="DG439"/>
      <c r="DH439"/>
      <c r="DI439"/>
      <c r="DJ439"/>
      <c r="DK439"/>
      <c r="DL439"/>
      <c r="DM439"/>
      <c r="DN439"/>
      <c r="DO439"/>
      <c r="DP439"/>
      <c r="DQ439"/>
      <c r="DR439"/>
      <c r="DS439"/>
      <c r="DT439"/>
      <c r="DU439"/>
      <c r="DV439"/>
      <c r="DW439"/>
      <c r="DX439"/>
      <c r="DY439"/>
      <c r="DZ439"/>
      <c r="EA439"/>
      <c r="EB439"/>
      <c r="EC439"/>
      <c r="ED439"/>
      <c r="EE439"/>
      <c r="EF439"/>
      <c r="EG439"/>
      <c r="EH439"/>
      <c r="EI439"/>
      <c r="EJ439"/>
      <c r="EK439"/>
      <c r="EL439"/>
      <c r="EM439"/>
      <c r="EN439"/>
      <c r="EO439"/>
      <c r="EP439"/>
      <c r="EQ439"/>
      <c r="ER439"/>
      <c r="ES439"/>
      <c r="ET439"/>
      <c r="EU439"/>
      <c r="EV439"/>
      <c r="EW439"/>
      <c r="EX439"/>
      <c r="EY439"/>
      <c r="EZ439"/>
      <c r="FA439"/>
      <c r="FB439"/>
      <c r="FC439"/>
      <c r="FD439"/>
      <c r="FE439"/>
      <c r="FF439"/>
      <c r="FG439"/>
      <c r="FH439"/>
      <c r="FI439"/>
      <c r="FJ439"/>
      <c r="FK439"/>
      <c r="FL439"/>
      <c r="FM439"/>
      <c r="FN439"/>
      <c r="FO439"/>
      <c r="FP439"/>
      <c r="FQ439"/>
      <c r="FR439"/>
      <c r="FS439"/>
      <c r="FT439"/>
      <c r="FU439"/>
      <c r="FV439"/>
      <c r="FW439"/>
      <c r="FX439"/>
      <c r="FY439"/>
      <c r="FZ439"/>
      <c r="GA439"/>
      <c r="GB439"/>
      <c r="GC439"/>
      <c r="GD439"/>
      <c r="GE439"/>
      <c r="GF439"/>
      <c r="GG439"/>
      <c r="GH439"/>
      <c r="GI439"/>
      <c r="GJ439"/>
      <c r="GK439"/>
      <c r="GL439"/>
      <c r="GM439"/>
      <c r="GN439"/>
      <c r="GO439"/>
      <c r="GP439"/>
      <c r="GQ439"/>
      <c r="GR439"/>
      <c r="GS439"/>
      <c r="GT439"/>
      <c r="GU439"/>
      <c r="GV439"/>
      <c r="GW439"/>
      <c r="GX439"/>
      <c r="GY439"/>
      <c r="GZ439"/>
      <c r="HA439"/>
      <c r="HB439"/>
      <c r="HC439"/>
      <c r="HD439"/>
      <c r="HE439"/>
      <c r="HF439"/>
      <c r="HG439"/>
      <c r="HH439"/>
      <c r="HI439"/>
      <c r="HJ439"/>
      <c r="HK439"/>
      <c r="HL439"/>
      <c r="HM439"/>
      <c r="HN439"/>
      <c r="HO439"/>
      <c r="HP439"/>
      <c r="HQ439"/>
      <c r="HR439"/>
      <c r="HS439"/>
      <c r="HT439"/>
      <c r="HU439"/>
      <c r="HV439"/>
      <c r="HW439"/>
      <c r="HX439"/>
      <c r="HY439"/>
      <c r="HZ439"/>
      <c r="IA439"/>
      <c r="IB439"/>
      <c r="IC439"/>
      <c r="ID439"/>
      <c r="IE439"/>
      <c r="IF439"/>
      <c r="IG439"/>
      <c r="IH439"/>
      <c r="II439"/>
      <c r="IJ439"/>
      <c r="IK439"/>
      <c r="IL439"/>
      <c r="IM439"/>
      <c r="IN439"/>
      <c r="IO439"/>
    </row>
    <row r="440" spans="1:249" s="63" customFormat="1" x14ac:dyDescent="0.3">
      <c r="A440"/>
      <c r="B440" s="42"/>
      <c r="C440" s="42"/>
      <c r="D440"/>
      <c r="E440"/>
      <c r="F440"/>
      <c r="G440"/>
      <c r="H440" s="43"/>
      <c r="I440" s="120"/>
      <c r="J440" s="29"/>
      <c r="K440" s="64"/>
      <c r="L440" s="41"/>
      <c r="M440" s="41"/>
      <c r="N440" s="41"/>
      <c r="O440" s="41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  <c r="AH440"/>
      <c r="AI440"/>
      <c r="AJ440"/>
      <c r="AK440"/>
      <c r="AL440"/>
      <c r="AM440"/>
      <c r="AN440"/>
      <c r="AO440"/>
      <c r="AP440"/>
      <c r="AQ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  <c r="CQ440"/>
      <c r="CR440"/>
      <c r="CS440"/>
      <c r="CT440"/>
      <c r="CU440"/>
      <c r="CV440"/>
      <c r="CW440"/>
      <c r="CX440"/>
      <c r="CY440"/>
      <c r="CZ440"/>
      <c r="DA440"/>
      <c r="DB440"/>
      <c r="DC440"/>
      <c r="DD440"/>
      <c r="DE440"/>
      <c r="DF440"/>
      <c r="DG440"/>
      <c r="DH440"/>
      <c r="DI440"/>
      <c r="DJ440"/>
      <c r="DK440"/>
      <c r="DL440"/>
      <c r="DM440"/>
      <c r="DN440"/>
      <c r="DO440"/>
      <c r="DP440"/>
      <c r="DQ440"/>
      <c r="DR440"/>
      <c r="DS440"/>
      <c r="DT440"/>
      <c r="DU440"/>
      <c r="DV440"/>
      <c r="DW440"/>
      <c r="DX440"/>
      <c r="DY440"/>
      <c r="DZ440"/>
      <c r="EA440"/>
      <c r="EB440"/>
      <c r="EC440"/>
      <c r="ED440"/>
      <c r="EE440"/>
      <c r="EF440"/>
      <c r="EG440"/>
      <c r="EH440"/>
      <c r="EI440"/>
      <c r="EJ440"/>
      <c r="EK440"/>
      <c r="EL440"/>
      <c r="EM440"/>
      <c r="EN440"/>
      <c r="EO440"/>
      <c r="EP440"/>
      <c r="EQ440"/>
      <c r="ER440"/>
      <c r="ES440"/>
      <c r="ET440"/>
      <c r="EU440"/>
      <c r="EV440"/>
      <c r="EW440"/>
      <c r="EX440"/>
      <c r="EY440"/>
      <c r="EZ440"/>
      <c r="FA440"/>
      <c r="FB440"/>
      <c r="FC440"/>
      <c r="FD440"/>
      <c r="FE440"/>
      <c r="FF440"/>
      <c r="FG440"/>
      <c r="FH440"/>
      <c r="FI440"/>
      <c r="FJ440"/>
      <c r="FK440"/>
      <c r="FL440"/>
      <c r="FM440"/>
      <c r="FN440"/>
      <c r="FO440"/>
      <c r="FP440"/>
      <c r="FQ440"/>
      <c r="FR440"/>
      <c r="FS440"/>
      <c r="FT440"/>
      <c r="FU440"/>
      <c r="FV440"/>
      <c r="FW440"/>
      <c r="FX440"/>
      <c r="FY440"/>
      <c r="FZ440"/>
      <c r="GA440"/>
      <c r="GB440"/>
      <c r="GC440"/>
      <c r="GD440"/>
      <c r="GE440"/>
      <c r="GF440"/>
      <c r="GG440"/>
      <c r="GH440"/>
      <c r="GI440"/>
      <c r="GJ440"/>
      <c r="GK440"/>
      <c r="GL440"/>
      <c r="GM440"/>
      <c r="GN440"/>
      <c r="GO440"/>
      <c r="GP440"/>
      <c r="GQ440"/>
      <c r="GR440"/>
      <c r="GS440"/>
      <c r="GT440"/>
      <c r="GU440"/>
      <c r="GV440"/>
      <c r="GW440"/>
      <c r="GX440"/>
      <c r="GY440"/>
      <c r="GZ440"/>
      <c r="HA440"/>
      <c r="HB440"/>
      <c r="HC440"/>
      <c r="HD440"/>
      <c r="HE440"/>
      <c r="HF440"/>
      <c r="HG440"/>
      <c r="HH440"/>
      <c r="HI440"/>
      <c r="HJ440"/>
      <c r="HK440"/>
      <c r="HL440"/>
      <c r="HM440"/>
      <c r="HN440"/>
      <c r="HO440"/>
      <c r="HP440"/>
      <c r="HQ440"/>
      <c r="HR440"/>
      <c r="HS440"/>
      <c r="HT440"/>
      <c r="HU440"/>
      <c r="HV440"/>
      <c r="HW440"/>
      <c r="HX440"/>
      <c r="HY440"/>
      <c r="HZ440"/>
      <c r="IA440"/>
      <c r="IB440"/>
      <c r="IC440"/>
      <c r="ID440"/>
      <c r="IE440"/>
      <c r="IF440"/>
      <c r="IG440"/>
      <c r="IH440"/>
      <c r="II440"/>
      <c r="IJ440"/>
      <c r="IK440"/>
      <c r="IL440"/>
      <c r="IM440"/>
      <c r="IN440"/>
      <c r="IO440"/>
    </row>
    <row r="441" spans="1:249" s="63" customFormat="1" x14ac:dyDescent="0.3">
      <c r="A441"/>
      <c r="B441" s="42"/>
      <c r="C441" s="42"/>
      <c r="D441"/>
      <c r="E441"/>
      <c r="F441"/>
      <c r="G441"/>
      <c r="H441" s="43"/>
      <c r="I441" s="120"/>
      <c r="J441" s="29"/>
      <c r="K441" s="64"/>
      <c r="L441" s="41"/>
      <c r="M441" s="41"/>
      <c r="N441" s="41"/>
      <c r="O441" s="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  <c r="AE441"/>
      <c r="AF441"/>
      <c r="AG441"/>
      <c r="AH441"/>
      <c r="AI441"/>
      <c r="AJ441"/>
      <c r="AK441"/>
      <c r="AL441"/>
      <c r="AM441"/>
      <c r="AN441"/>
      <c r="AO441"/>
      <c r="AP441"/>
      <c r="AQ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  <c r="CQ441"/>
      <c r="CR441"/>
      <c r="CS441"/>
      <c r="CT441"/>
      <c r="CU441"/>
      <c r="CV441"/>
      <c r="CW441"/>
      <c r="CX441"/>
      <c r="CY441"/>
      <c r="CZ441"/>
      <c r="DA441"/>
      <c r="DB441"/>
      <c r="DC441"/>
      <c r="DD441"/>
      <c r="DE441"/>
      <c r="DF441"/>
      <c r="DG441"/>
      <c r="DH441"/>
      <c r="DI441"/>
      <c r="DJ441"/>
      <c r="DK441"/>
      <c r="DL441"/>
      <c r="DM441"/>
      <c r="DN441"/>
      <c r="DO441"/>
      <c r="DP441"/>
      <c r="DQ441"/>
      <c r="DR441"/>
      <c r="DS441"/>
      <c r="DT441"/>
      <c r="DU441"/>
      <c r="DV441"/>
      <c r="DW441"/>
      <c r="DX441"/>
      <c r="DY441"/>
      <c r="DZ441"/>
      <c r="EA441"/>
      <c r="EB441"/>
      <c r="EC441"/>
      <c r="ED441"/>
      <c r="EE441"/>
      <c r="EF441"/>
      <c r="EG441"/>
      <c r="EH441"/>
      <c r="EI441"/>
      <c r="EJ441"/>
      <c r="EK441"/>
      <c r="EL441"/>
      <c r="EM441"/>
      <c r="EN441"/>
      <c r="EO441"/>
      <c r="EP441"/>
      <c r="EQ441"/>
      <c r="ER441"/>
      <c r="ES441"/>
      <c r="ET441"/>
      <c r="EU441"/>
      <c r="EV441"/>
      <c r="EW441"/>
      <c r="EX441"/>
      <c r="EY441"/>
      <c r="EZ441"/>
      <c r="FA441"/>
      <c r="FB441"/>
      <c r="FC441"/>
      <c r="FD441"/>
      <c r="FE441"/>
      <c r="FF441"/>
      <c r="FG441"/>
      <c r="FH441"/>
      <c r="FI441"/>
      <c r="FJ441"/>
      <c r="FK441"/>
      <c r="FL441"/>
      <c r="FM441"/>
      <c r="FN441"/>
      <c r="FO441"/>
      <c r="FP441"/>
      <c r="FQ441"/>
      <c r="FR441"/>
      <c r="FS441"/>
      <c r="FT441"/>
      <c r="FU441"/>
      <c r="FV441"/>
      <c r="FW441"/>
      <c r="FX441"/>
      <c r="FY441"/>
      <c r="FZ441"/>
      <c r="GA441"/>
      <c r="GB441"/>
      <c r="GC441"/>
      <c r="GD441"/>
      <c r="GE441"/>
      <c r="GF441"/>
      <c r="GG441"/>
      <c r="GH441"/>
      <c r="GI441"/>
      <c r="GJ441"/>
      <c r="GK441"/>
      <c r="GL441"/>
      <c r="GM441"/>
      <c r="GN441"/>
      <c r="GO441"/>
      <c r="GP441"/>
      <c r="GQ441"/>
      <c r="GR441"/>
      <c r="GS441"/>
      <c r="GT441"/>
      <c r="GU441"/>
      <c r="GV441"/>
      <c r="GW441"/>
      <c r="GX441"/>
      <c r="GY441"/>
      <c r="GZ441"/>
      <c r="HA441"/>
      <c r="HB441"/>
      <c r="HC441"/>
      <c r="HD441"/>
      <c r="HE441"/>
      <c r="HF441"/>
      <c r="HG441"/>
      <c r="HH441"/>
      <c r="HI441"/>
      <c r="HJ441"/>
      <c r="HK441"/>
      <c r="HL441"/>
      <c r="HM441"/>
      <c r="HN441"/>
      <c r="HO441"/>
      <c r="HP441"/>
      <c r="HQ441"/>
      <c r="HR441"/>
      <c r="HS441"/>
      <c r="HT441"/>
      <c r="HU441"/>
      <c r="HV441"/>
      <c r="HW441"/>
      <c r="HX441"/>
      <c r="HY441"/>
      <c r="HZ441"/>
      <c r="IA441"/>
      <c r="IB441"/>
      <c r="IC441"/>
      <c r="ID441"/>
      <c r="IE441"/>
      <c r="IF441"/>
      <c r="IG441"/>
      <c r="IH441"/>
      <c r="II441"/>
      <c r="IJ441"/>
      <c r="IK441"/>
      <c r="IL441"/>
      <c r="IM441"/>
      <c r="IN441"/>
      <c r="IO441"/>
    </row>
    <row r="442" spans="1:249" s="63" customFormat="1" x14ac:dyDescent="0.3">
      <c r="A442"/>
      <c r="B442" s="42"/>
      <c r="C442" s="42"/>
      <c r="D442"/>
      <c r="E442"/>
      <c r="F442"/>
      <c r="G442"/>
      <c r="H442" s="43"/>
      <c r="I442" s="120"/>
      <c r="J442" s="29"/>
      <c r="K442" s="64"/>
      <c r="L442" s="41"/>
      <c r="M442" s="41"/>
      <c r="N442" s="41"/>
      <c r="O442" s="41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  <c r="AL442"/>
      <c r="AM442"/>
      <c r="AN442"/>
      <c r="AO442"/>
      <c r="AP442"/>
      <c r="AQ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  <c r="CQ442"/>
      <c r="CR442"/>
      <c r="CS442"/>
      <c r="CT442"/>
      <c r="CU442"/>
      <c r="CV442"/>
      <c r="CW442"/>
      <c r="CX442"/>
      <c r="CY442"/>
      <c r="CZ442"/>
      <c r="DA442"/>
      <c r="DB442"/>
      <c r="DC442"/>
      <c r="DD442"/>
      <c r="DE442"/>
      <c r="DF442"/>
      <c r="DG442"/>
      <c r="DH442"/>
      <c r="DI442"/>
      <c r="DJ442"/>
      <c r="DK442"/>
      <c r="DL442"/>
      <c r="DM442"/>
      <c r="DN442"/>
      <c r="DO442"/>
      <c r="DP442"/>
      <c r="DQ442"/>
      <c r="DR442"/>
      <c r="DS442"/>
      <c r="DT442"/>
      <c r="DU442"/>
      <c r="DV442"/>
      <c r="DW442"/>
      <c r="DX442"/>
      <c r="DY442"/>
      <c r="DZ442"/>
      <c r="EA442"/>
      <c r="EB442"/>
      <c r="EC442"/>
      <c r="ED442"/>
      <c r="EE442"/>
      <c r="EF442"/>
      <c r="EG442"/>
      <c r="EH442"/>
      <c r="EI442"/>
      <c r="EJ442"/>
      <c r="EK442"/>
      <c r="EL442"/>
      <c r="EM442"/>
      <c r="EN442"/>
      <c r="EO442"/>
      <c r="EP442"/>
      <c r="EQ442"/>
      <c r="ER442"/>
      <c r="ES442"/>
      <c r="ET442"/>
      <c r="EU442"/>
      <c r="EV442"/>
      <c r="EW442"/>
      <c r="EX442"/>
      <c r="EY442"/>
      <c r="EZ442"/>
      <c r="FA442"/>
      <c r="FB442"/>
      <c r="FC442"/>
      <c r="FD442"/>
      <c r="FE442"/>
      <c r="FF442"/>
      <c r="FG442"/>
      <c r="FH442"/>
      <c r="FI442"/>
      <c r="FJ442"/>
      <c r="FK442"/>
      <c r="FL442"/>
      <c r="FM442"/>
      <c r="FN442"/>
      <c r="FO442"/>
      <c r="FP442"/>
      <c r="FQ442"/>
      <c r="FR442"/>
      <c r="FS442"/>
      <c r="FT442"/>
      <c r="FU442"/>
      <c r="FV442"/>
      <c r="FW442"/>
      <c r="FX442"/>
      <c r="FY442"/>
      <c r="FZ442"/>
      <c r="GA442"/>
      <c r="GB442"/>
      <c r="GC442"/>
      <c r="GD442"/>
      <c r="GE442"/>
      <c r="GF442"/>
      <c r="GG442"/>
      <c r="GH442"/>
      <c r="GI442"/>
      <c r="GJ442"/>
      <c r="GK442"/>
      <c r="GL442"/>
      <c r="GM442"/>
      <c r="GN442"/>
      <c r="GO442"/>
      <c r="GP442"/>
      <c r="GQ442"/>
      <c r="GR442"/>
      <c r="GS442"/>
      <c r="GT442"/>
      <c r="GU442"/>
      <c r="GV442"/>
      <c r="GW442"/>
      <c r="GX442"/>
      <c r="GY442"/>
      <c r="GZ442"/>
      <c r="HA442"/>
      <c r="HB442"/>
      <c r="HC442"/>
      <c r="HD442"/>
      <c r="HE442"/>
      <c r="HF442"/>
      <c r="HG442"/>
      <c r="HH442"/>
      <c r="HI442"/>
      <c r="HJ442"/>
      <c r="HK442"/>
      <c r="HL442"/>
      <c r="HM442"/>
      <c r="HN442"/>
      <c r="HO442"/>
      <c r="HP442"/>
      <c r="HQ442"/>
      <c r="HR442"/>
      <c r="HS442"/>
      <c r="HT442"/>
      <c r="HU442"/>
      <c r="HV442"/>
      <c r="HW442"/>
      <c r="HX442"/>
      <c r="HY442"/>
      <c r="HZ442"/>
      <c r="IA442"/>
      <c r="IB442"/>
      <c r="IC442"/>
      <c r="ID442"/>
      <c r="IE442"/>
      <c r="IF442"/>
      <c r="IG442"/>
      <c r="IH442"/>
      <c r="II442"/>
      <c r="IJ442"/>
      <c r="IK442"/>
      <c r="IL442"/>
      <c r="IM442"/>
      <c r="IN442"/>
      <c r="IO442"/>
    </row>
    <row r="443" spans="1:249" s="63" customFormat="1" x14ac:dyDescent="0.3">
      <c r="A443"/>
      <c r="B443" s="42"/>
      <c r="C443" s="42"/>
      <c r="D443"/>
      <c r="E443"/>
      <c r="F443"/>
      <c r="G443"/>
      <c r="H443" s="43"/>
      <c r="I443" s="120"/>
      <c r="J443" s="29"/>
      <c r="K443" s="64"/>
      <c r="L443" s="41"/>
      <c r="M443" s="41"/>
      <c r="N443" s="41"/>
      <c r="O443" s="41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  <c r="AH443"/>
      <c r="AI443"/>
      <c r="AJ443"/>
      <c r="AK443"/>
      <c r="AL443"/>
      <c r="AM443"/>
      <c r="AN443"/>
      <c r="AO443"/>
      <c r="AP443"/>
      <c r="AQ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  <c r="CQ443"/>
      <c r="CR443"/>
      <c r="CS443"/>
      <c r="CT443"/>
      <c r="CU443"/>
      <c r="CV443"/>
      <c r="CW443"/>
      <c r="CX443"/>
      <c r="CY443"/>
      <c r="CZ443"/>
      <c r="DA443"/>
      <c r="DB443"/>
      <c r="DC443"/>
      <c r="DD443"/>
      <c r="DE443"/>
      <c r="DF443"/>
      <c r="DG443"/>
      <c r="DH443"/>
      <c r="DI443"/>
      <c r="DJ443"/>
      <c r="DK443"/>
      <c r="DL443"/>
      <c r="DM443"/>
      <c r="DN443"/>
      <c r="DO443"/>
      <c r="DP443"/>
      <c r="DQ443"/>
      <c r="DR443"/>
      <c r="DS443"/>
      <c r="DT443"/>
      <c r="DU443"/>
      <c r="DV443"/>
      <c r="DW443"/>
      <c r="DX443"/>
      <c r="DY443"/>
      <c r="DZ443"/>
      <c r="EA443"/>
      <c r="EB443"/>
      <c r="EC443"/>
      <c r="ED443"/>
      <c r="EE443"/>
      <c r="EF443"/>
      <c r="EG443"/>
      <c r="EH443"/>
      <c r="EI443"/>
      <c r="EJ443"/>
      <c r="EK443"/>
      <c r="EL443"/>
      <c r="EM443"/>
      <c r="EN443"/>
      <c r="EO443"/>
      <c r="EP443"/>
      <c r="EQ443"/>
      <c r="ER443"/>
      <c r="ES443"/>
      <c r="ET443"/>
      <c r="EU443"/>
      <c r="EV443"/>
      <c r="EW443"/>
      <c r="EX443"/>
      <c r="EY443"/>
      <c r="EZ443"/>
      <c r="FA443"/>
      <c r="FB443"/>
      <c r="FC443"/>
      <c r="FD443"/>
      <c r="FE443"/>
      <c r="FF443"/>
      <c r="FG443"/>
      <c r="FH443"/>
      <c r="FI443"/>
      <c r="FJ443"/>
      <c r="FK443"/>
      <c r="FL443"/>
      <c r="FM443"/>
      <c r="FN443"/>
      <c r="FO443"/>
      <c r="FP443"/>
      <c r="FQ443"/>
      <c r="FR443"/>
      <c r="FS443"/>
      <c r="FT443"/>
      <c r="FU443"/>
      <c r="FV443"/>
      <c r="FW443"/>
      <c r="FX443"/>
      <c r="FY443"/>
      <c r="FZ443"/>
      <c r="GA443"/>
      <c r="GB443"/>
      <c r="GC443"/>
      <c r="GD443"/>
      <c r="GE443"/>
      <c r="GF443"/>
      <c r="GG443"/>
      <c r="GH443"/>
      <c r="GI443"/>
      <c r="GJ443"/>
      <c r="GK443"/>
      <c r="GL443"/>
      <c r="GM443"/>
      <c r="GN443"/>
      <c r="GO443"/>
      <c r="GP443"/>
      <c r="GQ443"/>
      <c r="GR443"/>
      <c r="GS443"/>
      <c r="GT443"/>
      <c r="GU443"/>
      <c r="GV443"/>
      <c r="GW443"/>
      <c r="GX443"/>
      <c r="GY443"/>
      <c r="GZ443"/>
      <c r="HA443"/>
      <c r="HB443"/>
      <c r="HC443"/>
      <c r="HD443"/>
      <c r="HE443"/>
      <c r="HF443"/>
      <c r="HG443"/>
      <c r="HH443"/>
      <c r="HI443"/>
      <c r="HJ443"/>
      <c r="HK443"/>
      <c r="HL443"/>
      <c r="HM443"/>
      <c r="HN443"/>
      <c r="HO443"/>
      <c r="HP443"/>
      <c r="HQ443"/>
      <c r="HR443"/>
      <c r="HS443"/>
      <c r="HT443"/>
      <c r="HU443"/>
      <c r="HV443"/>
      <c r="HW443"/>
      <c r="HX443"/>
      <c r="HY443"/>
      <c r="HZ443"/>
      <c r="IA443"/>
      <c r="IB443"/>
      <c r="IC443"/>
      <c r="ID443"/>
      <c r="IE443"/>
      <c r="IF443"/>
      <c r="IG443"/>
      <c r="IH443"/>
      <c r="II443"/>
      <c r="IJ443"/>
      <c r="IK443"/>
      <c r="IL443"/>
      <c r="IM443"/>
      <c r="IN443"/>
      <c r="IO443"/>
    </row>
    <row r="444" spans="1:249" s="63" customFormat="1" x14ac:dyDescent="0.3">
      <c r="A444"/>
      <c r="B444" s="42"/>
      <c r="C444" s="42"/>
      <c r="D444"/>
      <c r="E444"/>
      <c r="F444"/>
      <c r="G444"/>
      <c r="H444" s="43"/>
      <c r="I444" s="120"/>
      <c r="J444" s="29"/>
      <c r="K444" s="64"/>
      <c r="L444" s="41"/>
      <c r="M444" s="41"/>
      <c r="N444" s="41"/>
      <c r="O444" s="41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  <c r="AD444"/>
      <c r="AE444"/>
      <c r="AF444"/>
      <c r="AG444"/>
      <c r="AH444"/>
      <c r="AI444"/>
      <c r="AJ444"/>
      <c r="AK444"/>
      <c r="AL444"/>
      <c r="AM444"/>
      <c r="AN444"/>
      <c r="AO444"/>
      <c r="AP444"/>
      <c r="AQ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  <c r="CQ444"/>
      <c r="CR444"/>
      <c r="CS444"/>
      <c r="CT444"/>
      <c r="CU444"/>
      <c r="CV444"/>
      <c r="CW444"/>
      <c r="CX444"/>
      <c r="CY444"/>
      <c r="CZ444"/>
      <c r="DA444"/>
      <c r="DB444"/>
      <c r="DC444"/>
      <c r="DD444"/>
      <c r="DE444"/>
      <c r="DF444"/>
      <c r="DG444"/>
      <c r="DH444"/>
      <c r="DI444"/>
      <c r="DJ444"/>
      <c r="DK444"/>
      <c r="DL444"/>
      <c r="DM444"/>
      <c r="DN444"/>
      <c r="DO444"/>
      <c r="DP444"/>
      <c r="DQ444"/>
      <c r="DR444"/>
      <c r="DS444"/>
      <c r="DT444"/>
      <c r="DU444"/>
      <c r="DV444"/>
      <c r="DW444"/>
      <c r="DX444"/>
      <c r="DY444"/>
      <c r="DZ444"/>
      <c r="EA444"/>
      <c r="EB444"/>
      <c r="EC444"/>
      <c r="ED444"/>
      <c r="EE444"/>
      <c r="EF444"/>
      <c r="EG444"/>
      <c r="EH444"/>
      <c r="EI444"/>
      <c r="EJ444"/>
      <c r="EK444"/>
      <c r="EL444"/>
      <c r="EM444"/>
      <c r="EN444"/>
      <c r="EO444"/>
      <c r="EP444"/>
      <c r="EQ444"/>
      <c r="ER444"/>
      <c r="ES444"/>
      <c r="ET444"/>
      <c r="EU444"/>
      <c r="EV444"/>
      <c r="EW444"/>
      <c r="EX444"/>
      <c r="EY444"/>
      <c r="EZ444"/>
      <c r="FA444"/>
      <c r="FB444"/>
      <c r="FC444"/>
      <c r="FD444"/>
      <c r="FE444"/>
      <c r="FF444"/>
      <c r="FG444"/>
      <c r="FH444"/>
      <c r="FI444"/>
      <c r="FJ444"/>
      <c r="FK444"/>
      <c r="FL444"/>
      <c r="FM444"/>
      <c r="FN444"/>
      <c r="FO444"/>
      <c r="FP444"/>
      <c r="FQ444"/>
      <c r="FR444"/>
      <c r="FS444"/>
      <c r="FT444"/>
      <c r="FU444"/>
      <c r="FV444"/>
      <c r="FW444"/>
      <c r="FX444"/>
      <c r="FY444"/>
      <c r="FZ444"/>
      <c r="GA444"/>
      <c r="GB444"/>
      <c r="GC444"/>
      <c r="GD444"/>
      <c r="GE444"/>
      <c r="GF444"/>
      <c r="GG444"/>
      <c r="GH444"/>
      <c r="GI444"/>
      <c r="GJ444"/>
      <c r="GK444"/>
      <c r="GL444"/>
      <c r="GM444"/>
      <c r="GN444"/>
      <c r="GO444"/>
      <c r="GP444"/>
      <c r="GQ444"/>
      <c r="GR444"/>
      <c r="GS444"/>
      <c r="GT444"/>
      <c r="GU444"/>
      <c r="GV444"/>
      <c r="GW444"/>
      <c r="GX444"/>
      <c r="GY444"/>
      <c r="GZ444"/>
      <c r="HA444"/>
      <c r="HB444"/>
      <c r="HC444"/>
      <c r="HD444"/>
      <c r="HE444"/>
      <c r="HF444"/>
      <c r="HG444"/>
      <c r="HH444"/>
      <c r="HI444"/>
      <c r="HJ444"/>
      <c r="HK444"/>
      <c r="HL444"/>
      <c r="HM444"/>
      <c r="HN444"/>
      <c r="HO444"/>
      <c r="HP444"/>
      <c r="HQ444"/>
      <c r="HR444"/>
      <c r="HS444"/>
      <c r="HT444"/>
      <c r="HU444"/>
      <c r="HV444"/>
      <c r="HW444"/>
      <c r="HX444"/>
      <c r="HY444"/>
      <c r="HZ444"/>
      <c r="IA444"/>
      <c r="IB444"/>
      <c r="IC444"/>
      <c r="ID444"/>
      <c r="IE444"/>
      <c r="IF444"/>
      <c r="IG444"/>
      <c r="IH444"/>
      <c r="II444"/>
      <c r="IJ444"/>
      <c r="IK444"/>
      <c r="IL444"/>
      <c r="IM444"/>
      <c r="IN444"/>
      <c r="IO444"/>
    </row>
    <row r="445" spans="1:249" s="63" customFormat="1" x14ac:dyDescent="0.3">
      <c r="A445"/>
      <c r="B445" s="42"/>
      <c r="C445" s="42"/>
      <c r="D445"/>
      <c r="E445"/>
      <c r="F445"/>
      <c r="G445"/>
      <c r="H445" s="43"/>
      <c r="I445" s="120"/>
      <c r="J445" s="29"/>
      <c r="K445" s="64"/>
      <c r="L445" s="41"/>
      <c r="M445" s="41"/>
      <c r="N445" s="41"/>
      <c r="O445" s="41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  <c r="AL445"/>
      <c r="AM445"/>
      <c r="AN445"/>
      <c r="AO445"/>
      <c r="AP445"/>
      <c r="AQ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  <c r="CQ445"/>
      <c r="CR445"/>
      <c r="CS445"/>
      <c r="CT445"/>
      <c r="CU445"/>
      <c r="CV445"/>
      <c r="CW445"/>
      <c r="CX445"/>
      <c r="CY445"/>
      <c r="CZ445"/>
      <c r="DA445"/>
      <c r="DB445"/>
      <c r="DC445"/>
      <c r="DD445"/>
      <c r="DE445"/>
      <c r="DF445"/>
      <c r="DG445"/>
      <c r="DH445"/>
      <c r="DI445"/>
      <c r="DJ445"/>
      <c r="DK445"/>
      <c r="DL445"/>
      <c r="DM445"/>
      <c r="DN445"/>
      <c r="DO445"/>
      <c r="DP445"/>
      <c r="DQ445"/>
      <c r="DR445"/>
      <c r="DS445"/>
      <c r="DT445"/>
      <c r="DU445"/>
      <c r="DV445"/>
      <c r="DW445"/>
      <c r="DX445"/>
      <c r="DY445"/>
      <c r="DZ445"/>
      <c r="EA445"/>
      <c r="EB445"/>
      <c r="EC445"/>
      <c r="ED445"/>
      <c r="EE445"/>
      <c r="EF445"/>
      <c r="EG445"/>
      <c r="EH445"/>
      <c r="EI445"/>
      <c r="EJ445"/>
      <c r="EK445"/>
      <c r="EL445"/>
      <c r="EM445"/>
      <c r="EN445"/>
      <c r="EO445"/>
      <c r="EP445"/>
      <c r="EQ445"/>
      <c r="ER445"/>
      <c r="ES445"/>
      <c r="ET445"/>
      <c r="EU445"/>
      <c r="EV445"/>
      <c r="EW445"/>
      <c r="EX445"/>
      <c r="EY445"/>
      <c r="EZ445"/>
      <c r="FA445"/>
      <c r="FB445"/>
      <c r="FC445"/>
      <c r="FD445"/>
      <c r="FE445"/>
      <c r="FF445"/>
      <c r="FG445"/>
      <c r="FH445"/>
      <c r="FI445"/>
      <c r="FJ445"/>
      <c r="FK445"/>
      <c r="FL445"/>
      <c r="FM445"/>
      <c r="FN445"/>
      <c r="FO445"/>
      <c r="FP445"/>
      <c r="FQ445"/>
      <c r="FR445"/>
      <c r="FS445"/>
      <c r="FT445"/>
      <c r="FU445"/>
      <c r="FV445"/>
      <c r="FW445"/>
      <c r="FX445"/>
      <c r="FY445"/>
      <c r="FZ445"/>
      <c r="GA445"/>
      <c r="GB445"/>
      <c r="GC445"/>
      <c r="GD445"/>
      <c r="GE445"/>
      <c r="GF445"/>
      <c r="GG445"/>
      <c r="GH445"/>
      <c r="GI445"/>
      <c r="GJ445"/>
      <c r="GK445"/>
      <c r="GL445"/>
      <c r="GM445"/>
      <c r="GN445"/>
      <c r="GO445"/>
      <c r="GP445"/>
      <c r="GQ445"/>
      <c r="GR445"/>
      <c r="GS445"/>
      <c r="GT445"/>
      <c r="GU445"/>
      <c r="GV445"/>
      <c r="GW445"/>
      <c r="GX445"/>
      <c r="GY445"/>
      <c r="GZ445"/>
      <c r="HA445"/>
      <c r="HB445"/>
      <c r="HC445"/>
      <c r="HD445"/>
      <c r="HE445"/>
      <c r="HF445"/>
      <c r="HG445"/>
      <c r="HH445"/>
      <c r="HI445"/>
      <c r="HJ445"/>
      <c r="HK445"/>
      <c r="HL445"/>
      <c r="HM445"/>
      <c r="HN445"/>
      <c r="HO445"/>
      <c r="HP445"/>
      <c r="HQ445"/>
      <c r="HR445"/>
      <c r="HS445"/>
      <c r="HT445"/>
      <c r="HU445"/>
      <c r="HV445"/>
      <c r="HW445"/>
      <c r="HX445"/>
      <c r="HY445"/>
      <c r="HZ445"/>
      <c r="IA445"/>
      <c r="IB445"/>
      <c r="IC445"/>
      <c r="ID445"/>
      <c r="IE445"/>
      <c r="IF445"/>
      <c r="IG445"/>
      <c r="IH445"/>
      <c r="II445"/>
      <c r="IJ445"/>
      <c r="IK445"/>
      <c r="IL445"/>
      <c r="IM445"/>
      <c r="IN445"/>
      <c r="IO445"/>
    </row>
    <row r="446" spans="1:249" s="63" customFormat="1" x14ac:dyDescent="0.3">
      <c r="A446"/>
      <c r="B446" s="42"/>
      <c r="C446" s="42"/>
      <c r="D446"/>
      <c r="E446"/>
      <c r="F446"/>
      <c r="G446"/>
      <c r="H446" s="43"/>
      <c r="I446" s="120"/>
      <c r="J446" s="29"/>
      <c r="K446" s="64"/>
      <c r="L446" s="41"/>
      <c r="M446" s="41"/>
      <c r="N446" s="41"/>
      <c r="O446" s="41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  <c r="AH446"/>
      <c r="AI446"/>
      <c r="AJ446"/>
      <c r="AK446"/>
      <c r="AL446"/>
      <c r="AM446"/>
      <c r="AN446"/>
      <c r="AO446"/>
      <c r="AP446"/>
      <c r="AQ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  <c r="CQ446"/>
      <c r="CR446"/>
      <c r="CS446"/>
      <c r="CT446"/>
      <c r="CU446"/>
      <c r="CV446"/>
      <c r="CW446"/>
      <c r="CX446"/>
      <c r="CY446"/>
      <c r="CZ446"/>
      <c r="DA446"/>
      <c r="DB446"/>
      <c r="DC446"/>
      <c r="DD446"/>
      <c r="DE446"/>
      <c r="DF446"/>
      <c r="DG446"/>
      <c r="DH446"/>
      <c r="DI446"/>
      <c r="DJ446"/>
      <c r="DK446"/>
      <c r="DL446"/>
      <c r="DM446"/>
      <c r="DN446"/>
      <c r="DO446"/>
      <c r="DP446"/>
      <c r="DQ446"/>
      <c r="DR446"/>
      <c r="DS446"/>
      <c r="DT446"/>
      <c r="DU446"/>
      <c r="DV446"/>
      <c r="DW446"/>
      <c r="DX446"/>
      <c r="DY446"/>
      <c r="DZ446"/>
      <c r="EA446"/>
      <c r="EB446"/>
      <c r="EC446"/>
      <c r="ED446"/>
      <c r="EE446"/>
      <c r="EF446"/>
      <c r="EG446"/>
      <c r="EH446"/>
      <c r="EI446"/>
      <c r="EJ446"/>
      <c r="EK446"/>
      <c r="EL446"/>
      <c r="EM446"/>
      <c r="EN446"/>
      <c r="EO446"/>
      <c r="EP446"/>
      <c r="EQ446"/>
      <c r="ER446"/>
      <c r="ES446"/>
      <c r="ET446"/>
      <c r="EU446"/>
      <c r="EV446"/>
      <c r="EW446"/>
      <c r="EX446"/>
      <c r="EY446"/>
      <c r="EZ446"/>
      <c r="FA446"/>
      <c r="FB446"/>
      <c r="FC446"/>
      <c r="FD446"/>
      <c r="FE446"/>
      <c r="FF446"/>
      <c r="FG446"/>
      <c r="FH446"/>
      <c r="FI446"/>
      <c r="FJ446"/>
      <c r="FK446"/>
      <c r="FL446"/>
      <c r="FM446"/>
      <c r="FN446"/>
      <c r="FO446"/>
      <c r="FP446"/>
      <c r="FQ446"/>
      <c r="FR446"/>
      <c r="FS446"/>
      <c r="FT446"/>
      <c r="FU446"/>
      <c r="FV446"/>
      <c r="FW446"/>
      <c r="FX446"/>
      <c r="FY446"/>
      <c r="FZ446"/>
      <c r="GA446"/>
      <c r="GB446"/>
      <c r="GC446"/>
      <c r="GD446"/>
      <c r="GE446"/>
      <c r="GF446"/>
      <c r="GG446"/>
      <c r="GH446"/>
      <c r="GI446"/>
      <c r="GJ446"/>
      <c r="GK446"/>
      <c r="GL446"/>
      <c r="GM446"/>
      <c r="GN446"/>
      <c r="GO446"/>
      <c r="GP446"/>
      <c r="GQ446"/>
      <c r="GR446"/>
      <c r="GS446"/>
      <c r="GT446"/>
      <c r="GU446"/>
      <c r="GV446"/>
      <c r="GW446"/>
      <c r="GX446"/>
      <c r="GY446"/>
      <c r="GZ446"/>
      <c r="HA446"/>
      <c r="HB446"/>
      <c r="HC446"/>
      <c r="HD446"/>
      <c r="HE446"/>
      <c r="HF446"/>
      <c r="HG446"/>
      <c r="HH446"/>
      <c r="HI446"/>
      <c r="HJ446"/>
      <c r="HK446"/>
      <c r="HL446"/>
      <c r="HM446"/>
      <c r="HN446"/>
      <c r="HO446"/>
      <c r="HP446"/>
      <c r="HQ446"/>
      <c r="HR446"/>
      <c r="HS446"/>
      <c r="HT446"/>
      <c r="HU446"/>
      <c r="HV446"/>
      <c r="HW446"/>
      <c r="HX446"/>
      <c r="HY446"/>
      <c r="HZ446"/>
      <c r="IA446"/>
      <c r="IB446"/>
      <c r="IC446"/>
      <c r="ID446"/>
      <c r="IE446"/>
      <c r="IF446"/>
      <c r="IG446"/>
      <c r="IH446"/>
      <c r="II446"/>
      <c r="IJ446"/>
      <c r="IK446"/>
      <c r="IL446"/>
      <c r="IM446"/>
      <c r="IN446"/>
      <c r="IO446"/>
    </row>
    <row r="447" spans="1:249" s="63" customFormat="1" x14ac:dyDescent="0.3">
      <c r="A447"/>
      <c r="B447" s="42"/>
      <c r="C447" s="42"/>
      <c r="D447"/>
      <c r="E447"/>
      <c r="F447"/>
      <c r="G447"/>
      <c r="H447" s="43"/>
      <c r="I447" s="120"/>
      <c r="J447" s="29"/>
      <c r="K447" s="64"/>
      <c r="L447" s="41"/>
      <c r="M447" s="41"/>
      <c r="N447" s="41"/>
      <c r="O447" s="41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  <c r="AH447"/>
      <c r="AI447"/>
      <c r="AJ447"/>
      <c r="AK447"/>
      <c r="AL447"/>
      <c r="AM447"/>
      <c r="AN447"/>
      <c r="AO447"/>
      <c r="AP447"/>
      <c r="AQ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  <c r="CQ447"/>
      <c r="CR447"/>
      <c r="CS447"/>
      <c r="CT447"/>
      <c r="CU447"/>
      <c r="CV447"/>
      <c r="CW447"/>
      <c r="CX447"/>
      <c r="CY447"/>
      <c r="CZ447"/>
      <c r="DA447"/>
      <c r="DB447"/>
      <c r="DC447"/>
      <c r="DD447"/>
      <c r="DE447"/>
      <c r="DF447"/>
      <c r="DG447"/>
      <c r="DH447"/>
      <c r="DI447"/>
      <c r="DJ447"/>
      <c r="DK447"/>
      <c r="DL447"/>
      <c r="DM447"/>
      <c r="DN447"/>
      <c r="DO447"/>
      <c r="DP447"/>
      <c r="DQ447"/>
      <c r="DR447"/>
      <c r="DS447"/>
      <c r="DT447"/>
      <c r="DU447"/>
      <c r="DV447"/>
      <c r="DW447"/>
      <c r="DX447"/>
      <c r="DY447"/>
      <c r="DZ447"/>
      <c r="EA447"/>
      <c r="EB447"/>
      <c r="EC447"/>
      <c r="ED447"/>
      <c r="EE447"/>
      <c r="EF447"/>
      <c r="EG447"/>
      <c r="EH447"/>
      <c r="EI447"/>
      <c r="EJ447"/>
      <c r="EK447"/>
      <c r="EL447"/>
      <c r="EM447"/>
      <c r="EN447"/>
      <c r="EO447"/>
      <c r="EP447"/>
      <c r="EQ447"/>
      <c r="ER447"/>
      <c r="ES447"/>
      <c r="ET447"/>
      <c r="EU447"/>
      <c r="EV447"/>
      <c r="EW447"/>
      <c r="EX447"/>
      <c r="EY447"/>
      <c r="EZ447"/>
      <c r="FA447"/>
      <c r="FB447"/>
      <c r="FC447"/>
      <c r="FD447"/>
      <c r="FE447"/>
      <c r="FF447"/>
      <c r="FG447"/>
      <c r="FH447"/>
      <c r="FI447"/>
      <c r="FJ447"/>
      <c r="FK447"/>
      <c r="FL447"/>
      <c r="FM447"/>
      <c r="FN447"/>
      <c r="FO447"/>
      <c r="FP447"/>
      <c r="FQ447"/>
      <c r="FR447"/>
      <c r="FS447"/>
      <c r="FT447"/>
      <c r="FU447"/>
      <c r="FV447"/>
      <c r="FW447"/>
      <c r="FX447"/>
      <c r="FY447"/>
      <c r="FZ447"/>
      <c r="GA447"/>
      <c r="GB447"/>
      <c r="GC447"/>
      <c r="GD447"/>
      <c r="GE447"/>
      <c r="GF447"/>
      <c r="GG447"/>
      <c r="GH447"/>
      <c r="GI447"/>
      <c r="GJ447"/>
      <c r="GK447"/>
      <c r="GL447"/>
      <c r="GM447"/>
      <c r="GN447"/>
      <c r="GO447"/>
      <c r="GP447"/>
      <c r="GQ447"/>
      <c r="GR447"/>
      <c r="GS447"/>
      <c r="GT447"/>
      <c r="GU447"/>
      <c r="GV447"/>
      <c r="GW447"/>
      <c r="GX447"/>
      <c r="GY447"/>
      <c r="GZ447"/>
      <c r="HA447"/>
      <c r="HB447"/>
      <c r="HC447"/>
      <c r="HD447"/>
      <c r="HE447"/>
      <c r="HF447"/>
      <c r="HG447"/>
      <c r="HH447"/>
      <c r="HI447"/>
      <c r="HJ447"/>
      <c r="HK447"/>
      <c r="HL447"/>
      <c r="HM447"/>
      <c r="HN447"/>
      <c r="HO447"/>
      <c r="HP447"/>
      <c r="HQ447"/>
      <c r="HR447"/>
      <c r="HS447"/>
      <c r="HT447"/>
      <c r="HU447"/>
      <c r="HV447"/>
      <c r="HW447"/>
      <c r="HX447"/>
      <c r="HY447"/>
      <c r="HZ447"/>
      <c r="IA447"/>
      <c r="IB447"/>
      <c r="IC447"/>
      <c r="ID447"/>
      <c r="IE447"/>
      <c r="IF447"/>
      <c r="IG447"/>
      <c r="IH447"/>
      <c r="II447"/>
      <c r="IJ447"/>
      <c r="IK447"/>
      <c r="IL447"/>
      <c r="IM447"/>
      <c r="IN447"/>
      <c r="IO447"/>
    </row>
    <row r="448" spans="1:249" s="63" customFormat="1" x14ac:dyDescent="0.3">
      <c r="A448"/>
      <c r="B448" s="42"/>
      <c r="C448" s="42"/>
      <c r="D448"/>
      <c r="E448"/>
      <c r="F448"/>
      <c r="G448"/>
      <c r="H448" s="43"/>
      <c r="I448" s="120"/>
      <c r="J448" s="29"/>
      <c r="K448" s="64"/>
      <c r="L448" s="41"/>
      <c r="M448" s="41"/>
      <c r="N448" s="41"/>
      <c r="O448" s="41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  <c r="AL448"/>
      <c r="AM448"/>
      <c r="AN448"/>
      <c r="AO448"/>
      <c r="AP448"/>
      <c r="AQ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  <c r="CQ448"/>
      <c r="CR448"/>
      <c r="CS448"/>
      <c r="CT448"/>
      <c r="CU448"/>
      <c r="CV448"/>
      <c r="CW448"/>
      <c r="CX448"/>
      <c r="CY448"/>
      <c r="CZ448"/>
      <c r="DA448"/>
      <c r="DB448"/>
      <c r="DC448"/>
      <c r="DD448"/>
      <c r="DE448"/>
      <c r="DF448"/>
      <c r="DG448"/>
      <c r="DH448"/>
      <c r="DI448"/>
      <c r="DJ448"/>
      <c r="DK448"/>
      <c r="DL448"/>
      <c r="DM448"/>
      <c r="DN448"/>
      <c r="DO448"/>
      <c r="DP448"/>
      <c r="DQ448"/>
      <c r="DR448"/>
      <c r="DS448"/>
      <c r="DT448"/>
      <c r="DU448"/>
      <c r="DV448"/>
      <c r="DW448"/>
      <c r="DX448"/>
      <c r="DY448"/>
      <c r="DZ448"/>
      <c r="EA448"/>
      <c r="EB448"/>
      <c r="EC448"/>
      <c r="ED448"/>
      <c r="EE448"/>
      <c r="EF448"/>
      <c r="EG448"/>
      <c r="EH448"/>
      <c r="EI448"/>
      <c r="EJ448"/>
      <c r="EK448"/>
      <c r="EL448"/>
      <c r="EM448"/>
      <c r="EN448"/>
      <c r="EO448"/>
      <c r="EP448"/>
      <c r="EQ448"/>
      <c r="ER448"/>
      <c r="ES448"/>
      <c r="ET448"/>
      <c r="EU448"/>
      <c r="EV448"/>
      <c r="EW448"/>
      <c r="EX448"/>
      <c r="EY448"/>
      <c r="EZ448"/>
      <c r="FA448"/>
      <c r="FB448"/>
      <c r="FC448"/>
      <c r="FD448"/>
      <c r="FE448"/>
      <c r="FF448"/>
      <c r="FG448"/>
      <c r="FH448"/>
      <c r="FI448"/>
      <c r="FJ448"/>
      <c r="FK448"/>
      <c r="FL448"/>
      <c r="FM448"/>
      <c r="FN448"/>
      <c r="FO448"/>
      <c r="FP448"/>
      <c r="FQ448"/>
      <c r="FR448"/>
      <c r="FS448"/>
      <c r="FT448"/>
      <c r="FU448"/>
      <c r="FV448"/>
      <c r="FW448"/>
      <c r="FX448"/>
      <c r="FY448"/>
      <c r="FZ448"/>
      <c r="GA448"/>
      <c r="GB448"/>
      <c r="GC448"/>
      <c r="GD448"/>
      <c r="GE448"/>
      <c r="GF448"/>
      <c r="GG448"/>
      <c r="GH448"/>
      <c r="GI448"/>
      <c r="GJ448"/>
      <c r="GK448"/>
      <c r="GL448"/>
      <c r="GM448"/>
      <c r="GN448"/>
      <c r="GO448"/>
      <c r="GP448"/>
      <c r="GQ448"/>
      <c r="GR448"/>
      <c r="GS448"/>
      <c r="GT448"/>
      <c r="GU448"/>
      <c r="GV448"/>
      <c r="GW448"/>
      <c r="GX448"/>
      <c r="GY448"/>
      <c r="GZ448"/>
      <c r="HA448"/>
      <c r="HB448"/>
      <c r="HC448"/>
      <c r="HD448"/>
      <c r="HE448"/>
      <c r="HF448"/>
      <c r="HG448"/>
      <c r="HH448"/>
      <c r="HI448"/>
      <c r="HJ448"/>
      <c r="HK448"/>
      <c r="HL448"/>
      <c r="HM448"/>
      <c r="HN448"/>
      <c r="HO448"/>
      <c r="HP448"/>
      <c r="HQ448"/>
      <c r="HR448"/>
      <c r="HS448"/>
      <c r="HT448"/>
      <c r="HU448"/>
      <c r="HV448"/>
      <c r="HW448"/>
      <c r="HX448"/>
      <c r="HY448"/>
      <c r="HZ448"/>
      <c r="IA448"/>
      <c r="IB448"/>
      <c r="IC448"/>
      <c r="ID448"/>
      <c r="IE448"/>
      <c r="IF448"/>
      <c r="IG448"/>
      <c r="IH448"/>
      <c r="II448"/>
      <c r="IJ448"/>
      <c r="IK448"/>
      <c r="IL448"/>
      <c r="IM448"/>
      <c r="IN448"/>
      <c r="IO448"/>
    </row>
    <row r="449" spans="1:249" s="63" customFormat="1" x14ac:dyDescent="0.3">
      <c r="A449"/>
      <c r="B449" s="42"/>
      <c r="C449" s="42"/>
      <c r="D449"/>
      <c r="E449"/>
      <c r="F449"/>
      <c r="G449"/>
      <c r="H449" s="43"/>
      <c r="I449" s="120"/>
      <c r="J449" s="29"/>
      <c r="K449" s="64"/>
      <c r="L449" s="41"/>
      <c r="M449" s="41"/>
      <c r="N449" s="41"/>
      <c r="O449" s="41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  <c r="AH449"/>
      <c r="AI449"/>
      <c r="AJ449"/>
      <c r="AK449"/>
      <c r="AL449"/>
      <c r="AM449"/>
      <c r="AN449"/>
      <c r="AO449"/>
      <c r="AP449"/>
      <c r="AQ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  <c r="CQ449"/>
      <c r="CR449"/>
      <c r="CS449"/>
      <c r="CT449"/>
      <c r="CU449"/>
      <c r="CV449"/>
      <c r="CW449"/>
      <c r="CX449"/>
      <c r="CY449"/>
      <c r="CZ449"/>
      <c r="DA449"/>
      <c r="DB449"/>
      <c r="DC449"/>
      <c r="DD449"/>
      <c r="DE449"/>
      <c r="DF449"/>
      <c r="DG449"/>
      <c r="DH449"/>
      <c r="DI449"/>
      <c r="DJ449"/>
      <c r="DK449"/>
      <c r="DL449"/>
      <c r="DM449"/>
      <c r="DN449"/>
      <c r="DO449"/>
      <c r="DP449"/>
      <c r="DQ449"/>
      <c r="DR449"/>
      <c r="DS449"/>
      <c r="DT449"/>
      <c r="DU449"/>
      <c r="DV449"/>
      <c r="DW449"/>
      <c r="DX449"/>
      <c r="DY449"/>
      <c r="DZ449"/>
      <c r="EA449"/>
      <c r="EB449"/>
      <c r="EC449"/>
      <c r="ED449"/>
      <c r="EE449"/>
      <c r="EF449"/>
      <c r="EG449"/>
      <c r="EH449"/>
      <c r="EI449"/>
      <c r="EJ449"/>
      <c r="EK449"/>
      <c r="EL449"/>
      <c r="EM449"/>
      <c r="EN449"/>
      <c r="EO449"/>
      <c r="EP449"/>
      <c r="EQ449"/>
      <c r="ER449"/>
      <c r="ES449"/>
      <c r="ET449"/>
      <c r="EU449"/>
      <c r="EV449"/>
      <c r="EW449"/>
      <c r="EX449"/>
      <c r="EY449"/>
      <c r="EZ449"/>
      <c r="FA449"/>
      <c r="FB449"/>
      <c r="FC449"/>
      <c r="FD449"/>
      <c r="FE449"/>
      <c r="FF449"/>
      <c r="FG449"/>
      <c r="FH449"/>
      <c r="FI449"/>
      <c r="FJ449"/>
      <c r="FK449"/>
      <c r="FL449"/>
      <c r="FM449"/>
      <c r="FN449"/>
      <c r="FO449"/>
      <c r="FP449"/>
      <c r="FQ449"/>
      <c r="FR449"/>
      <c r="FS449"/>
      <c r="FT449"/>
      <c r="FU449"/>
      <c r="FV449"/>
      <c r="FW449"/>
      <c r="FX449"/>
      <c r="FY449"/>
      <c r="FZ449"/>
      <c r="GA449"/>
      <c r="GB449"/>
      <c r="GC449"/>
      <c r="GD449"/>
      <c r="GE449"/>
      <c r="GF449"/>
      <c r="GG449"/>
      <c r="GH449"/>
      <c r="GI449"/>
      <c r="GJ449"/>
      <c r="GK449"/>
      <c r="GL449"/>
      <c r="GM449"/>
      <c r="GN449"/>
      <c r="GO449"/>
      <c r="GP449"/>
      <c r="GQ449"/>
      <c r="GR449"/>
      <c r="GS449"/>
      <c r="GT449"/>
      <c r="GU449"/>
      <c r="GV449"/>
      <c r="GW449"/>
      <c r="GX449"/>
      <c r="GY449"/>
      <c r="GZ449"/>
      <c r="HA449"/>
      <c r="HB449"/>
      <c r="HC449"/>
      <c r="HD449"/>
      <c r="HE449"/>
      <c r="HF449"/>
      <c r="HG449"/>
      <c r="HH449"/>
      <c r="HI449"/>
      <c r="HJ449"/>
      <c r="HK449"/>
      <c r="HL449"/>
      <c r="HM449"/>
      <c r="HN449"/>
      <c r="HO449"/>
      <c r="HP449"/>
      <c r="HQ449"/>
      <c r="HR449"/>
      <c r="HS449"/>
      <c r="HT449"/>
      <c r="HU449"/>
      <c r="HV449"/>
      <c r="HW449"/>
      <c r="HX449"/>
      <c r="HY449"/>
      <c r="HZ449"/>
      <c r="IA449"/>
      <c r="IB449"/>
      <c r="IC449"/>
      <c r="ID449"/>
      <c r="IE449"/>
      <c r="IF449"/>
      <c r="IG449"/>
      <c r="IH449"/>
      <c r="II449"/>
      <c r="IJ449"/>
      <c r="IK449"/>
      <c r="IL449"/>
      <c r="IM449"/>
      <c r="IN449"/>
      <c r="IO449"/>
    </row>
    <row r="450" spans="1:249" s="63" customFormat="1" x14ac:dyDescent="0.3">
      <c r="A450"/>
      <c r="B450" s="42"/>
      <c r="C450" s="42"/>
      <c r="D450"/>
      <c r="E450"/>
      <c r="F450"/>
      <c r="G450"/>
      <c r="H450" s="43"/>
      <c r="I450" s="120"/>
      <c r="J450" s="29"/>
      <c r="K450" s="64"/>
      <c r="L450" s="41"/>
      <c r="M450" s="41"/>
      <c r="N450" s="41"/>
      <c r="O450" s="41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  <c r="AH450"/>
      <c r="AI450"/>
      <c r="AJ450"/>
      <c r="AK450"/>
      <c r="AL450"/>
      <c r="AM450"/>
      <c r="AN450"/>
      <c r="AO450"/>
      <c r="AP450"/>
      <c r="AQ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  <c r="CQ450"/>
      <c r="CR450"/>
      <c r="CS450"/>
      <c r="CT450"/>
      <c r="CU450"/>
      <c r="CV450"/>
      <c r="CW450"/>
      <c r="CX450"/>
      <c r="CY450"/>
      <c r="CZ450"/>
      <c r="DA450"/>
      <c r="DB450"/>
      <c r="DC450"/>
      <c r="DD450"/>
      <c r="DE450"/>
      <c r="DF450"/>
      <c r="DG450"/>
      <c r="DH450"/>
      <c r="DI450"/>
      <c r="DJ450"/>
      <c r="DK450"/>
      <c r="DL450"/>
      <c r="DM450"/>
      <c r="DN450"/>
      <c r="DO450"/>
      <c r="DP450"/>
      <c r="DQ450"/>
      <c r="DR450"/>
      <c r="DS450"/>
      <c r="DT450"/>
      <c r="DU450"/>
      <c r="DV450"/>
      <c r="DW450"/>
      <c r="DX450"/>
      <c r="DY450"/>
      <c r="DZ450"/>
      <c r="EA450"/>
      <c r="EB450"/>
      <c r="EC450"/>
      <c r="ED450"/>
      <c r="EE450"/>
      <c r="EF450"/>
      <c r="EG450"/>
      <c r="EH450"/>
      <c r="EI450"/>
      <c r="EJ450"/>
      <c r="EK450"/>
      <c r="EL450"/>
      <c r="EM450"/>
      <c r="EN450"/>
      <c r="EO450"/>
      <c r="EP450"/>
      <c r="EQ450"/>
      <c r="ER450"/>
      <c r="ES450"/>
      <c r="ET450"/>
      <c r="EU450"/>
      <c r="EV450"/>
      <c r="EW450"/>
      <c r="EX450"/>
      <c r="EY450"/>
      <c r="EZ450"/>
      <c r="FA450"/>
      <c r="FB450"/>
      <c r="FC450"/>
      <c r="FD450"/>
      <c r="FE450"/>
      <c r="FF450"/>
      <c r="FG450"/>
      <c r="FH450"/>
      <c r="FI450"/>
      <c r="FJ450"/>
      <c r="FK450"/>
      <c r="FL450"/>
      <c r="FM450"/>
      <c r="FN450"/>
      <c r="FO450"/>
      <c r="FP450"/>
      <c r="FQ450"/>
      <c r="FR450"/>
      <c r="FS450"/>
      <c r="FT450"/>
      <c r="FU450"/>
      <c r="FV450"/>
      <c r="FW450"/>
      <c r="FX450"/>
      <c r="FY450"/>
      <c r="FZ450"/>
      <c r="GA450"/>
      <c r="GB450"/>
      <c r="GC450"/>
      <c r="GD450"/>
      <c r="GE450"/>
      <c r="GF450"/>
      <c r="GG450"/>
      <c r="GH450"/>
      <c r="GI450"/>
      <c r="GJ450"/>
      <c r="GK450"/>
      <c r="GL450"/>
      <c r="GM450"/>
      <c r="GN450"/>
      <c r="GO450"/>
      <c r="GP450"/>
      <c r="GQ450"/>
      <c r="GR450"/>
      <c r="GS450"/>
      <c r="GT450"/>
      <c r="GU450"/>
      <c r="GV450"/>
      <c r="GW450"/>
      <c r="GX450"/>
      <c r="GY450"/>
      <c r="GZ450"/>
      <c r="HA450"/>
      <c r="HB450"/>
      <c r="HC450"/>
      <c r="HD450"/>
      <c r="HE450"/>
      <c r="HF450"/>
      <c r="HG450"/>
      <c r="HH450"/>
      <c r="HI450"/>
      <c r="HJ450"/>
      <c r="HK450"/>
      <c r="HL450"/>
      <c r="HM450"/>
      <c r="HN450"/>
      <c r="HO450"/>
      <c r="HP450"/>
      <c r="HQ450"/>
      <c r="HR450"/>
      <c r="HS450"/>
      <c r="HT450"/>
      <c r="HU450"/>
      <c r="HV450"/>
      <c r="HW450"/>
      <c r="HX450"/>
      <c r="HY450"/>
      <c r="HZ450"/>
      <c r="IA450"/>
      <c r="IB450"/>
      <c r="IC450"/>
      <c r="ID450"/>
      <c r="IE450"/>
      <c r="IF450"/>
      <c r="IG450"/>
      <c r="IH450"/>
      <c r="II450"/>
      <c r="IJ450"/>
      <c r="IK450"/>
      <c r="IL450"/>
      <c r="IM450"/>
      <c r="IN450"/>
      <c r="IO450"/>
    </row>
    <row r="451" spans="1:249" s="63" customFormat="1" x14ac:dyDescent="0.3">
      <c r="A451"/>
      <c r="B451" s="42"/>
      <c r="C451" s="42"/>
      <c r="D451"/>
      <c r="E451"/>
      <c r="F451"/>
      <c r="G451"/>
      <c r="H451" s="43"/>
      <c r="I451" s="120"/>
      <c r="J451" s="29"/>
      <c r="K451" s="64"/>
      <c r="L451" s="41"/>
      <c r="M451" s="41"/>
      <c r="N451" s="41"/>
      <c r="O451" s="4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  <c r="AL451"/>
      <c r="AM451"/>
      <c r="AN451"/>
      <c r="AO451"/>
      <c r="AP451"/>
      <c r="AQ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  <c r="CQ451"/>
      <c r="CR451"/>
      <c r="CS451"/>
      <c r="CT451"/>
      <c r="CU451"/>
      <c r="CV451"/>
      <c r="CW451"/>
      <c r="CX451"/>
      <c r="CY451"/>
      <c r="CZ451"/>
      <c r="DA451"/>
      <c r="DB451"/>
      <c r="DC451"/>
      <c r="DD451"/>
      <c r="DE451"/>
      <c r="DF451"/>
      <c r="DG451"/>
      <c r="DH451"/>
      <c r="DI451"/>
      <c r="DJ451"/>
      <c r="DK451"/>
      <c r="DL451"/>
      <c r="DM451"/>
      <c r="DN451"/>
      <c r="DO451"/>
      <c r="DP451"/>
      <c r="DQ451"/>
      <c r="DR451"/>
      <c r="DS451"/>
      <c r="DT451"/>
      <c r="DU451"/>
      <c r="DV451"/>
      <c r="DW451"/>
      <c r="DX451"/>
      <c r="DY451"/>
      <c r="DZ451"/>
      <c r="EA451"/>
      <c r="EB451"/>
      <c r="EC451"/>
      <c r="ED451"/>
      <c r="EE451"/>
      <c r="EF451"/>
      <c r="EG451"/>
      <c r="EH451"/>
      <c r="EI451"/>
      <c r="EJ451"/>
      <c r="EK451"/>
      <c r="EL451"/>
      <c r="EM451"/>
      <c r="EN451"/>
      <c r="EO451"/>
      <c r="EP451"/>
      <c r="EQ451"/>
      <c r="ER451"/>
      <c r="ES451"/>
      <c r="ET451"/>
      <c r="EU451"/>
      <c r="EV451"/>
      <c r="EW451"/>
      <c r="EX451"/>
      <c r="EY451"/>
      <c r="EZ451"/>
      <c r="FA451"/>
      <c r="FB451"/>
      <c r="FC451"/>
      <c r="FD451"/>
      <c r="FE451"/>
      <c r="FF451"/>
      <c r="FG451"/>
      <c r="FH451"/>
      <c r="FI451"/>
      <c r="FJ451"/>
      <c r="FK451"/>
      <c r="FL451"/>
      <c r="FM451"/>
      <c r="FN451"/>
      <c r="FO451"/>
      <c r="FP451"/>
      <c r="FQ451"/>
      <c r="FR451"/>
      <c r="FS451"/>
      <c r="FT451"/>
      <c r="FU451"/>
      <c r="FV451"/>
      <c r="FW451"/>
      <c r="FX451"/>
      <c r="FY451"/>
      <c r="FZ451"/>
      <c r="GA451"/>
      <c r="GB451"/>
      <c r="GC451"/>
      <c r="GD451"/>
      <c r="GE451"/>
      <c r="GF451"/>
      <c r="GG451"/>
      <c r="GH451"/>
      <c r="GI451"/>
      <c r="GJ451"/>
      <c r="GK451"/>
      <c r="GL451"/>
      <c r="GM451"/>
      <c r="GN451"/>
      <c r="GO451"/>
      <c r="GP451"/>
      <c r="GQ451"/>
      <c r="GR451"/>
      <c r="GS451"/>
      <c r="GT451"/>
      <c r="GU451"/>
      <c r="GV451"/>
      <c r="GW451"/>
      <c r="GX451"/>
      <c r="GY451"/>
      <c r="GZ451"/>
      <c r="HA451"/>
      <c r="HB451"/>
      <c r="HC451"/>
      <c r="HD451"/>
      <c r="HE451"/>
      <c r="HF451"/>
      <c r="HG451"/>
      <c r="HH451"/>
      <c r="HI451"/>
      <c r="HJ451"/>
      <c r="HK451"/>
      <c r="HL451"/>
      <c r="HM451"/>
      <c r="HN451"/>
      <c r="HO451"/>
      <c r="HP451"/>
      <c r="HQ451"/>
      <c r="HR451"/>
      <c r="HS451"/>
      <c r="HT451"/>
      <c r="HU451"/>
      <c r="HV451"/>
      <c r="HW451"/>
      <c r="HX451"/>
      <c r="HY451"/>
      <c r="HZ451"/>
      <c r="IA451"/>
      <c r="IB451"/>
      <c r="IC451"/>
      <c r="ID451"/>
      <c r="IE451"/>
      <c r="IF451"/>
      <c r="IG451"/>
      <c r="IH451"/>
      <c r="II451"/>
      <c r="IJ451"/>
      <c r="IK451"/>
      <c r="IL451"/>
      <c r="IM451"/>
      <c r="IN451"/>
      <c r="IO451"/>
    </row>
    <row r="452" spans="1:249" s="63" customFormat="1" x14ac:dyDescent="0.3">
      <c r="A452"/>
      <c r="B452" s="42"/>
      <c r="C452" s="42"/>
      <c r="D452"/>
      <c r="E452"/>
      <c r="F452"/>
      <c r="G452"/>
      <c r="H452" s="43"/>
      <c r="I452" s="120"/>
      <c r="J452" s="29"/>
      <c r="K452" s="64"/>
      <c r="L452" s="41"/>
      <c r="M452" s="41"/>
      <c r="N452" s="41"/>
      <c r="O452" s="41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  <c r="AH452"/>
      <c r="AI452"/>
      <c r="AJ452"/>
      <c r="AK452"/>
      <c r="AL452"/>
      <c r="AM452"/>
      <c r="AN452"/>
      <c r="AO452"/>
      <c r="AP452"/>
      <c r="AQ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  <c r="CQ452"/>
      <c r="CR452"/>
      <c r="CS452"/>
      <c r="CT452"/>
      <c r="CU452"/>
      <c r="CV452"/>
      <c r="CW452"/>
      <c r="CX452"/>
      <c r="CY452"/>
      <c r="CZ452"/>
      <c r="DA452"/>
      <c r="DB452"/>
      <c r="DC452"/>
      <c r="DD452"/>
      <c r="DE452"/>
      <c r="DF452"/>
      <c r="DG452"/>
      <c r="DH452"/>
      <c r="DI452"/>
      <c r="DJ452"/>
      <c r="DK452"/>
      <c r="DL452"/>
      <c r="DM452"/>
      <c r="DN452"/>
      <c r="DO452"/>
      <c r="DP452"/>
      <c r="DQ452"/>
      <c r="DR452"/>
      <c r="DS452"/>
      <c r="DT452"/>
      <c r="DU452"/>
      <c r="DV452"/>
      <c r="DW452"/>
      <c r="DX452"/>
      <c r="DY452"/>
      <c r="DZ452"/>
      <c r="EA452"/>
      <c r="EB452"/>
      <c r="EC452"/>
      <c r="ED452"/>
      <c r="EE452"/>
      <c r="EF452"/>
      <c r="EG452"/>
      <c r="EH452"/>
      <c r="EI452"/>
      <c r="EJ452"/>
      <c r="EK452"/>
      <c r="EL452"/>
      <c r="EM452"/>
      <c r="EN452"/>
      <c r="EO452"/>
      <c r="EP452"/>
      <c r="EQ452"/>
      <c r="ER452"/>
      <c r="ES452"/>
      <c r="ET452"/>
      <c r="EU452"/>
      <c r="EV452"/>
      <c r="EW452"/>
      <c r="EX452"/>
      <c r="EY452"/>
      <c r="EZ452"/>
      <c r="FA452"/>
      <c r="FB452"/>
      <c r="FC452"/>
      <c r="FD452"/>
      <c r="FE452"/>
      <c r="FF452"/>
      <c r="FG452"/>
      <c r="FH452"/>
      <c r="FI452"/>
      <c r="FJ452"/>
      <c r="FK452"/>
      <c r="FL452"/>
      <c r="FM452"/>
      <c r="FN452"/>
      <c r="FO452"/>
      <c r="FP452"/>
      <c r="FQ452"/>
      <c r="FR452"/>
      <c r="FS452"/>
      <c r="FT452"/>
      <c r="FU452"/>
      <c r="FV452"/>
      <c r="FW452"/>
      <c r="FX452"/>
      <c r="FY452"/>
      <c r="FZ452"/>
      <c r="GA452"/>
      <c r="GB452"/>
      <c r="GC452"/>
      <c r="GD452"/>
      <c r="GE452"/>
      <c r="GF452"/>
      <c r="GG452"/>
      <c r="GH452"/>
      <c r="GI452"/>
      <c r="GJ452"/>
      <c r="GK452"/>
      <c r="GL452"/>
      <c r="GM452"/>
      <c r="GN452"/>
      <c r="GO452"/>
      <c r="GP452"/>
      <c r="GQ452"/>
      <c r="GR452"/>
      <c r="GS452"/>
      <c r="GT452"/>
      <c r="GU452"/>
      <c r="GV452"/>
      <c r="GW452"/>
      <c r="GX452"/>
      <c r="GY452"/>
      <c r="GZ452"/>
      <c r="HA452"/>
      <c r="HB452"/>
      <c r="HC452"/>
      <c r="HD452"/>
      <c r="HE452"/>
      <c r="HF452"/>
      <c r="HG452"/>
      <c r="HH452"/>
      <c r="HI452"/>
      <c r="HJ452"/>
      <c r="HK452"/>
      <c r="HL452"/>
      <c r="HM452"/>
      <c r="HN452"/>
      <c r="HO452"/>
      <c r="HP452"/>
      <c r="HQ452"/>
      <c r="HR452"/>
      <c r="HS452"/>
      <c r="HT452"/>
      <c r="HU452"/>
      <c r="HV452"/>
      <c r="HW452"/>
      <c r="HX452"/>
      <c r="HY452"/>
      <c r="HZ452"/>
      <c r="IA452"/>
      <c r="IB452"/>
      <c r="IC452"/>
      <c r="ID452"/>
      <c r="IE452"/>
      <c r="IF452"/>
      <c r="IG452"/>
      <c r="IH452"/>
      <c r="II452"/>
      <c r="IJ452"/>
      <c r="IK452"/>
      <c r="IL452"/>
      <c r="IM452"/>
      <c r="IN452"/>
      <c r="IO452"/>
    </row>
    <row r="453" spans="1:249" s="63" customFormat="1" x14ac:dyDescent="0.3">
      <c r="A453"/>
      <c r="B453" s="42"/>
      <c r="C453" s="42"/>
      <c r="D453"/>
      <c r="E453"/>
      <c r="F453"/>
      <c r="G453"/>
      <c r="H453" s="43"/>
      <c r="I453" s="120"/>
      <c r="J453" s="29"/>
      <c r="K453" s="64"/>
      <c r="L453" s="41"/>
      <c r="M453" s="41"/>
      <c r="N453" s="41"/>
      <c r="O453" s="41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  <c r="AD453"/>
      <c r="AE453"/>
      <c r="AF453"/>
      <c r="AG453"/>
      <c r="AH453"/>
      <c r="AI453"/>
      <c r="AJ453"/>
      <c r="AK453"/>
      <c r="AL453"/>
      <c r="AM453"/>
      <c r="AN453"/>
      <c r="AO453"/>
      <c r="AP453"/>
      <c r="AQ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  <c r="CQ453"/>
      <c r="CR453"/>
      <c r="CS453"/>
      <c r="CT453"/>
      <c r="CU453"/>
      <c r="CV453"/>
      <c r="CW453"/>
      <c r="CX453"/>
      <c r="CY453"/>
      <c r="CZ453"/>
      <c r="DA453"/>
      <c r="DB453"/>
      <c r="DC453"/>
      <c r="DD453"/>
      <c r="DE453"/>
      <c r="DF453"/>
      <c r="DG453"/>
      <c r="DH453"/>
      <c r="DI453"/>
      <c r="DJ453"/>
      <c r="DK453"/>
      <c r="DL453"/>
      <c r="DM453"/>
      <c r="DN453"/>
      <c r="DO453"/>
      <c r="DP453"/>
      <c r="DQ453"/>
      <c r="DR453"/>
      <c r="DS453"/>
      <c r="DT453"/>
      <c r="DU453"/>
      <c r="DV453"/>
      <c r="DW453"/>
      <c r="DX453"/>
      <c r="DY453"/>
      <c r="DZ453"/>
      <c r="EA453"/>
      <c r="EB453"/>
      <c r="EC453"/>
      <c r="ED453"/>
      <c r="EE453"/>
      <c r="EF453"/>
      <c r="EG453"/>
      <c r="EH453"/>
      <c r="EI453"/>
      <c r="EJ453"/>
      <c r="EK453"/>
      <c r="EL453"/>
      <c r="EM453"/>
      <c r="EN453"/>
      <c r="EO453"/>
      <c r="EP453"/>
      <c r="EQ453"/>
      <c r="ER453"/>
      <c r="ES453"/>
      <c r="ET453"/>
      <c r="EU453"/>
      <c r="EV453"/>
      <c r="EW453"/>
      <c r="EX453"/>
      <c r="EY453"/>
      <c r="EZ453"/>
      <c r="FA453"/>
      <c r="FB453"/>
      <c r="FC453"/>
      <c r="FD453"/>
      <c r="FE453"/>
      <c r="FF453"/>
      <c r="FG453"/>
      <c r="FH453"/>
      <c r="FI453"/>
      <c r="FJ453"/>
      <c r="FK453"/>
      <c r="FL453"/>
      <c r="FM453"/>
      <c r="FN453"/>
      <c r="FO453"/>
      <c r="FP453"/>
      <c r="FQ453"/>
      <c r="FR453"/>
      <c r="FS453"/>
      <c r="FT453"/>
      <c r="FU453"/>
      <c r="FV453"/>
      <c r="FW453"/>
      <c r="FX453"/>
      <c r="FY453"/>
      <c r="FZ453"/>
      <c r="GA453"/>
      <c r="GB453"/>
      <c r="GC453"/>
      <c r="GD453"/>
      <c r="GE453"/>
      <c r="GF453"/>
      <c r="GG453"/>
      <c r="GH453"/>
      <c r="GI453"/>
      <c r="GJ453"/>
      <c r="GK453"/>
      <c r="GL453"/>
      <c r="GM453"/>
      <c r="GN453"/>
      <c r="GO453"/>
      <c r="GP453"/>
      <c r="GQ453"/>
      <c r="GR453"/>
      <c r="GS453"/>
      <c r="GT453"/>
      <c r="GU453"/>
      <c r="GV453"/>
      <c r="GW453"/>
      <c r="GX453"/>
      <c r="GY453"/>
      <c r="GZ453"/>
      <c r="HA453"/>
      <c r="HB453"/>
      <c r="HC453"/>
      <c r="HD453"/>
      <c r="HE453"/>
      <c r="HF453"/>
      <c r="HG453"/>
      <c r="HH453"/>
      <c r="HI453"/>
      <c r="HJ453"/>
      <c r="HK453"/>
      <c r="HL453"/>
      <c r="HM453"/>
      <c r="HN453"/>
      <c r="HO453"/>
      <c r="HP453"/>
      <c r="HQ453"/>
      <c r="HR453"/>
      <c r="HS453"/>
      <c r="HT453"/>
      <c r="HU453"/>
      <c r="HV453"/>
      <c r="HW453"/>
      <c r="HX453"/>
      <c r="HY453"/>
      <c r="HZ453"/>
      <c r="IA453"/>
      <c r="IB453"/>
      <c r="IC453"/>
      <c r="ID453"/>
      <c r="IE453"/>
      <c r="IF453"/>
      <c r="IG453"/>
      <c r="IH453"/>
      <c r="II453"/>
      <c r="IJ453"/>
      <c r="IK453"/>
      <c r="IL453"/>
      <c r="IM453"/>
      <c r="IN453"/>
      <c r="IO453"/>
    </row>
    <row r="454" spans="1:249" s="63" customFormat="1" x14ac:dyDescent="0.3">
      <c r="A454"/>
      <c r="B454" s="42"/>
      <c r="C454" s="42"/>
      <c r="D454"/>
      <c r="E454"/>
      <c r="F454"/>
      <c r="G454"/>
      <c r="H454" s="43"/>
      <c r="I454" s="120"/>
      <c r="J454" s="29"/>
      <c r="K454" s="64"/>
      <c r="L454" s="41"/>
      <c r="M454" s="41"/>
      <c r="N454" s="41"/>
      <c r="O454" s="41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  <c r="AL454"/>
      <c r="AM454"/>
      <c r="AN454"/>
      <c r="AO454"/>
      <c r="AP454"/>
      <c r="AQ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  <c r="CQ454"/>
      <c r="CR454"/>
      <c r="CS454"/>
      <c r="CT454"/>
      <c r="CU454"/>
      <c r="CV454"/>
      <c r="CW454"/>
      <c r="CX454"/>
      <c r="CY454"/>
      <c r="CZ454"/>
      <c r="DA454"/>
      <c r="DB454"/>
      <c r="DC454"/>
      <c r="DD454"/>
      <c r="DE454"/>
      <c r="DF454"/>
      <c r="DG454"/>
      <c r="DH454"/>
      <c r="DI454"/>
      <c r="DJ454"/>
      <c r="DK454"/>
      <c r="DL454"/>
      <c r="DM454"/>
      <c r="DN454"/>
      <c r="DO454"/>
      <c r="DP454"/>
      <c r="DQ454"/>
      <c r="DR454"/>
      <c r="DS454"/>
      <c r="DT454"/>
      <c r="DU454"/>
      <c r="DV454"/>
      <c r="DW454"/>
      <c r="DX454"/>
      <c r="DY454"/>
      <c r="DZ454"/>
      <c r="EA454"/>
      <c r="EB454"/>
      <c r="EC454"/>
      <c r="ED454"/>
      <c r="EE454"/>
      <c r="EF454"/>
      <c r="EG454"/>
      <c r="EH454"/>
      <c r="EI454"/>
      <c r="EJ454"/>
      <c r="EK454"/>
      <c r="EL454"/>
      <c r="EM454"/>
      <c r="EN454"/>
      <c r="EO454"/>
      <c r="EP454"/>
      <c r="EQ454"/>
      <c r="ER454"/>
      <c r="ES454"/>
      <c r="ET454"/>
      <c r="EU454"/>
      <c r="EV454"/>
      <c r="EW454"/>
      <c r="EX454"/>
      <c r="EY454"/>
      <c r="EZ454"/>
      <c r="FA454"/>
      <c r="FB454"/>
      <c r="FC454"/>
      <c r="FD454"/>
      <c r="FE454"/>
      <c r="FF454"/>
      <c r="FG454"/>
      <c r="FH454"/>
      <c r="FI454"/>
      <c r="FJ454"/>
      <c r="FK454"/>
      <c r="FL454"/>
      <c r="FM454"/>
      <c r="FN454"/>
      <c r="FO454"/>
      <c r="FP454"/>
      <c r="FQ454"/>
      <c r="FR454"/>
      <c r="FS454"/>
      <c r="FT454"/>
      <c r="FU454"/>
      <c r="FV454"/>
      <c r="FW454"/>
      <c r="FX454"/>
      <c r="FY454"/>
      <c r="FZ454"/>
      <c r="GA454"/>
      <c r="GB454"/>
      <c r="GC454"/>
      <c r="GD454"/>
      <c r="GE454"/>
      <c r="GF454"/>
      <c r="GG454"/>
      <c r="GH454"/>
      <c r="GI454"/>
      <c r="GJ454"/>
      <c r="GK454"/>
      <c r="GL454"/>
      <c r="GM454"/>
      <c r="GN454"/>
      <c r="GO454"/>
      <c r="GP454"/>
      <c r="GQ454"/>
      <c r="GR454"/>
      <c r="GS454"/>
      <c r="GT454"/>
      <c r="GU454"/>
      <c r="GV454"/>
      <c r="GW454"/>
      <c r="GX454"/>
      <c r="GY454"/>
      <c r="GZ454"/>
      <c r="HA454"/>
      <c r="HB454"/>
      <c r="HC454"/>
      <c r="HD454"/>
      <c r="HE454"/>
      <c r="HF454"/>
      <c r="HG454"/>
      <c r="HH454"/>
      <c r="HI454"/>
      <c r="HJ454"/>
      <c r="HK454"/>
      <c r="HL454"/>
      <c r="HM454"/>
      <c r="HN454"/>
      <c r="HO454"/>
      <c r="HP454"/>
      <c r="HQ454"/>
      <c r="HR454"/>
      <c r="HS454"/>
      <c r="HT454"/>
      <c r="HU454"/>
      <c r="HV454"/>
      <c r="HW454"/>
      <c r="HX454"/>
      <c r="HY454"/>
      <c r="HZ454"/>
      <c r="IA454"/>
      <c r="IB454"/>
      <c r="IC454"/>
      <c r="ID454"/>
      <c r="IE454"/>
      <c r="IF454"/>
      <c r="IG454"/>
      <c r="IH454"/>
      <c r="II454"/>
      <c r="IJ454"/>
      <c r="IK454"/>
      <c r="IL454"/>
      <c r="IM454"/>
      <c r="IN454"/>
      <c r="IO454"/>
    </row>
    <row r="455" spans="1:249" s="63" customFormat="1" x14ac:dyDescent="0.3">
      <c r="A455"/>
      <c r="B455" s="42"/>
      <c r="C455" s="42"/>
      <c r="D455"/>
      <c r="E455"/>
      <c r="F455"/>
      <c r="G455"/>
      <c r="H455" s="43"/>
      <c r="I455" s="120"/>
      <c r="J455" s="29"/>
      <c r="K455" s="64"/>
      <c r="L455" s="41"/>
      <c r="M455" s="41"/>
      <c r="N455" s="41"/>
      <c r="O455" s="41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  <c r="AH455"/>
      <c r="AI455"/>
      <c r="AJ455"/>
      <c r="AK455"/>
      <c r="AL455"/>
      <c r="AM455"/>
      <c r="AN455"/>
      <c r="AO455"/>
      <c r="AP455"/>
      <c r="AQ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  <c r="CQ455"/>
      <c r="CR455"/>
      <c r="CS455"/>
      <c r="CT455"/>
      <c r="CU455"/>
      <c r="CV455"/>
      <c r="CW455"/>
      <c r="CX455"/>
      <c r="CY455"/>
      <c r="CZ455"/>
      <c r="DA455"/>
      <c r="DB455"/>
      <c r="DC455"/>
      <c r="DD455"/>
      <c r="DE455"/>
      <c r="DF455"/>
      <c r="DG455"/>
      <c r="DH455"/>
      <c r="DI455"/>
      <c r="DJ455"/>
      <c r="DK455"/>
      <c r="DL455"/>
      <c r="DM455"/>
      <c r="DN455"/>
      <c r="DO455"/>
      <c r="DP455"/>
      <c r="DQ455"/>
      <c r="DR455"/>
      <c r="DS455"/>
      <c r="DT455"/>
      <c r="DU455"/>
      <c r="DV455"/>
      <c r="DW455"/>
      <c r="DX455"/>
      <c r="DY455"/>
      <c r="DZ455"/>
      <c r="EA455"/>
      <c r="EB455"/>
      <c r="EC455"/>
      <c r="ED455"/>
      <c r="EE455"/>
      <c r="EF455"/>
      <c r="EG455"/>
      <c r="EH455"/>
      <c r="EI455"/>
      <c r="EJ455"/>
      <c r="EK455"/>
      <c r="EL455"/>
      <c r="EM455"/>
      <c r="EN455"/>
      <c r="EO455"/>
      <c r="EP455"/>
      <c r="EQ455"/>
      <c r="ER455"/>
      <c r="ES455"/>
      <c r="ET455"/>
      <c r="EU455"/>
      <c r="EV455"/>
      <c r="EW455"/>
      <c r="EX455"/>
      <c r="EY455"/>
      <c r="EZ455"/>
      <c r="FA455"/>
      <c r="FB455"/>
      <c r="FC455"/>
      <c r="FD455"/>
      <c r="FE455"/>
      <c r="FF455"/>
      <c r="FG455"/>
      <c r="FH455"/>
      <c r="FI455"/>
      <c r="FJ455"/>
      <c r="FK455"/>
      <c r="FL455"/>
      <c r="FM455"/>
      <c r="FN455"/>
      <c r="FO455"/>
      <c r="FP455"/>
      <c r="FQ455"/>
      <c r="FR455"/>
      <c r="FS455"/>
      <c r="FT455"/>
      <c r="FU455"/>
      <c r="FV455"/>
      <c r="FW455"/>
      <c r="FX455"/>
      <c r="FY455"/>
      <c r="FZ455"/>
      <c r="GA455"/>
      <c r="GB455"/>
      <c r="GC455"/>
      <c r="GD455"/>
      <c r="GE455"/>
      <c r="GF455"/>
      <c r="GG455"/>
      <c r="GH455"/>
      <c r="GI455"/>
      <c r="GJ455"/>
      <c r="GK455"/>
      <c r="GL455"/>
      <c r="GM455"/>
      <c r="GN455"/>
      <c r="GO455"/>
      <c r="GP455"/>
      <c r="GQ455"/>
      <c r="GR455"/>
      <c r="GS455"/>
      <c r="GT455"/>
      <c r="GU455"/>
      <c r="GV455"/>
      <c r="GW455"/>
      <c r="GX455"/>
      <c r="GY455"/>
      <c r="GZ455"/>
      <c r="HA455"/>
      <c r="HB455"/>
      <c r="HC455"/>
      <c r="HD455"/>
      <c r="HE455"/>
      <c r="HF455"/>
      <c r="HG455"/>
      <c r="HH455"/>
      <c r="HI455"/>
      <c r="HJ455"/>
      <c r="HK455"/>
      <c r="HL455"/>
      <c r="HM455"/>
      <c r="HN455"/>
      <c r="HO455"/>
      <c r="HP455"/>
      <c r="HQ455"/>
      <c r="HR455"/>
      <c r="HS455"/>
      <c r="HT455"/>
      <c r="HU455"/>
      <c r="HV455"/>
      <c r="HW455"/>
      <c r="HX455"/>
      <c r="HY455"/>
      <c r="HZ455"/>
      <c r="IA455"/>
      <c r="IB455"/>
      <c r="IC455"/>
      <c r="ID455"/>
      <c r="IE455"/>
      <c r="IF455"/>
      <c r="IG455"/>
      <c r="IH455"/>
      <c r="II455"/>
      <c r="IJ455"/>
      <c r="IK455"/>
      <c r="IL455"/>
      <c r="IM455"/>
      <c r="IN455"/>
      <c r="IO455"/>
    </row>
    <row r="456" spans="1:249" s="63" customFormat="1" x14ac:dyDescent="0.3">
      <c r="A456"/>
      <c r="B456" s="42"/>
      <c r="C456" s="42"/>
      <c r="D456"/>
      <c r="E456"/>
      <c r="F456"/>
      <c r="G456"/>
      <c r="H456" s="43"/>
      <c r="I456" s="120"/>
      <c r="J456" s="29"/>
      <c r="K456" s="64"/>
      <c r="L456" s="41"/>
      <c r="M456" s="41"/>
      <c r="N456" s="41"/>
      <c r="O456" s="41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  <c r="AG456"/>
      <c r="AH456"/>
      <c r="AI456"/>
      <c r="AJ456"/>
      <c r="AK456"/>
      <c r="AL456"/>
      <c r="AM456"/>
      <c r="AN456"/>
      <c r="AO456"/>
      <c r="AP456"/>
      <c r="AQ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  <c r="CQ456"/>
      <c r="CR456"/>
      <c r="CS456"/>
      <c r="CT456"/>
      <c r="CU456"/>
      <c r="CV456"/>
      <c r="CW456"/>
      <c r="CX456"/>
      <c r="CY456"/>
      <c r="CZ456"/>
      <c r="DA456"/>
      <c r="DB456"/>
      <c r="DC456"/>
      <c r="DD456"/>
      <c r="DE456"/>
      <c r="DF456"/>
      <c r="DG456"/>
      <c r="DH456"/>
      <c r="DI456"/>
      <c r="DJ456"/>
      <c r="DK456"/>
      <c r="DL456"/>
      <c r="DM456"/>
      <c r="DN456"/>
      <c r="DO456"/>
      <c r="DP456"/>
      <c r="DQ456"/>
      <c r="DR456"/>
      <c r="DS456"/>
      <c r="DT456"/>
      <c r="DU456"/>
      <c r="DV456"/>
      <c r="DW456"/>
      <c r="DX456"/>
      <c r="DY456"/>
      <c r="DZ456"/>
      <c r="EA456"/>
      <c r="EB456"/>
      <c r="EC456"/>
      <c r="ED456"/>
      <c r="EE456"/>
      <c r="EF456"/>
      <c r="EG456"/>
      <c r="EH456"/>
      <c r="EI456"/>
      <c r="EJ456"/>
      <c r="EK456"/>
      <c r="EL456"/>
      <c r="EM456"/>
      <c r="EN456"/>
      <c r="EO456"/>
      <c r="EP456"/>
      <c r="EQ456"/>
      <c r="ER456"/>
      <c r="ES456"/>
      <c r="ET456"/>
      <c r="EU456"/>
      <c r="EV456"/>
      <c r="EW456"/>
      <c r="EX456"/>
      <c r="EY456"/>
      <c r="EZ456"/>
      <c r="FA456"/>
      <c r="FB456"/>
      <c r="FC456"/>
      <c r="FD456"/>
      <c r="FE456"/>
      <c r="FF456"/>
      <c r="FG456"/>
      <c r="FH456"/>
      <c r="FI456"/>
      <c r="FJ456"/>
      <c r="FK456"/>
      <c r="FL456"/>
      <c r="FM456"/>
      <c r="FN456"/>
      <c r="FO456"/>
      <c r="FP456"/>
      <c r="FQ456"/>
      <c r="FR456"/>
      <c r="FS456"/>
      <c r="FT456"/>
      <c r="FU456"/>
      <c r="FV456"/>
      <c r="FW456"/>
      <c r="FX456"/>
      <c r="FY456"/>
      <c r="FZ456"/>
      <c r="GA456"/>
      <c r="GB456"/>
      <c r="GC456"/>
      <c r="GD456"/>
      <c r="GE456"/>
      <c r="GF456"/>
      <c r="GG456"/>
      <c r="GH456"/>
      <c r="GI456"/>
      <c r="GJ456"/>
      <c r="GK456"/>
      <c r="GL456"/>
      <c r="GM456"/>
      <c r="GN456"/>
      <c r="GO456"/>
      <c r="GP456"/>
      <c r="GQ456"/>
      <c r="GR456"/>
      <c r="GS456"/>
      <c r="GT456"/>
      <c r="GU456"/>
      <c r="GV456"/>
      <c r="GW456"/>
      <c r="GX456"/>
      <c r="GY456"/>
      <c r="GZ456"/>
      <c r="HA456"/>
      <c r="HB456"/>
      <c r="HC456"/>
      <c r="HD456"/>
      <c r="HE456"/>
      <c r="HF456"/>
      <c r="HG456"/>
      <c r="HH456"/>
      <c r="HI456"/>
      <c r="HJ456"/>
      <c r="HK456"/>
      <c r="HL456"/>
      <c r="HM456"/>
      <c r="HN456"/>
      <c r="HO456"/>
      <c r="HP456"/>
      <c r="HQ456"/>
      <c r="HR456"/>
      <c r="HS456"/>
      <c r="HT456"/>
      <c r="HU456"/>
      <c r="HV456"/>
      <c r="HW456"/>
      <c r="HX456"/>
      <c r="HY456"/>
      <c r="HZ456"/>
      <c r="IA456"/>
      <c r="IB456"/>
      <c r="IC456"/>
      <c r="ID456"/>
      <c r="IE456"/>
      <c r="IF456"/>
      <c r="IG456"/>
      <c r="IH456"/>
      <c r="II456"/>
      <c r="IJ456"/>
      <c r="IK456"/>
      <c r="IL456"/>
      <c r="IM456"/>
      <c r="IN456"/>
      <c r="IO456"/>
    </row>
    <row r="457" spans="1:249" s="63" customFormat="1" x14ac:dyDescent="0.3">
      <c r="A457"/>
      <c r="B457" s="42"/>
      <c r="C457" s="42"/>
      <c r="D457"/>
      <c r="E457"/>
      <c r="F457"/>
      <c r="G457"/>
      <c r="H457" s="43"/>
      <c r="I457" s="120"/>
      <c r="J457" s="29"/>
      <c r="K457" s="64"/>
      <c r="L457" s="41"/>
      <c r="M457" s="41"/>
      <c r="N457" s="41"/>
      <c r="O457" s="41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  <c r="AL457"/>
      <c r="AM457"/>
      <c r="AN457"/>
      <c r="AO457"/>
      <c r="AP457"/>
      <c r="AQ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  <c r="CQ457"/>
      <c r="CR457"/>
      <c r="CS457"/>
      <c r="CT457"/>
      <c r="CU457"/>
      <c r="CV457"/>
      <c r="CW457"/>
      <c r="CX457"/>
      <c r="CY457"/>
      <c r="CZ457"/>
      <c r="DA457"/>
      <c r="DB457"/>
      <c r="DC457"/>
      <c r="DD457"/>
      <c r="DE457"/>
      <c r="DF457"/>
      <c r="DG457"/>
      <c r="DH457"/>
      <c r="DI457"/>
      <c r="DJ457"/>
      <c r="DK457"/>
      <c r="DL457"/>
      <c r="DM457"/>
      <c r="DN457"/>
      <c r="DO457"/>
      <c r="DP457"/>
      <c r="DQ457"/>
      <c r="DR457"/>
      <c r="DS457"/>
      <c r="DT457"/>
      <c r="DU457"/>
      <c r="DV457"/>
      <c r="DW457"/>
      <c r="DX457"/>
      <c r="DY457"/>
      <c r="DZ457"/>
      <c r="EA457"/>
      <c r="EB457"/>
      <c r="EC457"/>
      <c r="ED457"/>
      <c r="EE457"/>
      <c r="EF457"/>
      <c r="EG457"/>
      <c r="EH457"/>
      <c r="EI457"/>
      <c r="EJ457"/>
      <c r="EK457"/>
      <c r="EL457"/>
      <c r="EM457"/>
      <c r="EN457"/>
      <c r="EO457"/>
      <c r="EP457"/>
      <c r="EQ457"/>
      <c r="ER457"/>
      <c r="ES457"/>
      <c r="ET457"/>
      <c r="EU457"/>
      <c r="EV457"/>
      <c r="EW457"/>
      <c r="EX457"/>
      <c r="EY457"/>
      <c r="EZ457"/>
      <c r="FA457"/>
      <c r="FB457"/>
      <c r="FC457"/>
      <c r="FD457"/>
      <c r="FE457"/>
      <c r="FF457"/>
      <c r="FG457"/>
      <c r="FH457"/>
      <c r="FI457"/>
      <c r="FJ457"/>
      <c r="FK457"/>
      <c r="FL457"/>
      <c r="FM457"/>
      <c r="FN457"/>
      <c r="FO457"/>
      <c r="FP457"/>
      <c r="FQ457"/>
      <c r="FR457"/>
      <c r="FS457"/>
      <c r="FT457"/>
      <c r="FU457"/>
      <c r="FV457"/>
      <c r="FW457"/>
      <c r="FX457"/>
      <c r="FY457"/>
      <c r="FZ457"/>
      <c r="GA457"/>
      <c r="GB457"/>
      <c r="GC457"/>
      <c r="GD457"/>
      <c r="GE457"/>
      <c r="GF457"/>
      <c r="GG457"/>
      <c r="GH457"/>
      <c r="GI457"/>
      <c r="GJ457"/>
      <c r="GK457"/>
      <c r="GL457"/>
      <c r="GM457"/>
      <c r="GN457"/>
      <c r="GO457"/>
      <c r="GP457"/>
      <c r="GQ457"/>
      <c r="GR457"/>
      <c r="GS457"/>
      <c r="GT457"/>
      <c r="GU457"/>
      <c r="GV457"/>
      <c r="GW457"/>
      <c r="GX457"/>
      <c r="GY457"/>
      <c r="GZ457"/>
      <c r="HA457"/>
      <c r="HB457"/>
      <c r="HC457"/>
      <c r="HD457"/>
      <c r="HE457"/>
      <c r="HF457"/>
      <c r="HG457"/>
      <c r="HH457"/>
      <c r="HI457"/>
      <c r="HJ457"/>
      <c r="HK457"/>
      <c r="HL457"/>
      <c r="HM457"/>
      <c r="HN457"/>
      <c r="HO457"/>
      <c r="HP457"/>
      <c r="HQ457"/>
      <c r="HR457"/>
      <c r="HS457"/>
      <c r="HT457"/>
      <c r="HU457"/>
      <c r="HV457"/>
      <c r="HW457"/>
      <c r="HX457"/>
      <c r="HY457"/>
      <c r="HZ457"/>
      <c r="IA457"/>
      <c r="IB457"/>
      <c r="IC457"/>
      <c r="ID457"/>
      <c r="IE457"/>
      <c r="IF457"/>
      <c r="IG457"/>
      <c r="IH457"/>
      <c r="II457"/>
      <c r="IJ457"/>
      <c r="IK457"/>
      <c r="IL457"/>
      <c r="IM457"/>
      <c r="IN457"/>
      <c r="IO457"/>
    </row>
    <row r="458" spans="1:249" s="63" customFormat="1" x14ac:dyDescent="0.3">
      <c r="A458"/>
      <c r="B458" s="42"/>
      <c r="C458" s="42"/>
      <c r="D458"/>
      <c r="E458"/>
      <c r="F458"/>
      <c r="G458"/>
      <c r="H458" s="43"/>
      <c r="I458" s="120"/>
      <c r="J458" s="29"/>
      <c r="K458" s="64"/>
      <c r="L458" s="41"/>
      <c r="M458" s="41"/>
      <c r="N458" s="41"/>
      <c r="O458" s="41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  <c r="AH458"/>
      <c r="AI458"/>
      <c r="AJ458"/>
      <c r="AK458"/>
      <c r="AL458"/>
      <c r="AM458"/>
      <c r="AN458"/>
      <c r="AO458"/>
      <c r="AP458"/>
      <c r="AQ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  <c r="CQ458"/>
      <c r="CR458"/>
      <c r="CS458"/>
      <c r="CT458"/>
      <c r="CU458"/>
      <c r="CV458"/>
      <c r="CW458"/>
      <c r="CX458"/>
      <c r="CY458"/>
      <c r="CZ458"/>
      <c r="DA458"/>
      <c r="DB458"/>
      <c r="DC458"/>
      <c r="DD458"/>
      <c r="DE458"/>
      <c r="DF458"/>
      <c r="DG458"/>
      <c r="DH458"/>
      <c r="DI458"/>
      <c r="DJ458"/>
      <c r="DK458"/>
      <c r="DL458"/>
      <c r="DM458"/>
      <c r="DN458"/>
      <c r="DO458"/>
      <c r="DP458"/>
      <c r="DQ458"/>
      <c r="DR458"/>
      <c r="DS458"/>
      <c r="DT458"/>
      <c r="DU458"/>
      <c r="DV458"/>
      <c r="DW458"/>
      <c r="DX458"/>
      <c r="DY458"/>
      <c r="DZ458"/>
      <c r="EA458"/>
      <c r="EB458"/>
      <c r="EC458"/>
      <c r="ED458"/>
      <c r="EE458"/>
      <c r="EF458"/>
      <c r="EG458"/>
      <c r="EH458"/>
      <c r="EI458"/>
      <c r="EJ458"/>
      <c r="EK458"/>
      <c r="EL458"/>
      <c r="EM458"/>
      <c r="EN458"/>
      <c r="EO458"/>
      <c r="EP458"/>
      <c r="EQ458"/>
      <c r="ER458"/>
      <c r="ES458"/>
      <c r="ET458"/>
      <c r="EU458"/>
      <c r="EV458"/>
      <c r="EW458"/>
      <c r="EX458"/>
      <c r="EY458"/>
      <c r="EZ458"/>
      <c r="FA458"/>
      <c r="FB458"/>
      <c r="FC458"/>
      <c r="FD458"/>
      <c r="FE458"/>
      <c r="FF458"/>
      <c r="FG458"/>
      <c r="FH458"/>
      <c r="FI458"/>
      <c r="FJ458"/>
      <c r="FK458"/>
      <c r="FL458"/>
      <c r="FM458"/>
      <c r="FN458"/>
      <c r="FO458"/>
      <c r="FP458"/>
      <c r="FQ458"/>
      <c r="FR458"/>
      <c r="FS458"/>
      <c r="FT458"/>
      <c r="FU458"/>
      <c r="FV458"/>
      <c r="FW458"/>
      <c r="FX458"/>
      <c r="FY458"/>
      <c r="FZ458"/>
      <c r="GA458"/>
      <c r="GB458"/>
      <c r="GC458"/>
      <c r="GD458"/>
      <c r="GE458"/>
      <c r="GF458"/>
      <c r="GG458"/>
      <c r="GH458"/>
      <c r="GI458"/>
      <c r="GJ458"/>
      <c r="GK458"/>
      <c r="GL458"/>
      <c r="GM458"/>
      <c r="GN458"/>
      <c r="GO458"/>
      <c r="GP458"/>
      <c r="GQ458"/>
      <c r="GR458"/>
      <c r="GS458"/>
      <c r="GT458"/>
      <c r="GU458"/>
      <c r="GV458"/>
      <c r="GW458"/>
      <c r="GX458"/>
      <c r="GY458"/>
      <c r="GZ458"/>
      <c r="HA458"/>
      <c r="HB458"/>
      <c r="HC458"/>
      <c r="HD458"/>
      <c r="HE458"/>
      <c r="HF458"/>
      <c r="HG458"/>
      <c r="HH458"/>
      <c r="HI458"/>
      <c r="HJ458"/>
      <c r="HK458"/>
      <c r="HL458"/>
      <c r="HM458"/>
      <c r="HN458"/>
      <c r="HO458"/>
      <c r="HP458"/>
      <c r="HQ458"/>
      <c r="HR458"/>
      <c r="HS458"/>
      <c r="HT458"/>
      <c r="HU458"/>
      <c r="HV458"/>
      <c r="HW458"/>
      <c r="HX458"/>
      <c r="HY458"/>
      <c r="HZ458"/>
      <c r="IA458"/>
      <c r="IB458"/>
      <c r="IC458"/>
      <c r="ID458"/>
      <c r="IE458"/>
      <c r="IF458"/>
      <c r="IG458"/>
      <c r="IH458"/>
      <c r="II458"/>
      <c r="IJ458"/>
      <c r="IK458"/>
      <c r="IL458"/>
      <c r="IM458"/>
      <c r="IN458"/>
      <c r="IO458"/>
    </row>
    <row r="459" spans="1:249" s="63" customFormat="1" x14ac:dyDescent="0.3">
      <c r="A459"/>
      <c r="B459" s="42"/>
      <c r="C459" s="42"/>
      <c r="D459"/>
      <c r="E459"/>
      <c r="F459"/>
      <c r="G459"/>
      <c r="H459" s="43"/>
      <c r="I459" s="120"/>
      <c r="J459" s="29"/>
      <c r="K459" s="64"/>
      <c r="L459" s="41"/>
      <c r="M459" s="41"/>
      <c r="N459" s="41"/>
      <c r="O459" s="41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  <c r="AE459"/>
      <c r="AF459"/>
      <c r="AG459"/>
      <c r="AH459"/>
      <c r="AI459"/>
      <c r="AJ459"/>
      <c r="AK459"/>
      <c r="AL459"/>
      <c r="AM459"/>
      <c r="AN459"/>
      <c r="AO459"/>
      <c r="AP459"/>
      <c r="AQ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  <c r="CQ459"/>
      <c r="CR459"/>
      <c r="CS459"/>
      <c r="CT459"/>
      <c r="CU459"/>
      <c r="CV459"/>
      <c r="CW459"/>
      <c r="CX459"/>
      <c r="CY459"/>
      <c r="CZ459"/>
      <c r="DA459"/>
      <c r="DB459"/>
      <c r="DC459"/>
      <c r="DD459"/>
      <c r="DE459"/>
      <c r="DF459"/>
      <c r="DG459"/>
      <c r="DH459"/>
      <c r="DI459"/>
      <c r="DJ459"/>
      <c r="DK459"/>
      <c r="DL459"/>
      <c r="DM459"/>
      <c r="DN459"/>
      <c r="DO459"/>
      <c r="DP459"/>
      <c r="DQ459"/>
      <c r="DR459"/>
      <c r="DS459"/>
      <c r="DT459"/>
      <c r="DU459"/>
      <c r="DV459"/>
      <c r="DW459"/>
      <c r="DX459"/>
      <c r="DY459"/>
      <c r="DZ459"/>
      <c r="EA459"/>
      <c r="EB459"/>
      <c r="EC459"/>
      <c r="ED459"/>
      <c r="EE459"/>
      <c r="EF459"/>
      <c r="EG459"/>
      <c r="EH459"/>
      <c r="EI459"/>
      <c r="EJ459"/>
      <c r="EK459"/>
      <c r="EL459"/>
      <c r="EM459"/>
      <c r="EN459"/>
      <c r="EO459"/>
      <c r="EP459"/>
      <c r="EQ459"/>
      <c r="ER459"/>
      <c r="ES459"/>
      <c r="ET459"/>
      <c r="EU459"/>
      <c r="EV459"/>
      <c r="EW459"/>
      <c r="EX459"/>
      <c r="EY459"/>
      <c r="EZ459"/>
      <c r="FA459"/>
      <c r="FB459"/>
      <c r="FC459"/>
      <c r="FD459"/>
      <c r="FE459"/>
      <c r="FF459"/>
      <c r="FG459"/>
      <c r="FH459"/>
      <c r="FI459"/>
      <c r="FJ459"/>
      <c r="FK459"/>
      <c r="FL459"/>
      <c r="FM459"/>
      <c r="FN459"/>
      <c r="FO459"/>
      <c r="FP459"/>
      <c r="FQ459"/>
      <c r="FR459"/>
      <c r="FS459"/>
      <c r="FT459"/>
      <c r="FU459"/>
      <c r="FV459"/>
      <c r="FW459"/>
      <c r="FX459"/>
      <c r="FY459"/>
      <c r="FZ459"/>
      <c r="GA459"/>
      <c r="GB459"/>
      <c r="GC459"/>
      <c r="GD459"/>
      <c r="GE459"/>
      <c r="GF459"/>
      <c r="GG459"/>
      <c r="GH459"/>
      <c r="GI459"/>
      <c r="GJ459"/>
      <c r="GK459"/>
      <c r="GL459"/>
      <c r="GM459"/>
      <c r="GN459"/>
      <c r="GO459"/>
      <c r="GP459"/>
      <c r="GQ459"/>
      <c r="GR459"/>
      <c r="GS459"/>
      <c r="GT459"/>
      <c r="GU459"/>
      <c r="GV459"/>
      <c r="GW459"/>
      <c r="GX459"/>
      <c r="GY459"/>
      <c r="GZ459"/>
      <c r="HA459"/>
      <c r="HB459"/>
      <c r="HC459"/>
      <c r="HD459"/>
      <c r="HE459"/>
      <c r="HF459"/>
      <c r="HG459"/>
      <c r="HH459"/>
      <c r="HI459"/>
      <c r="HJ459"/>
      <c r="HK459"/>
      <c r="HL459"/>
      <c r="HM459"/>
      <c r="HN459"/>
      <c r="HO459"/>
      <c r="HP459"/>
      <c r="HQ459"/>
      <c r="HR459"/>
      <c r="HS459"/>
      <c r="HT459"/>
      <c r="HU459"/>
      <c r="HV459"/>
      <c r="HW459"/>
      <c r="HX459"/>
      <c r="HY459"/>
      <c r="HZ459"/>
      <c r="IA459"/>
      <c r="IB459"/>
      <c r="IC459"/>
      <c r="ID459"/>
      <c r="IE459"/>
      <c r="IF459"/>
      <c r="IG459"/>
      <c r="IH459"/>
      <c r="II459"/>
      <c r="IJ459"/>
      <c r="IK459"/>
      <c r="IL459"/>
      <c r="IM459"/>
      <c r="IN459"/>
      <c r="IO459"/>
    </row>
    <row r="460" spans="1:249" s="63" customFormat="1" x14ac:dyDescent="0.3">
      <c r="A460"/>
      <c r="B460" s="42"/>
      <c r="C460" s="42"/>
      <c r="D460"/>
      <c r="E460"/>
      <c r="F460"/>
      <c r="G460"/>
      <c r="H460" s="43"/>
      <c r="I460" s="120"/>
      <c r="J460" s="29"/>
      <c r="K460" s="64"/>
      <c r="L460" s="41"/>
      <c r="M460" s="41"/>
      <c r="N460" s="41"/>
      <c r="O460" s="41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  <c r="AL460"/>
      <c r="AM460"/>
      <c r="AN460"/>
      <c r="AO460"/>
      <c r="AP460"/>
      <c r="AQ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  <c r="CQ460"/>
      <c r="CR460"/>
      <c r="CS460"/>
      <c r="CT460"/>
      <c r="CU460"/>
      <c r="CV460"/>
      <c r="CW460"/>
      <c r="CX460"/>
      <c r="CY460"/>
      <c r="CZ460"/>
      <c r="DA460"/>
      <c r="DB460"/>
      <c r="DC460"/>
      <c r="DD460"/>
      <c r="DE460"/>
      <c r="DF460"/>
      <c r="DG460"/>
      <c r="DH460"/>
      <c r="DI460"/>
      <c r="DJ460"/>
      <c r="DK460"/>
      <c r="DL460"/>
      <c r="DM460"/>
      <c r="DN460"/>
      <c r="DO460"/>
      <c r="DP460"/>
      <c r="DQ460"/>
      <c r="DR460"/>
      <c r="DS460"/>
      <c r="DT460"/>
      <c r="DU460"/>
      <c r="DV460"/>
      <c r="DW460"/>
      <c r="DX460"/>
      <c r="DY460"/>
      <c r="DZ460"/>
      <c r="EA460"/>
      <c r="EB460"/>
      <c r="EC460"/>
      <c r="ED460"/>
      <c r="EE460"/>
      <c r="EF460"/>
      <c r="EG460"/>
      <c r="EH460"/>
      <c r="EI460"/>
      <c r="EJ460"/>
      <c r="EK460"/>
      <c r="EL460"/>
      <c r="EM460"/>
      <c r="EN460"/>
      <c r="EO460"/>
      <c r="EP460"/>
      <c r="EQ460"/>
      <c r="ER460"/>
      <c r="ES460"/>
      <c r="ET460"/>
      <c r="EU460"/>
      <c r="EV460"/>
      <c r="EW460"/>
      <c r="EX460"/>
      <c r="EY460"/>
      <c r="EZ460"/>
      <c r="FA460"/>
      <c r="FB460"/>
      <c r="FC460"/>
      <c r="FD460"/>
      <c r="FE460"/>
      <c r="FF460"/>
      <c r="FG460"/>
      <c r="FH460"/>
      <c r="FI460"/>
      <c r="FJ460"/>
      <c r="FK460"/>
      <c r="FL460"/>
      <c r="FM460"/>
      <c r="FN460"/>
      <c r="FO460"/>
      <c r="FP460"/>
      <c r="FQ460"/>
      <c r="FR460"/>
      <c r="FS460"/>
      <c r="FT460"/>
      <c r="FU460"/>
      <c r="FV460"/>
      <c r="FW460"/>
      <c r="FX460"/>
      <c r="FY460"/>
      <c r="FZ460"/>
      <c r="GA460"/>
      <c r="GB460"/>
      <c r="GC460"/>
      <c r="GD460"/>
      <c r="GE460"/>
      <c r="GF460"/>
      <c r="GG460"/>
      <c r="GH460"/>
      <c r="GI460"/>
      <c r="GJ460"/>
      <c r="GK460"/>
      <c r="GL460"/>
      <c r="GM460"/>
      <c r="GN460"/>
      <c r="GO460"/>
      <c r="GP460"/>
      <c r="GQ460"/>
      <c r="GR460"/>
      <c r="GS460"/>
      <c r="GT460"/>
      <c r="GU460"/>
      <c r="GV460"/>
      <c r="GW460"/>
      <c r="GX460"/>
      <c r="GY460"/>
      <c r="GZ460"/>
      <c r="HA460"/>
      <c r="HB460"/>
      <c r="HC460"/>
      <c r="HD460"/>
      <c r="HE460"/>
      <c r="HF460"/>
      <c r="HG460"/>
      <c r="HH460"/>
      <c r="HI460"/>
      <c r="HJ460"/>
      <c r="HK460"/>
      <c r="HL460"/>
      <c r="HM460"/>
      <c r="HN460"/>
      <c r="HO460"/>
      <c r="HP460"/>
      <c r="HQ460"/>
      <c r="HR460"/>
      <c r="HS460"/>
      <c r="HT460"/>
      <c r="HU460"/>
      <c r="HV460"/>
      <c r="HW460"/>
      <c r="HX460"/>
      <c r="HY460"/>
      <c r="HZ460"/>
      <c r="IA460"/>
      <c r="IB460"/>
      <c r="IC460"/>
      <c r="ID460"/>
      <c r="IE460"/>
      <c r="IF460"/>
      <c r="IG460"/>
      <c r="IH460"/>
      <c r="II460"/>
      <c r="IJ460"/>
      <c r="IK460"/>
      <c r="IL460"/>
      <c r="IM460"/>
      <c r="IN460"/>
      <c r="IO460"/>
    </row>
    <row r="461" spans="1:249" s="63" customFormat="1" x14ac:dyDescent="0.3">
      <c r="A461"/>
      <c r="B461" s="42"/>
      <c r="C461" s="42"/>
      <c r="D461"/>
      <c r="E461"/>
      <c r="F461"/>
      <c r="G461"/>
      <c r="H461" s="43"/>
      <c r="I461" s="120"/>
      <c r="J461" s="29"/>
      <c r="K461" s="64"/>
      <c r="L461" s="41"/>
      <c r="M461" s="41"/>
      <c r="N461" s="41"/>
      <c r="O461" s="4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  <c r="AH461"/>
      <c r="AI461"/>
      <c r="AJ461"/>
      <c r="AK461"/>
      <c r="AL461"/>
      <c r="AM461"/>
      <c r="AN461"/>
      <c r="AO461"/>
      <c r="AP461"/>
      <c r="AQ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  <c r="CQ461"/>
      <c r="CR461"/>
      <c r="CS461"/>
      <c r="CT461"/>
      <c r="CU461"/>
      <c r="CV461"/>
      <c r="CW461"/>
      <c r="CX461"/>
      <c r="CY461"/>
      <c r="CZ461"/>
      <c r="DA461"/>
      <c r="DB461"/>
      <c r="DC461"/>
      <c r="DD461"/>
      <c r="DE461"/>
      <c r="DF461"/>
      <c r="DG461"/>
      <c r="DH461"/>
      <c r="DI461"/>
      <c r="DJ461"/>
      <c r="DK461"/>
      <c r="DL461"/>
      <c r="DM461"/>
      <c r="DN461"/>
      <c r="DO461"/>
      <c r="DP461"/>
      <c r="DQ461"/>
      <c r="DR461"/>
      <c r="DS461"/>
      <c r="DT461"/>
      <c r="DU461"/>
      <c r="DV461"/>
      <c r="DW461"/>
      <c r="DX461"/>
      <c r="DY461"/>
      <c r="DZ461"/>
      <c r="EA461"/>
      <c r="EB461"/>
      <c r="EC461"/>
      <c r="ED461"/>
      <c r="EE461"/>
      <c r="EF461"/>
      <c r="EG461"/>
      <c r="EH461"/>
      <c r="EI461"/>
      <c r="EJ461"/>
      <c r="EK461"/>
      <c r="EL461"/>
      <c r="EM461"/>
      <c r="EN461"/>
      <c r="EO461"/>
      <c r="EP461"/>
      <c r="EQ461"/>
      <c r="ER461"/>
      <c r="ES461"/>
      <c r="ET461"/>
      <c r="EU461"/>
      <c r="EV461"/>
      <c r="EW461"/>
      <c r="EX461"/>
      <c r="EY461"/>
      <c r="EZ461"/>
      <c r="FA461"/>
      <c r="FB461"/>
      <c r="FC461"/>
      <c r="FD461"/>
      <c r="FE461"/>
      <c r="FF461"/>
      <c r="FG461"/>
      <c r="FH461"/>
      <c r="FI461"/>
      <c r="FJ461"/>
      <c r="FK461"/>
      <c r="FL461"/>
      <c r="FM461"/>
      <c r="FN461"/>
      <c r="FO461"/>
      <c r="FP461"/>
      <c r="FQ461"/>
      <c r="FR461"/>
      <c r="FS461"/>
      <c r="FT461"/>
      <c r="FU461"/>
      <c r="FV461"/>
      <c r="FW461"/>
      <c r="FX461"/>
      <c r="FY461"/>
      <c r="FZ461"/>
      <c r="GA461"/>
      <c r="GB461"/>
      <c r="GC461"/>
      <c r="GD461"/>
      <c r="GE461"/>
      <c r="GF461"/>
      <c r="GG461"/>
      <c r="GH461"/>
      <c r="GI461"/>
      <c r="GJ461"/>
      <c r="GK461"/>
      <c r="GL461"/>
      <c r="GM461"/>
      <c r="GN461"/>
      <c r="GO461"/>
      <c r="GP461"/>
      <c r="GQ461"/>
      <c r="GR461"/>
      <c r="GS461"/>
      <c r="GT461"/>
      <c r="GU461"/>
      <c r="GV461"/>
      <c r="GW461"/>
      <c r="GX461"/>
      <c r="GY461"/>
      <c r="GZ461"/>
      <c r="HA461"/>
      <c r="HB461"/>
      <c r="HC461"/>
      <c r="HD461"/>
      <c r="HE461"/>
      <c r="HF461"/>
      <c r="HG461"/>
      <c r="HH461"/>
      <c r="HI461"/>
      <c r="HJ461"/>
      <c r="HK461"/>
      <c r="HL461"/>
      <c r="HM461"/>
      <c r="HN461"/>
      <c r="HO461"/>
      <c r="HP461"/>
      <c r="HQ461"/>
      <c r="HR461"/>
      <c r="HS461"/>
      <c r="HT461"/>
      <c r="HU461"/>
      <c r="HV461"/>
      <c r="HW461"/>
      <c r="HX461"/>
      <c r="HY461"/>
      <c r="HZ461"/>
      <c r="IA461"/>
      <c r="IB461"/>
      <c r="IC461"/>
      <c r="ID461"/>
      <c r="IE461"/>
      <c r="IF461"/>
      <c r="IG461"/>
      <c r="IH461"/>
      <c r="II461"/>
      <c r="IJ461"/>
      <c r="IK461"/>
      <c r="IL461"/>
      <c r="IM461"/>
      <c r="IN461"/>
      <c r="IO461"/>
    </row>
    <row r="462" spans="1:249" s="63" customFormat="1" x14ac:dyDescent="0.3">
      <c r="A462"/>
      <c r="B462" s="42"/>
      <c r="C462" s="42"/>
      <c r="D462"/>
      <c r="E462"/>
      <c r="F462"/>
      <c r="G462"/>
      <c r="H462" s="43"/>
      <c r="I462" s="120"/>
      <c r="J462" s="29"/>
      <c r="K462" s="64"/>
      <c r="L462" s="41"/>
      <c r="M462" s="41"/>
      <c r="N462" s="41"/>
      <c r="O462" s="41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  <c r="AE462"/>
      <c r="AF462"/>
      <c r="AG462"/>
      <c r="AH462"/>
      <c r="AI462"/>
      <c r="AJ462"/>
      <c r="AK462"/>
      <c r="AL462"/>
      <c r="AM462"/>
      <c r="AN462"/>
      <c r="AO462"/>
      <c r="AP462"/>
      <c r="AQ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  <c r="CQ462"/>
      <c r="CR462"/>
      <c r="CS462"/>
      <c r="CT462"/>
      <c r="CU462"/>
      <c r="CV462"/>
      <c r="CW462"/>
      <c r="CX462"/>
      <c r="CY462"/>
      <c r="CZ462"/>
      <c r="DA462"/>
      <c r="DB462"/>
      <c r="DC462"/>
      <c r="DD462"/>
      <c r="DE462"/>
      <c r="DF462"/>
      <c r="DG462"/>
      <c r="DH462"/>
      <c r="DI462"/>
      <c r="DJ462"/>
      <c r="DK462"/>
      <c r="DL462"/>
      <c r="DM462"/>
      <c r="DN462"/>
      <c r="DO462"/>
      <c r="DP462"/>
      <c r="DQ462"/>
      <c r="DR462"/>
      <c r="DS462"/>
      <c r="DT462"/>
      <c r="DU462"/>
      <c r="DV462"/>
      <c r="DW462"/>
      <c r="DX462"/>
      <c r="DY462"/>
      <c r="DZ462"/>
      <c r="EA462"/>
      <c r="EB462"/>
      <c r="EC462"/>
      <c r="ED462"/>
      <c r="EE462"/>
      <c r="EF462"/>
      <c r="EG462"/>
      <c r="EH462"/>
      <c r="EI462"/>
      <c r="EJ462"/>
      <c r="EK462"/>
      <c r="EL462"/>
      <c r="EM462"/>
      <c r="EN462"/>
      <c r="EO462"/>
      <c r="EP462"/>
      <c r="EQ462"/>
      <c r="ER462"/>
      <c r="ES462"/>
      <c r="ET462"/>
      <c r="EU462"/>
      <c r="EV462"/>
      <c r="EW462"/>
      <c r="EX462"/>
      <c r="EY462"/>
      <c r="EZ462"/>
      <c r="FA462"/>
      <c r="FB462"/>
      <c r="FC462"/>
      <c r="FD462"/>
      <c r="FE462"/>
      <c r="FF462"/>
      <c r="FG462"/>
      <c r="FH462"/>
      <c r="FI462"/>
      <c r="FJ462"/>
      <c r="FK462"/>
      <c r="FL462"/>
      <c r="FM462"/>
      <c r="FN462"/>
      <c r="FO462"/>
      <c r="FP462"/>
      <c r="FQ462"/>
      <c r="FR462"/>
      <c r="FS462"/>
      <c r="FT462"/>
      <c r="FU462"/>
      <c r="FV462"/>
      <c r="FW462"/>
      <c r="FX462"/>
      <c r="FY462"/>
      <c r="FZ462"/>
      <c r="GA462"/>
      <c r="GB462"/>
      <c r="GC462"/>
      <c r="GD462"/>
      <c r="GE462"/>
      <c r="GF462"/>
      <c r="GG462"/>
      <c r="GH462"/>
      <c r="GI462"/>
      <c r="GJ462"/>
      <c r="GK462"/>
      <c r="GL462"/>
      <c r="GM462"/>
      <c r="GN462"/>
      <c r="GO462"/>
      <c r="GP462"/>
      <c r="GQ462"/>
      <c r="GR462"/>
      <c r="GS462"/>
      <c r="GT462"/>
      <c r="GU462"/>
      <c r="GV462"/>
      <c r="GW462"/>
      <c r="GX462"/>
      <c r="GY462"/>
      <c r="GZ462"/>
      <c r="HA462"/>
      <c r="HB462"/>
      <c r="HC462"/>
      <c r="HD462"/>
      <c r="HE462"/>
      <c r="HF462"/>
      <c r="HG462"/>
      <c r="HH462"/>
      <c r="HI462"/>
      <c r="HJ462"/>
      <c r="HK462"/>
      <c r="HL462"/>
      <c r="HM462"/>
      <c r="HN462"/>
      <c r="HO462"/>
      <c r="HP462"/>
      <c r="HQ462"/>
      <c r="HR462"/>
      <c r="HS462"/>
      <c r="HT462"/>
      <c r="HU462"/>
      <c r="HV462"/>
      <c r="HW462"/>
      <c r="HX462"/>
      <c r="HY462"/>
      <c r="HZ462"/>
      <c r="IA462"/>
      <c r="IB462"/>
      <c r="IC462"/>
      <c r="ID462"/>
      <c r="IE462"/>
      <c r="IF462"/>
      <c r="IG462"/>
      <c r="IH462"/>
      <c r="II462"/>
      <c r="IJ462"/>
      <c r="IK462"/>
      <c r="IL462"/>
      <c r="IM462"/>
      <c r="IN462"/>
      <c r="IO462"/>
    </row>
    <row r="463" spans="1:249" s="63" customFormat="1" x14ac:dyDescent="0.3">
      <c r="A463"/>
      <c r="B463" s="42"/>
      <c r="C463" s="42"/>
      <c r="D463"/>
      <c r="E463"/>
      <c r="F463"/>
      <c r="G463"/>
      <c r="H463" s="43"/>
      <c r="I463" s="120"/>
      <c r="J463" s="29"/>
      <c r="K463" s="64"/>
      <c r="L463" s="41"/>
      <c r="M463" s="41"/>
      <c r="N463" s="41"/>
      <c r="O463" s="41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  <c r="AL463"/>
      <c r="AM463"/>
      <c r="AN463"/>
      <c r="AO463"/>
      <c r="AP463"/>
      <c r="AQ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  <c r="CQ463"/>
      <c r="CR463"/>
      <c r="CS463"/>
      <c r="CT463"/>
      <c r="CU463"/>
      <c r="CV463"/>
      <c r="CW463"/>
      <c r="CX463"/>
      <c r="CY463"/>
      <c r="CZ463"/>
      <c r="DA463"/>
      <c r="DB463"/>
      <c r="DC463"/>
      <c r="DD463"/>
      <c r="DE463"/>
      <c r="DF463"/>
      <c r="DG463"/>
      <c r="DH463"/>
      <c r="DI463"/>
      <c r="DJ463"/>
      <c r="DK463"/>
      <c r="DL463"/>
      <c r="DM463"/>
      <c r="DN463"/>
      <c r="DO463"/>
      <c r="DP463"/>
      <c r="DQ463"/>
      <c r="DR463"/>
      <c r="DS463"/>
      <c r="DT463"/>
      <c r="DU463"/>
      <c r="DV463"/>
      <c r="DW463"/>
      <c r="DX463"/>
      <c r="DY463"/>
      <c r="DZ463"/>
      <c r="EA463"/>
      <c r="EB463"/>
      <c r="EC463"/>
      <c r="ED463"/>
      <c r="EE463"/>
      <c r="EF463"/>
      <c r="EG463"/>
      <c r="EH463"/>
      <c r="EI463"/>
      <c r="EJ463"/>
      <c r="EK463"/>
      <c r="EL463"/>
      <c r="EM463"/>
      <c r="EN463"/>
      <c r="EO463"/>
      <c r="EP463"/>
      <c r="EQ463"/>
      <c r="ER463"/>
      <c r="ES463"/>
      <c r="ET463"/>
      <c r="EU463"/>
      <c r="EV463"/>
      <c r="EW463"/>
      <c r="EX463"/>
      <c r="EY463"/>
      <c r="EZ463"/>
      <c r="FA463"/>
      <c r="FB463"/>
      <c r="FC463"/>
      <c r="FD463"/>
      <c r="FE463"/>
      <c r="FF463"/>
      <c r="FG463"/>
      <c r="FH463"/>
      <c r="FI463"/>
      <c r="FJ463"/>
      <c r="FK463"/>
      <c r="FL463"/>
      <c r="FM463"/>
      <c r="FN463"/>
      <c r="FO463"/>
      <c r="FP463"/>
      <c r="FQ463"/>
      <c r="FR463"/>
      <c r="FS463"/>
      <c r="FT463"/>
      <c r="FU463"/>
      <c r="FV463"/>
      <c r="FW463"/>
      <c r="FX463"/>
      <c r="FY463"/>
      <c r="FZ463"/>
      <c r="GA463"/>
      <c r="GB463"/>
      <c r="GC463"/>
      <c r="GD463"/>
      <c r="GE463"/>
      <c r="GF463"/>
      <c r="GG463"/>
      <c r="GH463"/>
      <c r="GI463"/>
      <c r="GJ463"/>
      <c r="GK463"/>
      <c r="GL463"/>
      <c r="GM463"/>
      <c r="GN463"/>
      <c r="GO463"/>
      <c r="GP463"/>
      <c r="GQ463"/>
      <c r="GR463"/>
      <c r="GS463"/>
      <c r="GT463"/>
      <c r="GU463"/>
      <c r="GV463"/>
      <c r="GW463"/>
      <c r="GX463"/>
      <c r="GY463"/>
      <c r="GZ463"/>
      <c r="HA463"/>
      <c r="HB463"/>
      <c r="HC463"/>
      <c r="HD463"/>
      <c r="HE463"/>
      <c r="HF463"/>
      <c r="HG463"/>
      <c r="HH463"/>
      <c r="HI463"/>
      <c r="HJ463"/>
      <c r="HK463"/>
      <c r="HL463"/>
      <c r="HM463"/>
      <c r="HN463"/>
      <c r="HO463"/>
      <c r="HP463"/>
      <c r="HQ463"/>
      <c r="HR463"/>
      <c r="HS463"/>
      <c r="HT463"/>
      <c r="HU463"/>
      <c r="HV463"/>
      <c r="HW463"/>
      <c r="HX463"/>
      <c r="HY463"/>
      <c r="HZ463"/>
      <c r="IA463"/>
      <c r="IB463"/>
      <c r="IC463"/>
      <c r="ID463"/>
      <c r="IE463"/>
      <c r="IF463"/>
      <c r="IG463"/>
      <c r="IH463"/>
      <c r="II463"/>
      <c r="IJ463"/>
      <c r="IK463"/>
      <c r="IL463"/>
      <c r="IM463"/>
      <c r="IN463"/>
      <c r="IO463"/>
    </row>
    <row r="464" spans="1:249" s="63" customFormat="1" x14ac:dyDescent="0.3">
      <c r="A464"/>
      <c r="B464" s="42"/>
      <c r="C464" s="42"/>
      <c r="D464"/>
      <c r="E464"/>
      <c r="F464"/>
      <c r="G464"/>
      <c r="H464" s="43"/>
      <c r="I464" s="120"/>
      <c r="J464" s="29"/>
      <c r="K464" s="64"/>
      <c r="L464" s="41"/>
      <c r="M464" s="41"/>
      <c r="N464" s="41"/>
      <c r="O464" s="41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  <c r="AH464"/>
      <c r="AI464"/>
      <c r="AJ464"/>
      <c r="AK464"/>
      <c r="AL464"/>
      <c r="AM464"/>
      <c r="AN464"/>
      <c r="AO464"/>
      <c r="AP464"/>
      <c r="AQ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  <c r="CQ464"/>
      <c r="CR464"/>
      <c r="CS464"/>
      <c r="CT464"/>
      <c r="CU464"/>
      <c r="CV464"/>
      <c r="CW464"/>
      <c r="CX464"/>
      <c r="CY464"/>
      <c r="CZ464"/>
      <c r="DA464"/>
      <c r="DB464"/>
      <c r="DC464"/>
      <c r="DD464"/>
      <c r="DE464"/>
      <c r="DF464"/>
      <c r="DG464"/>
      <c r="DH464"/>
      <c r="DI464"/>
      <c r="DJ464"/>
      <c r="DK464"/>
      <c r="DL464"/>
      <c r="DM464"/>
      <c r="DN464"/>
      <c r="DO464"/>
      <c r="DP464"/>
      <c r="DQ464"/>
      <c r="DR464"/>
      <c r="DS464"/>
      <c r="DT464"/>
      <c r="DU464"/>
      <c r="DV464"/>
      <c r="DW464"/>
      <c r="DX464"/>
      <c r="DY464"/>
      <c r="DZ464"/>
      <c r="EA464"/>
      <c r="EB464"/>
      <c r="EC464"/>
      <c r="ED464"/>
      <c r="EE464"/>
      <c r="EF464"/>
      <c r="EG464"/>
      <c r="EH464"/>
      <c r="EI464"/>
      <c r="EJ464"/>
      <c r="EK464"/>
      <c r="EL464"/>
      <c r="EM464"/>
      <c r="EN464"/>
      <c r="EO464"/>
      <c r="EP464"/>
      <c r="EQ464"/>
      <c r="ER464"/>
      <c r="ES464"/>
      <c r="ET464"/>
      <c r="EU464"/>
      <c r="EV464"/>
      <c r="EW464"/>
      <c r="EX464"/>
      <c r="EY464"/>
      <c r="EZ464"/>
      <c r="FA464"/>
      <c r="FB464"/>
      <c r="FC464"/>
      <c r="FD464"/>
      <c r="FE464"/>
      <c r="FF464"/>
      <c r="FG464"/>
      <c r="FH464"/>
      <c r="FI464"/>
      <c r="FJ464"/>
      <c r="FK464"/>
      <c r="FL464"/>
      <c r="FM464"/>
      <c r="FN464"/>
      <c r="FO464"/>
      <c r="FP464"/>
      <c r="FQ464"/>
      <c r="FR464"/>
      <c r="FS464"/>
      <c r="FT464"/>
      <c r="FU464"/>
      <c r="FV464"/>
      <c r="FW464"/>
      <c r="FX464"/>
      <c r="FY464"/>
      <c r="FZ464"/>
      <c r="GA464"/>
      <c r="GB464"/>
      <c r="GC464"/>
      <c r="GD464"/>
      <c r="GE464"/>
      <c r="GF464"/>
      <c r="GG464"/>
      <c r="GH464"/>
      <c r="GI464"/>
      <c r="GJ464"/>
      <c r="GK464"/>
      <c r="GL464"/>
      <c r="GM464"/>
      <c r="GN464"/>
      <c r="GO464"/>
      <c r="GP464"/>
      <c r="GQ464"/>
      <c r="GR464"/>
      <c r="GS464"/>
      <c r="GT464"/>
      <c r="GU464"/>
      <c r="GV464"/>
      <c r="GW464"/>
      <c r="GX464"/>
      <c r="GY464"/>
      <c r="GZ464"/>
      <c r="HA464"/>
      <c r="HB464"/>
      <c r="HC464"/>
      <c r="HD464"/>
      <c r="HE464"/>
      <c r="HF464"/>
      <c r="HG464"/>
      <c r="HH464"/>
      <c r="HI464"/>
      <c r="HJ464"/>
      <c r="HK464"/>
      <c r="HL464"/>
      <c r="HM464"/>
      <c r="HN464"/>
      <c r="HO464"/>
      <c r="HP464"/>
      <c r="HQ464"/>
      <c r="HR464"/>
      <c r="HS464"/>
      <c r="HT464"/>
      <c r="HU464"/>
      <c r="HV464"/>
      <c r="HW464"/>
      <c r="HX464"/>
      <c r="HY464"/>
      <c r="HZ464"/>
      <c r="IA464"/>
      <c r="IB464"/>
      <c r="IC464"/>
      <c r="ID464"/>
      <c r="IE464"/>
      <c r="IF464"/>
      <c r="IG464"/>
      <c r="IH464"/>
      <c r="II464"/>
      <c r="IJ464"/>
      <c r="IK464"/>
      <c r="IL464"/>
      <c r="IM464"/>
      <c r="IN464"/>
      <c r="IO464"/>
    </row>
    <row r="465" spans="1:249" s="63" customFormat="1" x14ac:dyDescent="0.3">
      <c r="A465"/>
      <c r="B465" s="42"/>
      <c r="C465" s="42"/>
      <c r="D465"/>
      <c r="E465"/>
      <c r="F465"/>
      <c r="G465"/>
      <c r="H465" s="43"/>
      <c r="I465" s="120"/>
      <c r="J465" s="29"/>
      <c r="K465" s="64"/>
      <c r="L465" s="41"/>
      <c r="M465" s="41"/>
      <c r="N465" s="41"/>
      <c r="O465" s="41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  <c r="AE465"/>
      <c r="AF465"/>
      <c r="AG465"/>
      <c r="AH465"/>
      <c r="AI465"/>
      <c r="AJ465"/>
      <c r="AK465"/>
      <c r="AL465"/>
      <c r="AM465"/>
      <c r="AN465"/>
      <c r="AO465"/>
      <c r="AP465"/>
      <c r="AQ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  <c r="CQ465"/>
      <c r="CR465"/>
      <c r="CS465"/>
      <c r="CT465"/>
      <c r="CU465"/>
      <c r="CV465"/>
      <c r="CW465"/>
      <c r="CX465"/>
      <c r="CY465"/>
      <c r="CZ465"/>
      <c r="DA465"/>
      <c r="DB465"/>
      <c r="DC465"/>
      <c r="DD465"/>
      <c r="DE465"/>
      <c r="DF465"/>
      <c r="DG465"/>
      <c r="DH465"/>
      <c r="DI465"/>
      <c r="DJ465"/>
      <c r="DK465"/>
      <c r="DL465"/>
      <c r="DM465"/>
      <c r="DN465"/>
      <c r="DO465"/>
      <c r="DP465"/>
      <c r="DQ465"/>
      <c r="DR465"/>
      <c r="DS465"/>
      <c r="DT465"/>
      <c r="DU465"/>
      <c r="DV465"/>
      <c r="DW465"/>
      <c r="DX465"/>
      <c r="DY465"/>
      <c r="DZ465"/>
      <c r="EA465"/>
      <c r="EB465"/>
      <c r="EC465"/>
      <c r="ED465"/>
      <c r="EE465"/>
      <c r="EF465"/>
      <c r="EG465"/>
      <c r="EH465"/>
      <c r="EI465"/>
      <c r="EJ465"/>
      <c r="EK465"/>
      <c r="EL465"/>
      <c r="EM465"/>
      <c r="EN465"/>
      <c r="EO465"/>
      <c r="EP465"/>
      <c r="EQ465"/>
      <c r="ER465"/>
      <c r="ES465"/>
      <c r="ET465"/>
      <c r="EU465"/>
      <c r="EV465"/>
      <c r="EW465"/>
      <c r="EX465"/>
      <c r="EY465"/>
      <c r="EZ465"/>
      <c r="FA465"/>
      <c r="FB465"/>
      <c r="FC465"/>
      <c r="FD465"/>
      <c r="FE465"/>
      <c r="FF465"/>
      <c r="FG465"/>
      <c r="FH465"/>
      <c r="FI465"/>
      <c r="FJ465"/>
      <c r="FK465"/>
      <c r="FL465"/>
      <c r="FM465"/>
      <c r="FN465"/>
      <c r="FO465"/>
      <c r="FP465"/>
      <c r="FQ465"/>
      <c r="FR465"/>
      <c r="FS465"/>
      <c r="FT465"/>
      <c r="FU465"/>
      <c r="FV465"/>
      <c r="FW465"/>
      <c r="FX465"/>
      <c r="FY465"/>
      <c r="FZ465"/>
      <c r="GA465"/>
      <c r="GB465"/>
      <c r="GC465"/>
      <c r="GD465"/>
      <c r="GE465"/>
      <c r="GF465"/>
      <c r="GG465"/>
      <c r="GH465"/>
      <c r="GI465"/>
      <c r="GJ465"/>
      <c r="GK465"/>
      <c r="GL465"/>
      <c r="GM465"/>
      <c r="GN465"/>
      <c r="GO465"/>
      <c r="GP465"/>
      <c r="GQ465"/>
      <c r="GR465"/>
      <c r="GS465"/>
      <c r="GT465"/>
      <c r="GU465"/>
      <c r="GV465"/>
      <c r="GW465"/>
      <c r="GX465"/>
      <c r="GY465"/>
      <c r="GZ465"/>
      <c r="HA465"/>
      <c r="HB465"/>
      <c r="HC465"/>
      <c r="HD465"/>
      <c r="HE465"/>
      <c r="HF465"/>
      <c r="HG465"/>
      <c r="HH465"/>
      <c r="HI465"/>
      <c r="HJ465"/>
      <c r="HK465"/>
      <c r="HL465"/>
      <c r="HM465"/>
      <c r="HN465"/>
      <c r="HO465"/>
      <c r="HP465"/>
      <c r="HQ465"/>
      <c r="HR465"/>
      <c r="HS465"/>
      <c r="HT465"/>
      <c r="HU465"/>
      <c r="HV465"/>
      <c r="HW465"/>
      <c r="HX465"/>
      <c r="HY465"/>
      <c r="HZ465"/>
      <c r="IA465"/>
      <c r="IB465"/>
      <c r="IC465"/>
      <c r="ID465"/>
      <c r="IE465"/>
      <c r="IF465"/>
      <c r="IG465"/>
      <c r="IH465"/>
      <c r="II465"/>
      <c r="IJ465"/>
      <c r="IK465"/>
      <c r="IL465"/>
      <c r="IM465"/>
      <c r="IN465"/>
      <c r="IO465"/>
    </row>
    <row r="466" spans="1:249" s="63" customFormat="1" x14ac:dyDescent="0.3">
      <c r="A466"/>
      <c r="B466" s="42"/>
      <c r="C466" s="42"/>
      <c r="D466"/>
      <c r="E466"/>
      <c r="F466"/>
      <c r="G466"/>
      <c r="H466" s="43"/>
      <c r="I466" s="120"/>
      <c r="J466" s="29"/>
      <c r="K466" s="64"/>
      <c r="L466" s="41"/>
      <c r="M466" s="41"/>
      <c r="N466" s="41"/>
      <c r="O466" s="41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  <c r="AL466"/>
      <c r="AM466"/>
      <c r="AN466"/>
      <c r="AO466"/>
      <c r="AP466"/>
      <c r="AQ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  <c r="CQ466"/>
      <c r="CR466"/>
      <c r="CS466"/>
      <c r="CT466"/>
      <c r="CU466"/>
      <c r="CV466"/>
      <c r="CW466"/>
      <c r="CX466"/>
      <c r="CY466"/>
      <c r="CZ466"/>
      <c r="DA466"/>
      <c r="DB466"/>
      <c r="DC466"/>
      <c r="DD466"/>
      <c r="DE466"/>
      <c r="DF466"/>
      <c r="DG466"/>
      <c r="DH466"/>
      <c r="DI466"/>
      <c r="DJ466"/>
      <c r="DK466"/>
      <c r="DL466"/>
      <c r="DM466"/>
      <c r="DN466"/>
      <c r="DO466"/>
      <c r="DP466"/>
      <c r="DQ466"/>
      <c r="DR466"/>
      <c r="DS466"/>
      <c r="DT466"/>
      <c r="DU466"/>
      <c r="DV466"/>
      <c r="DW466"/>
      <c r="DX466"/>
      <c r="DY466"/>
      <c r="DZ466"/>
      <c r="EA466"/>
      <c r="EB466"/>
      <c r="EC466"/>
      <c r="ED466"/>
      <c r="EE466"/>
      <c r="EF466"/>
      <c r="EG466"/>
      <c r="EH466"/>
      <c r="EI466"/>
      <c r="EJ466"/>
      <c r="EK466"/>
      <c r="EL466"/>
      <c r="EM466"/>
      <c r="EN466"/>
      <c r="EO466"/>
      <c r="EP466"/>
      <c r="EQ466"/>
      <c r="ER466"/>
      <c r="ES466"/>
      <c r="ET466"/>
      <c r="EU466"/>
      <c r="EV466"/>
      <c r="EW466"/>
      <c r="EX466"/>
      <c r="EY466"/>
      <c r="EZ466"/>
      <c r="FA466"/>
      <c r="FB466"/>
      <c r="FC466"/>
      <c r="FD466"/>
      <c r="FE466"/>
      <c r="FF466"/>
      <c r="FG466"/>
      <c r="FH466"/>
      <c r="FI466"/>
      <c r="FJ466"/>
      <c r="FK466"/>
      <c r="FL466"/>
      <c r="FM466"/>
      <c r="FN466"/>
      <c r="FO466"/>
      <c r="FP466"/>
      <c r="FQ466"/>
      <c r="FR466"/>
      <c r="FS466"/>
      <c r="FT466"/>
      <c r="FU466"/>
      <c r="FV466"/>
      <c r="FW466"/>
      <c r="FX466"/>
      <c r="FY466"/>
      <c r="FZ466"/>
      <c r="GA466"/>
      <c r="GB466"/>
      <c r="GC466"/>
      <c r="GD466"/>
      <c r="GE466"/>
      <c r="GF466"/>
      <c r="GG466"/>
      <c r="GH466"/>
      <c r="GI466"/>
      <c r="GJ466"/>
      <c r="GK466"/>
      <c r="GL466"/>
      <c r="GM466"/>
      <c r="GN466"/>
      <c r="GO466"/>
      <c r="GP466"/>
      <c r="GQ466"/>
      <c r="GR466"/>
      <c r="GS466"/>
      <c r="GT466"/>
      <c r="GU466"/>
      <c r="GV466"/>
      <c r="GW466"/>
      <c r="GX466"/>
      <c r="GY466"/>
      <c r="GZ466"/>
      <c r="HA466"/>
      <c r="HB466"/>
      <c r="HC466"/>
      <c r="HD466"/>
      <c r="HE466"/>
      <c r="HF466"/>
      <c r="HG466"/>
      <c r="HH466"/>
      <c r="HI466"/>
      <c r="HJ466"/>
      <c r="HK466"/>
      <c r="HL466"/>
      <c r="HM466"/>
      <c r="HN466"/>
      <c r="HO466"/>
      <c r="HP466"/>
      <c r="HQ466"/>
      <c r="HR466"/>
      <c r="HS466"/>
      <c r="HT466"/>
      <c r="HU466"/>
      <c r="HV466"/>
      <c r="HW466"/>
      <c r="HX466"/>
      <c r="HY466"/>
      <c r="HZ466"/>
      <c r="IA466"/>
      <c r="IB466"/>
      <c r="IC466"/>
      <c r="ID466"/>
      <c r="IE466"/>
      <c r="IF466"/>
      <c r="IG466"/>
      <c r="IH466"/>
      <c r="II466"/>
      <c r="IJ466"/>
      <c r="IK466"/>
      <c r="IL466"/>
      <c r="IM466"/>
      <c r="IN466"/>
      <c r="IO466"/>
    </row>
    <row r="467" spans="1:249" s="63" customFormat="1" x14ac:dyDescent="0.3">
      <c r="A467"/>
      <c r="B467" s="42"/>
      <c r="C467" s="42"/>
      <c r="D467"/>
      <c r="E467"/>
      <c r="F467"/>
      <c r="G467"/>
      <c r="H467" s="43"/>
      <c r="I467" s="120"/>
      <c r="J467" s="29"/>
      <c r="K467" s="64"/>
      <c r="L467" s="41"/>
      <c r="M467" s="41"/>
      <c r="N467" s="41"/>
      <c r="O467" s="41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  <c r="AH467"/>
      <c r="AI467"/>
      <c r="AJ467"/>
      <c r="AK467"/>
      <c r="AL467"/>
      <c r="AM467"/>
      <c r="AN467"/>
      <c r="AO467"/>
      <c r="AP467"/>
      <c r="AQ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  <c r="CQ467"/>
      <c r="CR467"/>
      <c r="CS467"/>
      <c r="CT467"/>
      <c r="CU467"/>
      <c r="CV467"/>
      <c r="CW467"/>
      <c r="CX467"/>
      <c r="CY467"/>
      <c r="CZ467"/>
      <c r="DA467"/>
      <c r="DB467"/>
      <c r="DC467"/>
      <c r="DD467"/>
      <c r="DE467"/>
      <c r="DF467"/>
      <c r="DG467"/>
      <c r="DH467"/>
      <c r="DI467"/>
      <c r="DJ467"/>
      <c r="DK467"/>
      <c r="DL467"/>
      <c r="DM467"/>
      <c r="DN467"/>
      <c r="DO467"/>
      <c r="DP467"/>
      <c r="DQ467"/>
      <c r="DR467"/>
      <c r="DS467"/>
      <c r="DT467"/>
      <c r="DU467"/>
      <c r="DV467"/>
      <c r="DW467"/>
      <c r="DX467"/>
      <c r="DY467"/>
      <c r="DZ467"/>
      <c r="EA467"/>
      <c r="EB467"/>
      <c r="EC467"/>
      <c r="ED467"/>
      <c r="EE467"/>
      <c r="EF467"/>
      <c r="EG467"/>
      <c r="EH467"/>
      <c r="EI467"/>
      <c r="EJ467"/>
      <c r="EK467"/>
      <c r="EL467"/>
      <c r="EM467"/>
      <c r="EN467"/>
      <c r="EO467"/>
      <c r="EP467"/>
      <c r="EQ467"/>
      <c r="ER467"/>
      <c r="ES467"/>
      <c r="ET467"/>
      <c r="EU467"/>
      <c r="EV467"/>
      <c r="EW467"/>
      <c r="EX467"/>
      <c r="EY467"/>
      <c r="EZ467"/>
      <c r="FA467"/>
      <c r="FB467"/>
      <c r="FC467"/>
      <c r="FD467"/>
      <c r="FE467"/>
      <c r="FF467"/>
      <c r="FG467"/>
      <c r="FH467"/>
      <c r="FI467"/>
      <c r="FJ467"/>
      <c r="FK467"/>
      <c r="FL467"/>
      <c r="FM467"/>
      <c r="FN467"/>
      <c r="FO467"/>
      <c r="FP467"/>
      <c r="FQ467"/>
      <c r="FR467"/>
      <c r="FS467"/>
      <c r="FT467"/>
      <c r="FU467"/>
      <c r="FV467"/>
      <c r="FW467"/>
      <c r="FX467"/>
      <c r="FY467"/>
      <c r="FZ467"/>
      <c r="GA467"/>
      <c r="GB467"/>
      <c r="GC467"/>
      <c r="GD467"/>
      <c r="GE467"/>
      <c r="GF467"/>
      <c r="GG467"/>
      <c r="GH467"/>
      <c r="GI467"/>
      <c r="GJ467"/>
      <c r="GK467"/>
      <c r="GL467"/>
      <c r="GM467"/>
      <c r="GN467"/>
      <c r="GO467"/>
      <c r="GP467"/>
      <c r="GQ467"/>
      <c r="GR467"/>
      <c r="GS467"/>
      <c r="GT467"/>
      <c r="GU467"/>
      <c r="GV467"/>
      <c r="GW467"/>
      <c r="GX467"/>
      <c r="GY467"/>
      <c r="GZ467"/>
      <c r="HA467"/>
      <c r="HB467"/>
      <c r="HC467"/>
      <c r="HD467"/>
      <c r="HE467"/>
      <c r="HF467"/>
      <c r="HG467"/>
      <c r="HH467"/>
      <c r="HI467"/>
      <c r="HJ467"/>
      <c r="HK467"/>
      <c r="HL467"/>
      <c r="HM467"/>
      <c r="HN467"/>
      <c r="HO467"/>
      <c r="HP467"/>
      <c r="HQ467"/>
      <c r="HR467"/>
      <c r="HS467"/>
      <c r="HT467"/>
      <c r="HU467"/>
      <c r="HV467"/>
      <c r="HW467"/>
      <c r="HX467"/>
      <c r="HY467"/>
      <c r="HZ467"/>
      <c r="IA467"/>
      <c r="IB467"/>
      <c r="IC467"/>
      <c r="ID467"/>
      <c r="IE467"/>
      <c r="IF467"/>
      <c r="IG467"/>
      <c r="IH467"/>
      <c r="II467"/>
      <c r="IJ467"/>
      <c r="IK467"/>
      <c r="IL467"/>
      <c r="IM467"/>
      <c r="IN467"/>
      <c r="IO467"/>
    </row>
    <row r="468" spans="1:249" s="63" customFormat="1" x14ac:dyDescent="0.3">
      <c r="A468"/>
      <c r="B468" s="42"/>
      <c r="C468" s="42"/>
      <c r="D468"/>
      <c r="E468"/>
      <c r="F468"/>
      <c r="G468"/>
      <c r="H468" s="43"/>
      <c r="I468" s="120"/>
      <c r="J468" s="29"/>
      <c r="K468" s="64"/>
      <c r="L468" s="41"/>
      <c r="M468" s="41"/>
      <c r="N468" s="41"/>
      <c r="O468" s="41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  <c r="AE468"/>
      <c r="AF468"/>
      <c r="AG468"/>
      <c r="AH468"/>
      <c r="AI468"/>
      <c r="AJ468"/>
      <c r="AK468"/>
      <c r="AL468"/>
      <c r="AM468"/>
      <c r="AN468"/>
      <c r="AO468"/>
      <c r="AP468"/>
      <c r="AQ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  <c r="CQ468"/>
      <c r="CR468"/>
      <c r="CS468"/>
      <c r="CT468"/>
      <c r="CU468"/>
      <c r="CV468"/>
      <c r="CW468"/>
      <c r="CX468"/>
      <c r="CY468"/>
      <c r="CZ468"/>
      <c r="DA468"/>
      <c r="DB468"/>
      <c r="DC468"/>
      <c r="DD468"/>
      <c r="DE468"/>
      <c r="DF468"/>
      <c r="DG468"/>
      <c r="DH468"/>
      <c r="DI468"/>
      <c r="DJ468"/>
      <c r="DK468"/>
      <c r="DL468"/>
      <c r="DM468"/>
      <c r="DN468"/>
      <c r="DO468"/>
      <c r="DP468"/>
      <c r="DQ468"/>
      <c r="DR468"/>
      <c r="DS468"/>
      <c r="DT468"/>
      <c r="DU468"/>
      <c r="DV468"/>
      <c r="DW468"/>
      <c r="DX468"/>
      <c r="DY468"/>
      <c r="DZ468"/>
      <c r="EA468"/>
      <c r="EB468"/>
      <c r="EC468"/>
      <c r="ED468"/>
      <c r="EE468"/>
      <c r="EF468"/>
      <c r="EG468"/>
      <c r="EH468"/>
      <c r="EI468"/>
      <c r="EJ468"/>
      <c r="EK468"/>
      <c r="EL468"/>
      <c r="EM468"/>
      <c r="EN468"/>
      <c r="EO468"/>
      <c r="EP468"/>
      <c r="EQ468"/>
      <c r="ER468"/>
      <c r="ES468"/>
      <c r="ET468"/>
      <c r="EU468"/>
      <c r="EV468"/>
      <c r="EW468"/>
      <c r="EX468"/>
      <c r="EY468"/>
      <c r="EZ468"/>
      <c r="FA468"/>
      <c r="FB468"/>
      <c r="FC468"/>
      <c r="FD468"/>
      <c r="FE468"/>
      <c r="FF468"/>
      <c r="FG468"/>
      <c r="FH468"/>
      <c r="FI468"/>
      <c r="FJ468"/>
      <c r="FK468"/>
      <c r="FL468"/>
      <c r="FM468"/>
      <c r="FN468"/>
      <c r="FO468"/>
      <c r="FP468"/>
      <c r="FQ468"/>
      <c r="FR468"/>
      <c r="FS468"/>
      <c r="FT468"/>
      <c r="FU468"/>
      <c r="FV468"/>
      <c r="FW468"/>
      <c r="FX468"/>
      <c r="FY468"/>
      <c r="FZ468"/>
      <c r="GA468"/>
      <c r="GB468"/>
      <c r="GC468"/>
      <c r="GD468"/>
      <c r="GE468"/>
      <c r="GF468"/>
      <c r="GG468"/>
      <c r="GH468"/>
      <c r="GI468"/>
      <c r="GJ468"/>
      <c r="GK468"/>
      <c r="GL468"/>
      <c r="GM468"/>
      <c r="GN468"/>
      <c r="GO468"/>
      <c r="GP468"/>
      <c r="GQ468"/>
      <c r="GR468"/>
      <c r="GS468"/>
      <c r="GT468"/>
      <c r="GU468"/>
      <c r="GV468"/>
      <c r="GW468"/>
      <c r="GX468"/>
      <c r="GY468"/>
      <c r="GZ468"/>
      <c r="HA468"/>
      <c r="HB468"/>
      <c r="HC468"/>
      <c r="HD468"/>
      <c r="HE468"/>
      <c r="HF468"/>
      <c r="HG468"/>
      <c r="HH468"/>
      <c r="HI468"/>
      <c r="HJ468"/>
      <c r="HK468"/>
      <c r="HL468"/>
      <c r="HM468"/>
      <c r="HN468"/>
      <c r="HO468"/>
      <c r="HP468"/>
      <c r="HQ468"/>
      <c r="HR468"/>
      <c r="HS468"/>
      <c r="HT468"/>
      <c r="HU468"/>
      <c r="HV468"/>
      <c r="HW468"/>
      <c r="HX468"/>
      <c r="HY468"/>
      <c r="HZ468"/>
      <c r="IA468"/>
      <c r="IB468"/>
      <c r="IC468"/>
      <c r="ID468"/>
      <c r="IE468"/>
      <c r="IF468"/>
      <c r="IG468"/>
      <c r="IH468"/>
      <c r="II468"/>
      <c r="IJ468"/>
      <c r="IK468"/>
      <c r="IL468"/>
      <c r="IM468"/>
      <c r="IN468"/>
      <c r="IO468"/>
    </row>
    <row r="469" spans="1:249" s="63" customFormat="1" x14ac:dyDescent="0.3">
      <c r="A469"/>
      <c r="B469" s="42"/>
      <c r="C469" s="42"/>
      <c r="D469"/>
      <c r="E469"/>
      <c r="F469"/>
      <c r="G469"/>
      <c r="H469" s="43"/>
      <c r="I469" s="120"/>
      <c r="J469" s="29"/>
      <c r="K469" s="64"/>
      <c r="L469" s="41"/>
      <c r="M469" s="41"/>
      <c r="N469" s="41"/>
      <c r="O469" s="41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  <c r="AL469"/>
      <c r="AM469"/>
      <c r="AN469"/>
      <c r="AO469"/>
      <c r="AP469"/>
      <c r="AQ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  <c r="CQ469"/>
      <c r="CR469"/>
      <c r="CS469"/>
      <c r="CT469"/>
      <c r="CU469"/>
      <c r="CV469"/>
      <c r="CW469"/>
      <c r="CX469"/>
      <c r="CY469"/>
      <c r="CZ469"/>
      <c r="DA469"/>
      <c r="DB469"/>
      <c r="DC469"/>
      <c r="DD469"/>
      <c r="DE469"/>
      <c r="DF469"/>
      <c r="DG469"/>
      <c r="DH469"/>
      <c r="DI469"/>
      <c r="DJ469"/>
      <c r="DK469"/>
      <c r="DL469"/>
      <c r="DM469"/>
      <c r="DN469"/>
      <c r="DO469"/>
      <c r="DP469"/>
      <c r="DQ469"/>
      <c r="DR469"/>
      <c r="DS469"/>
      <c r="DT469"/>
      <c r="DU469"/>
      <c r="DV469"/>
      <c r="DW469"/>
      <c r="DX469"/>
      <c r="DY469"/>
      <c r="DZ469"/>
      <c r="EA469"/>
      <c r="EB469"/>
      <c r="EC469"/>
      <c r="ED469"/>
      <c r="EE469"/>
      <c r="EF469"/>
      <c r="EG469"/>
      <c r="EH469"/>
      <c r="EI469"/>
      <c r="EJ469"/>
      <c r="EK469"/>
      <c r="EL469"/>
      <c r="EM469"/>
      <c r="EN469"/>
      <c r="EO469"/>
      <c r="EP469"/>
      <c r="EQ469"/>
      <c r="ER469"/>
      <c r="ES469"/>
      <c r="ET469"/>
      <c r="EU469"/>
      <c r="EV469"/>
      <c r="EW469"/>
      <c r="EX469"/>
      <c r="EY469"/>
      <c r="EZ469"/>
      <c r="FA469"/>
      <c r="FB469"/>
      <c r="FC469"/>
      <c r="FD469"/>
      <c r="FE469"/>
      <c r="FF469"/>
      <c r="FG469"/>
      <c r="FH469"/>
      <c r="FI469"/>
      <c r="FJ469"/>
      <c r="FK469"/>
      <c r="FL469"/>
      <c r="FM469"/>
      <c r="FN469"/>
      <c r="FO469"/>
      <c r="FP469"/>
      <c r="FQ469"/>
      <c r="FR469"/>
      <c r="FS469"/>
      <c r="FT469"/>
      <c r="FU469"/>
      <c r="FV469"/>
      <c r="FW469"/>
      <c r="FX469"/>
      <c r="FY469"/>
      <c r="FZ469"/>
      <c r="GA469"/>
      <c r="GB469"/>
      <c r="GC469"/>
      <c r="GD469"/>
      <c r="GE469"/>
      <c r="GF469"/>
      <c r="GG469"/>
      <c r="GH469"/>
      <c r="GI469"/>
      <c r="GJ469"/>
      <c r="GK469"/>
      <c r="GL469"/>
      <c r="GM469"/>
      <c r="GN469"/>
      <c r="GO469"/>
      <c r="GP469"/>
      <c r="GQ469"/>
      <c r="GR469"/>
      <c r="GS469"/>
      <c r="GT469"/>
      <c r="GU469"/>
      <c r="GV469"/>
      <c r="GW469"/>
      <c r="GX469"/>
      <c r="GY469"/>
      <c r="GZ469"/>
      <c r="HA469"/>
      <c r="HB469"/>
      <c r="HC469"/>
      <c r="HD469"/>
      <c r="HE469"/>
      <c r="HF469"/>
      <c r="HG469"/>
      <c r="HH469"/>
      <c r="HI469"/>
      <c r="HJ469"/>
      <c r="HK469"/>
      <c r="HL469"/>
      <c r="HM469"/>
      <c r="HN469"/>
      <c r="HO469"/>
      <c r="HP469"/>
      <c r="HQ469"/>
      <c r="HR469"/>
      <c r="HS469"/>
      <c r="HT469"/>
      <c r="HU469"/>
      <c r="HV469"/>
      <c r="HW469"/>
      <c r="HX469"/>
      <c r="HY469"/>
      <c r="HZ469"/>
      <c r="IA469"/>
      <c r="IB469"/>
      <c r="IC469"/>
      <c r="ID469"/>
      <c r="IE469"/>
      <c r="IF469"/>
      <c r="IG469"/>
      <c r="IH469"/>
      <c r="II469"/>
      <c r="IJ469"/>
      <c r="IK469"/>
      <c r="IL469"/>
      <c r="IM469"/>
      <c r="IN469"/>
      <c r="IO469"/>
    </row>
    <row r="470" spans="1:249" s="63" customFormat="1" x14ac:dyDescent="0.3">
      <c r="A470"/>
      <c r="B470" s="42"/>
      <c r="C470" s="42"/>
      <c r="D470"/>
      <c r="E470"/>
      <c r="F470"/>
      <c r="G470"/>
      <c r="H470" s="43"/>
      <c r="I470" s="120"/>
      <c r="J470" s="29"/>
      <c r="K470" s="64"/>
      <c r="L470" s="41"/>
      <c r="M470" s="41"/>
      <c r="N470" s="41"/>
      <c r="O470" s="41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  <c r="AH470"/>
      <c r="AI470"/>
      <c r="AJ470"/>
      <c r="AK470"/>
      <c r="AL470"/>
      <c r="AM470"/>
      <c r="AN470"/>
      <c r="AO470"/>
      <c r="AP470"/>
      <c r="AQ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  <c r="CQ470"/>
      <c r="CR470"/>
      <c r="CS470"/>
      <c r="CT470"/>
      <c r="CU470"/>
      <c r="CV470"/>
      <c r="CW470"/>
      <c r="CX470"/>
      <c r="CY470"/>
      <c r="CZ470"/>
      <c r="DA470"/>
      <c r="DB470"/>
      <c r="DC470"/>
      <c r="DD470"/>
      <c r="DE470"/>
      <c r="DF470"/>
      <c r="DG470"/>
      <c r="DH470"/>
      <c r="DI470"/>
      <c r="DJ470"/>
      <c r="DK470"/>
      <c r="DL470"/>
      <c r="DM470"/>
      <c r="DN470"/>
      <c r="DO470"/>
      <c r="DP470"/>
      <c r="DQ470"/>
      <c r="DR470"/>
      <c r="DS470"/>
      <c r="DT470"/>
      <c r="DU470"/>
      <c r="DV470"/>
      <c r="DW470"/>
      <c r="DX470"/>
      <c r="DY470"/>
      <c r="DZ470"/>
      <c r="EA470"/>
      <c r="EB470"/>
      <c r="EC470"/>
      <c r="ED470"/>
      <c r="EE470"/>
      <c r="EF470"/>
      <c r="EG470"/>
      <c r="EH470"/>
      <c r="EI470"/>
      <c r="EJ470"/>
      <c r="EK470"/>
      <c r="EL470"/>
      <c r="EM470"/>
      <c r="EN470"/>
      <c r="EO470"/>
      <c r="EP470"/>
      <c r="EQ470"/>
      <c r="ER470"/>
      <c r="ES470"/>
      <c r="ET470"/>
      <c r="EU470"/>
      <c r="EV470"/>
      <c r="EW470"/>
      <c r="EX470"/>
      <c r="EY470"/>
      <c r="EZ470"/>
      <c r="FA470"/>
      <c r="FB470"/>
      <c r="FC470"/>
      <c r="FD470"/>
      <c r="FE470"/>
      <c r="FF470"/>
      <c r="FG470"/>
      <c r="FH470"/>
      <c r="FI470"/>
      <c r="FJ470"/>
      <c r="FK470"/>
      <c r="FL470"/>
      <c r="FM470"/>
      <c r="FN470"/>
      <c r="FO470"/>
      <c r="FP470"/>
      <c r="FQ470"/>
      <c r="FR470"/>
      <c r="FS470"/>
      <c r="FT470"/>
      <c r="FU470"/>
      <c r="FV470"/>
      <c r="FW470"/>
      <c r="FX470"/>
      <c r="FY470"/>
      <c r="FZ470"/>
      <c r="GA470"/>
      <c r="GB470"/>
      <c r="GC470"/>
      <c r="GD470"/>
      <c r="GE470"/>
      <c r="GF470"/>
      <c r="GG470"/>
      <c r="GH470"/>
      <c r="GI470"/>
      <c r="GJ470"/>
      <c r="GK470"/>
      <c r="GL470"/>
      <c r="GM470"/>
      <c r="GN470"/>
      <c r="GO470"/>
      <c r="GP470"/>
      <c r="GQ470"/>
      <c r="GR470"/>
      <c r="GS470"/>
      <c r="GT470"/>
      <c r="GU470"/>
      <c r="GV470"/>
      <c r="GW470"/>
      <c r="GX470"/>
      <c r="GY470"/>
      <c r="GZ470"/>
      <c r="HA470"/>
      <c r="HB470"/>
      <c r="HC470"/>
      <c r="HD470"/>
      <c r="HE470"/>
      <c r="HF470"/>
      <c r="HG470"/>
      <c r="HH470"/>
      <c r="HI470"/>
      <c r="HJ470"/>
      <c r="HK470"/>
      <c r="HL470"/>
      <c r="HM470"/>
      <c r="HN470"/>
      <c r="HO470"/>
      <c r="HP470"/>
      <c r="HQ470"/>
      <c r="HR470"/>
      <c r="HS470"/>
      <c r="HT470"/>
      <c r="HU470"/>
      <c r="HV470"/>
      <c r="HW470"/>
      <c r="HX470"/>
      <c r="HY470"/>
      <c r="HZ470"/>
      <c r="IA470"/>
      <c r="IB470"/>
      <c r="IC470"/>
      <c r="ID470"/>
      <c r="IE470"/>
      <c r="IF470"/>
      <c r="IG470"/>
      <c r="IH470"/>
      <c r="II470"/>
      <c r="IJ470"/>
      <c r="IK470"/>
      <c r="IL470"/>
      <c r="IM470"/>
      <c r="IN470"/>
      <c r="IO470"/>
    </row>
    <row r="471" spans="1:249" s="63" customFormat="1" x14ac:dyDescent="0.3">
      <c r="A471"/>
      <c r="B471" s="42"/>
      <c r="C471" s="42"/>
      <c r="D471"/>
      <c r="E471"/>
      <c r="F471"/>
      <c r="G471"/>
      <c r="H471" s="43"/>
      <c r="I471" s="120"/>
      <c r="J471" s="29"/>
      <c r="K471" s="64"/>
      <c r="L471" s="41"/>
      <c r="M471" s="41"/>
      <c r="N471" s="41"/>
      <c r="O471" s="4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  <c r="AE471"/>
      <c r="AF471"/>
      <c r="AG471"/>
      <c r="AH471"/>
      <c r="AI471"/>
      <c r="AJ471"/>
      <c r="AK471"/>
      <c r="AL471"/>
      <c r="AM471"/>
      <c r="AN471"/>
      <c r="AO471"/>
      <c r="AP471"/>
      <c r="AQ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  <c r="CQ471"/>
      <c r="CR471"/>
      <c r="CS471"/>
      <c r="CT471"/>
      <c r="CU471"/>
      <c r="CV471"/>
      <c r="CW471"/>
      <c r="CX471"/>
      <c r="CY471"/>
      <c r="CZ471"/>
      <c r="DA471"/>
      <c r="DB471"/>
      <c r="DC471"/>
      <c r="DD471"/>
      <c r="DE471"/>
      <c r="DF471"/>
      <c r="DG471"/>
      <c r="DH471"/>
      <c r="DI471"/>
      <c r="DJ471"/>
      <c r="DK471"/>
      <c r="DL471"/>
      <c r="DM471"/>
      <c r="DN471"/>
      <c r="DO471"/>
      <c r="DP471"/>
      <c r="DQ471"/>
      <c r="DR471"/>
      <c r="DS471"/>
      <c r="DT471"/>
      <c r="DU471"/>
      <c r="DV471"/>
      <c r="DW471"/>
      <c r="DX471"/>
      <c r="DY471"/>
      <c r="DZ471"/>
      <c r="EA471"/>
      <c r="EB471"/>
      <c r="EC471"/>
      <c r="ED471"/>
      <c r="EE471"/>
      <c r="EF471"/>
      <c r="EG471"/>
      <c r="EH471"/>
      <c r="EI471"/>
      <c r="EJ471"/>
      <c r="EK471"/>
      <c r="EL471"/>
      <c r="EM471"/>
      <c r="EN471"/>
      <c r="EO471"/>
      <c r="EP471"/>
      <c r="EQ471"/>
      <c r="ER471"/>
      <c r="ES471"/>
      <c r="ET471"/>
      <c r="EU471"/>
      <c r="EV471"/>
      <c r="EW471"/>
      <c r="EX471"/>
      <c r="EY471"/>
      <c r="EZ471"/>
      <c r="FA471"/>
      <c r="FB471"/>
      <c r="FC471"/>
      <c r="FD471"/>
      <c r="FE471"/>
      <c r="FF471"/>
      <c r="FG471"/>
      <c r="FH471"/>
      <c r="FI471"/>
      <c r="FJ471"/>
      <c r="FK471"/>
      <c r="FL471"/>
      <c r="FM471"/>
      <c r="FN471"/>
      <c r="FO471"/>
      <c r="FP471"/>
      <c r="FQ471"/>
      <c r="FR471"/>
      <c r="FS471"/>
      <c r="FT471"/>
      <c r="FU471"/>
      <c r="FV471"/>
      <c r="FW471"/>
      <c r="FX471"/>
      <c r="FY471"/>
      <c r="FZ471"/>
      <c r="GA471"/>
      <c r="GB471"/>
      <c r="GC471"/>
      <c r="GD471"/>
      <c r="GE471"/>
      <c r="GF471"/>
      <c r="GG471"/>
      <c r="GH471"/>
      <c r="GI471"/>
      <c r="GJ471"/>
      <c r="GK471"/>
      <c r="GL471"/>
      <c r="GM471"/>
      <c r="GN471"/>
      <c r="GO471"/>
      <c r="GP471"/>
      <c r="GQ471"/>
      <c r="GR471"/>
      <c r="GS471"/>
      <c r="GT471"/>
      <c r="GU471"/>
      <c r="GV471"/>
      <c r="GW471"/>
      <c r="GX471"/>
      <c r="GY471"/>
      <c r="GZ471"/>
      <c r="HA471"/>
      <c r="HB471"/>
      <c r="HC471"/>
      <c r="HD471"/>
      <c r="HE471"/>
      <c r="HF471"/>
      <c r="HG471"/>
      <c r="HH471"/>
      <c r="HI471"/>
      <c r="HJ471"/>
      <c r="HK471"/>
      <c r="HL471"/>
      <c r="HM471"/>
      <c r="HN471"/>
      <c r="HO471"/>
      <c r="HP471"/>
      <c r="HQ471"/>
      <c r="HR471"/>
      <c r="HS471"/>
      <c r="HT471"/>
      <c r="HU471"/>
      <c r="HV471"/>
      <c r="HW471"/>
      <c r="HX471"/>
      <c r="HY471"/>
      <c r="HZ471"/>
      <c r="IA471"/>
      <c r="IB471"/>
      <c r="IC471"/>
      <c r="ID471"/>
      <c r="IE471"/>
      <c r="IF471"/>
      <c r="IG471"/>
      <c r="IH471"/>
      <c r="II471"/>
      <c r="IJ471"/>
      <c r="IK471"/>
      <c r="IL471"/>
      <c r="IM471"/>
      <c r="IN471"/>
      <c r="IO471"/>
    </row>
    <row r="472" spans="1:249" s="63" customFormat="1" x14ac:dyDescent="0.3">
      <c r="A472"/>
      <c r="B472" s="42"/>
      <c r="C472" s="42"/>
      <c r="D472"/>
      <c r="E472"/>
      <c r="F472"/>
      <c r="G472"/>
      <c r="H472" s="43"/>
      <c r="I472" s="120"/>
      <c r="J472" s="29"/>
      <c r="K472" s="64"/>
      <c r="L472" s="41"/>
      <c r="M472" s="41"/>
      <c r="N472" s="41"/>
      <c r="O472" s="41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  <c r="AL472"/>
      <c r="AM472"/>
      <c r="AN472"/>
      <c r="AO472"/>
      <c r="AP472"/>
      <c r="AQ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  <c r="CQ472"/>
      <c r="CR472"/>
      <c r="CS472"/>
      <c r="CT472"/>
      <c r="CU472"/>
      <c r="CV472"/>
      <c r="CW472"/>
      <c r="CX472"/>
      <c r="CY472"/>
      <c r="CZ472"/>
      <c r="DA472"/>
      <c r="DB472"/>
      <c r="DC472"/>
      <c r="DD472"/>
      <c r="DE472"/>
      <c r="DF472"/>
      <c r="DG472"/>
      <c r="DH472"/>
      <c r="DI472"/>
      <c r="DJ472"/>
      <c r="DK472"/>
      <c r="DL472"/>
      <c r="DM472"/>
      <c r="DN472"/>
      <c r="DO472"/>
      <c r="DP472"/>
      <c r="DQ472"/>
      <c r="DR472"/>
      <c r="DS472"/>
      <c r="DT472"/>
      <c r="DU472"/>
      <c r="DV472"/>
      <c r="DW472"/>
      <c r="DX472"/>
      <c r="DY472"/>
      <c r="DZ472"/>
      <c r="EA472"/>
      <c r="EB472"/>
      <c r="EC472"/>
      <c r="ED472"/>
      <c r="EE472"/>
      <c r="EF472"/>
      <c r="EG472"/>
      <c r="EH472"/>
      <c r="EI472"/>
      <c r="EJ472"/>
      <c r="EK472"/>
      <c r="EL472"/>
      <c r="EM472"/>
      <c r="EN472"/>
      <c r="EO472"/>
      <c r="EP472"/>
      <c r="EQ472"/>
      <c r="ER472"/>
      <c r="ES472"/>
      <c r="ET472"/>
      <c r="EU472"/>
      <c r="EV472"/>
      <c r="EW472"/>
      <c r="EX472"/>
      <c r="EY472"/>
      <c r="EZ472"/>
      <c r="FA472"/>
      <c r="FB472"/>
      <c r="FC472"/>
      <c r="FD472"/>
      <c r="FE472"/>
      <c r="FF472"/>
      <c r="FG472"/>
      <c r="FH472"/>
      <c r="FI472"/>
      <c r="FJ472"/>
      <c r="FK472"/>
      <c r="FL472"/>
      <c r="FM472"/>
      <c r="FN472"/>
      <c r="FO472"/>
      <c r="FP472"/>
      <c r="FQ472"/>
      <c r="FR472"/>
      <c r="FS472"/>
      <c r="FT472"/>
      <c r="FU472"/>
      <c r="FV472"/>
      <c r="FW472"/>
      <c r="FX472"/>
      <c r="FY472"/>
      <c r="FZ472"/>
      <c r="GA472"/>
      <c r="GB472"/>
      <c r="GC472"/>
      <c r="GD472"/>
      <c r="GE472"/>
      <c r="GF472"/>
      <c r="GG472"/>
      <c r="GH472"/>
      <c r="GI472"/>
      <c r="GJ472"/>
      <c r="GK472"/>
      <c r="GL472"/>
      <c r="GM472"/>
      <c r="GN472"/>
      <c r="GO472"/>
      <c r="GP472"/>
      <c r="GQ472"/>
      <c r="GR472"/>
      <c r="GS472"/>
      <c r="GT472"/>
      <c r="GU472"/>
      <c r="GV472"/>
      <c r="GW472"/>
      <c r="GX472"/>
      <c r="GY472"/>
      <c r="GZ472"/>
      <c r="HA472"/>
      <c r="HB472"/>
      <c r="HC472"/>
      <c r="HD472"/>
      <c r="HE472"/>
      <c r="HF472"/>
      <c r="HG472"/>
      <c r="HH472"/>
      <c r="HI472"/>
      <c r="HJ472"/>
      <c r="HK472"/>
      <c r="HL472"/>
      <c r="HM472"/>
      <c r="HN472"/>
      <c r="HO472"/>
      <c r="HP472"/>
      <c r="HQ472"/>
      <c r="HR472"/>
      <c r="HS472"/>
      <c r="HT472"/>
      <c r="HU472"/>
      <c r="HV472"/>
      <c r="HW472"/>
      <c r="HX472"/>
      <c r="HY472"/>
      <c r="HZ472"/>
      <c r="IA472"/>
      <c r="IB472"/>
      <c r="IC472"/>
      <c r="ID472"/>
      <c r="IE472"/>
      <c r="IF472"/>
      <c r="IG472"/>
      <c r="IH472"/>
      <c r="II472"/>
      <c r="IJ472"/>
      <c r="IK472"/>
      <c r="IL472"/>
      <c r="IM472"/>
      <c r="IN472"/>
      <c r="IO472"/>
    </row>
    <row r="473" spans="1:249" s="63" customFormat="1" x14ac:dyDescent="0.3">
      <c r="A473"/>
      <c r="B473" s="42"/>
      <c r="C473" s="42"/>
      <c r="D473"/>
      <c r="E473"/>
      <c r="F473"/>
      <c r="G473"/>
      <c r="H473" s="43"/>
      <c r="I473" s="120"/>
      <c r="J473" s="29"/>
      <c r="K473" s="64"/>
      <c r="L473" s="41"/>
      <c r="M473" s="41"/>
      <c r="N473" s="41"/>
      <c r="O473" s="41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  <c r="AH473"/>
      <c r="AI473"/>
      <c r="AJ473"/>
      <c r="AK473"/>
      <c r="AL473"/>
      <c r="AM473"/>
      <c r="AN473"/>
      <c r="AO473"/>
      <c r="AP473"/>
      <c r="AQ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  <c r="CQ473"/>
      <c r="CR473"/>
      <c r="CS473"/>
      <c r="CT473"/>
      <c r="CU473"/>
      <c r="CV473"/>
      <c r="CW473"/>
      <c r="CX473"/>
      <c r="CY473"/>
      <c r="CZ473"/>
      <c r="DA473"/>
      <c r="DB473"/>
      <c r="DC473"/>
      <c r="DD473"/>
      <c r="DE473"/>
      <c r="DF473"/>
      <c r="DG473"/>
      <c r="DH473"/>
      <c r="DI473"/>
      <c r="DJ473"/>
      <c r="DK473"/>
      <c r="DL473"/>
      <c r="DM473"/>
      <c r="DN473"/>
      <c r="DO473"/>
      <c r="DP473"/>
      <c r="DQ473"/>
      <c r="DR473"/>
      <c r="DS473"/>
      <c r="DT473"/>
      <c r="DU473"/>
      <c r="DV473"/>
      <c r="DW473"/>
      <c r="DX473"/>
      <c r="DY473"/>
      <c r="DZ473"/>
      <c r="EA473"/>
      <c r="EB473"/>
      <c r="EC473"/>
      <c r="ED473"/>
      <c r="EE473"/>
      <c r="EF473"/>
      <c r="EG473"/>
      <c r="EH473"/>
      <c r="EI473"/>
      <c r="EJ473"/>
      <c r="EK473"/>
      <c r="EL473"/>
      <c r="EM473"/>
      <c r="EN473"/>
      <c r="EO473"/>
      <c r="EP473"/>
      <c r="EQ473"/>
      <c r="ER473"/>
      <c r="ES473"/>
      <c r="ET473"/>
      <c r="EU473"/>
      <c r="EV473"/>
      <c r="EW473"/>
      <c r="EX473"/>
      <c r="EY473"/>
      <c r="EZ473"/>
      <c r="FA473"/>
      <c r="FB473"/>
      <c r="FC473"/>
      <c r="FD473"/>
      <c r="FE473"/>
      <c r="FF473"/>
      <c r="FG473"/>
      <c r="FH473"/>
      <c r="FI473"/>
      <c r="FJ473"/>
      <c r="FK473"/>
      <c r="FL473"/>
      <c r="FM473"/>
      <c r="FN473"/>
      <c r="FO473"/>
      <c r="FP473"/>
      <c r="FQ473"/>
      <c r="FR473"/>
      <c r="FS473"/>
      <c r="FT473"/>
      <c r="FU473"/>
      <c r="FV473"/>
      <c r="FW473"/>
      <c r="FX473"/>
      <c r="FY473"/>
      <c r="FZ473"/>
      <c r="GA473"/>
      <c r="GB473"/>
      <c r="GC473"/>
      <c r="GD473"/>
      <c r="GE473"/>
      <c r="GF473"/>
      <c r="GG473"/>
      <c r="GH473"/>
      <c r="GI473"/>
      <c r="GJ473"/>
      <c r="GK473"/>
      <c r="GL473"/>
      <c r="GM473"/>
      <c r="GN473"/>
      <c r="GO473"/>
      <c r="GP473"/>
      <c r="GQ473"/>
      <c r="GR473"/>
      <c r="GS473"/>
      <c r="GT473"/>
      <c r="GU473"/>
      <c r="GV473"/>
      <c r="GW473"/>
      <c r="GX473"/>
      <c r="GY473"/>
      <c r="GZ473"/>
      <c r="HA473"/>
      <c r="HB473"/>
      <c r="HC473"/>
      <c r="HD473"/>
      <c r="HE473"/>
      <c r="HF473"/>
      <c r="HG473"/>
      <c r="HH473"/>
      <c r="HI473"/>
      <c r="HJ473"/>
      <c r="HK473"/>
      <c r="HL473"/>
      <c r="HM473"/>
      <c r="HN473"/>
      <c r="HO473"/>
      <c r="HP473"/>
      <c r="HQ473"/>
      <c r="HR473"/>
      <c r="HS473"/>
      <c r="HT473"/>
      <c r="HU473"/>
      <c r="HV473"/>
      <c r="HW473"/>
      <c r="HX473"/>
      <c r="HY473"/>
      <c r="HZ473"/>
      <c r="IA473"/>
      <c r="IB473"/>
      <c r="IC473"/>
      <c r="ID473"/>
      <c r="IE473"/>
      <c r="IF473"/>
      <c r="IG473"/>
      <c r="IH473"/>
      <c r="II473"/>
      <c r="IJ473"/>
      <c r="IK473"/>
      <c r="IL473"/>
      <c r="IM473"/>
      <c r="IN473"/>
      <c r="IO473"/>
    </row>
    <row r="474" spans="1:249" s="63" customFormat="1" x14ac:dyDescent="0.3">
      <c r="A474"/>
      <c r="B474" s="42"/>
      <c r="C474" s="42"/>
      <c r="D474"/>
      <c r="E474"/>
      <c r="F474"/>
      <c r="G474"/>
      <c r="H474" s="43"/>
      <c r="I474" s="120"/>
      <c r="J474" s="29"/>
      <c r="K474" s="64"/>
      <c r="L474" s="41"/>
      <c r="M474" s="41"/>
      <c r="N474" s="41"/>
      <c r="O474" s="41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F474"/>
      <c r="AG474"/>
      <c r="AH474"/>
      <c r="AI474"/>
      <c r="AJ474"/>
      <c r="AK474"/>
      <c r="AL474"/>
      <c r="AM474"/>
      <c r="AN474"/>
      <c r="AO474"/>
      <c r="AP474"/>
      <c r="AQ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  <c r="CQ474"/>
      <c r="CR474"/>
      <c r="CS474"/>
      <c r="CT474"/>
      <c r="CU474"/>
      <c r="CV474"/>
      <c r="CW474"/>
      <c r="CX474"/>
      <c r="CY474"/>
      <c r="CZ474"/>
      <c r="DA474"/>
      <c r="DB474"/>
      <c r="DC474"/>
      <c r="DD474"/>
      <c r="DE474"/>
      <c r="DF474"/>
      <c r="DG474"/>
      <c r="DH474"/>
      <c r="DI474"/>
      <c r="DJ474"/>
      <c r="DK474"/>
      <c r="DL474"/>
      <c r="DM474"/>
      <c r="DN474"/>
      <c r="DO474"/>
      <c r="DP474"/>
      <c r="DQ474"/>
      <c r="DR474"/>
      <c r="DS474"/>
      <c r="DT474"/>
      <c r="DU474"/>
      <c r="DV474"/>
      <c r="DW474"/>
      <c r="DX474"/>
      <c r="DY474"/>
      <c r="DZ474"/>
      <c r="EA474"/>
      <c r="EB474"/>
      <c r="EC474"/>
      <c r="ED474"/>
      <c r="EE474"/>
      <c r="EF474"/>
      <c r="EG474"/>
      <c r="EH474"/>
      <c r="EI474"/>
      <c r="EJ474"/>
      <c r="EK474"/>
      <c r="EL474"/>
      <c r="EM474"/>
      <c r="EN474"/>
      <c r="EO474"/>
      <c r="EP474"/>
      <c r="EQ474"/>
      <c r="ER474"/>
      <c r="ES474"/>
      <c r="ET474"/>
      <c r="EU474"/>
      <c r="EV474"/>
      <c r="EW474"/>
      <c r="EX474"/>
      <c r="EY474"/>
      <c r="EZ474"/>
      <c r="FA474"/>
      <c r="FB474"/>
      <c r="FC474"/>
      <c r="FD474"/>
      <c r="FE474"/>
      <c r="FF474"/>
      <c r="FG474"/>
      <c r="FH474"/>
      <c r="FI474"/>
      <c r="FJ474"/>
      <c r="FK474"/>
      <c r="FL474"/>
      <c r="FM474"/>
      <c r="FN474"/>
      <c r="FO474"/>
      <c r="FP474"/>
      <c r="FQ474"/>
      <c r="FR474"/>
      <c r="FS474"/>
      <c r="FT474"/>
      <c r="FU474"/>
      <c r="FV474"/>
      <c r="FW474"/>
      <c r="FX474"/>
      <c r="FY474"/>
      <c r="FZ474"/>
      <c r="GA474"/>
      <c r="GB474"/>
      <c r="GC474"/>
      <c r="GD474"/>
      <c r="GE474"/>
      <c r="GF474"/>
      <c r="GG474"/>
      <c r="GH474"/>
      <c r="GI474"/>
      <c r="GJ474"/>
      <c r="GK474"/>
      <c r="GL474"/>
      <c r="GM474"/>
      <c r="GN474"/>
      <c r="GO474"/>
      <c r="GP474"/>
      <c r="GQ474"/>
      <c r="GR474"/>
      <c r="GS474"/>
      <c r="GT474"/>
      <c r="GU474"/>
      <c r="GV474"/>
      <c r="GW474"/>
      <c r="GX474"/>
      <c r="GY474"/>
      <c r="GZ474"/>
      <c r="HA474"/>
      <c r="HB474"/>
      <c r="HC474"/>
      <c r="HD474"/>
      <c r="HE474"/>
      <c r="HF474"/>
      <c r="HG474"/>
      <c r="HH474"/>
      <c r="HI474"/>
      <c r="HJ474"/>
      <c r="HK474"/>
      <c r="HL474"/>
      <c r="HM474"/>
      <c r="HN474"/>
      <c r="HO474"/>
      <c r="HP474"/>
      <c r="HQ474"/>
      <c r="HR474"/>
      <c r="HS474"/>
      <c r="HT474"/>
      <c r="HU474"/>
      <c r="HV474"/>
      <c r="HW474"/>
      <c r="HX474"/>
      <c r="HY474"/>
      <c r="HZ474"/>
      <c r="IA474"/>
      <c r="IB474"/>
      <c r="IC474"/>
      <c r="ID474"/>
      <c r="IE474"/>
      <c r="IF474"/>
      <c r="IG474"/>
      <c r="IH474"/>
      <c r="II474"/>
      <c r="IJ474"/>
      <c r="IK474"/>
      <c r="IL474"/>
      <c r="IM474"/>
      <c r="IN474"/>
      <c r="IO474"/>
    </row>
    <row r="475" spans="1:249" s="63" customFormat="1" x14ac:dyDescent="0.3">
      <c r="A475"/>
      <c r="B475" s="42"/>
      <c r="C475" s="42"/>
      <c r="D475"/>
      <c r="E475"/>
      <c r="F475"/>
      <c r="G475"/>
      <c r="H475" s="43"/>
      <c r="I475" s="120"/>
      <c r="J475" s="29"/>
      <c r="K475" s="64"/>
      <c r="L475" s="41"/>
      <c r="M475" s="41"/>
      <c r="N475" s="41"/>
      <c r="O475" s="41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  <c r="AL475"/>
      <c r="AM475"/>
      <c r="AN475"/>
      <c r="AO475"/>
      <c r="AP475"/>
      <c r="AQ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  <c r="CQ475"/>
      <c r="CR475"/>
      <c r="CS475"/>
      <c r="CT475"/>
      <c r="CU475"/>
      <c r="CV475"/>
      <c r="CW475"/>
      <c r="CX475"/>
      <c r="CY475"/>
      <c r="CZ475"/>
      <c r="DA475"/>
      <c r="DB475"/>
      <c r="DC475"/>
      <c r="DD475"/>
      <c r="DE475"/>
      <c r="DF475"/>
      <c r="DG475"/>
      <c r="DH475"/>
      <c r="DI475"/>
      <c r="DJ475"/>
      <c r="DK475"/>
      <c r="DL475"/>
      <c r="DM475"/>
      <c r="DN475"/>
      <c r="DO475"/>
      <c r="DP475"/>
      <c r="DQ475"/>
      <c r="DR475"/>
      <c r="DS475"/>
      <c r="DT475"/>
      <c r="DU475"/>
      <c r="DV475"/>
      <c r="DW475"/>
      <c r="DX475"/>
      <c r="DY475"/>
      <c r="DZ475"/>
      <c r="EA475"/>
      <c r="EB475"/>
      <c r="EC475"/>
      <c r="ED475"/>
      <c r="EE475"/>
      <c r="EF475"/>
      <c r="EG475"/>
      <c r="EH475"/>
      <c r="EI475"/>
      <c r="EJ475"/>
      <c r="EK475"/>
      <c r="EL475"/>
      <c r="EM475"/>
      <c r="EN475"/>
      <c r="EO475"/>
      <c r="EP475"/>
      <c r="EQ475"/>
      <c r="ER475"/>
      <c r="ES475"/>
      <c r="ET475"/>
      <c r="EU475"/>
      <c r="EV475"/>
      <c r="EW475"/>
      <c r="EX475"/>
      <c r="EY475"/>
      <c r="EZ475"/>
      <c r="FA475"/>
      <c r="FB475"/>
      <c r="FC475"/>
      <c r="FD475"/>
      <c r="FE475"/>
      <c r="FF475"/>
      <c r="FG475"/>
      <c r="FH475"/>
      <c r="FI475"/>
      <c r="FJ475"/>
      <c r="FK475"/>
      <c r="FL475"/>
      <c r="FM475"/>
      <c r="FN475"/>
      <c r="FO475"/>
      <c r="FP475"/>
      <c r="FQ475"/>
      <c r="FR475"/>
      <c r="FS475"/>
      <c r="FT475"/>
      <c r="FU475"/>
      <c r="FV475"/>
      <c r="FW475"/>
      <c r="FX475"/>
      <c r="FY475"/>
      <c r="FZ475"/>
      <c r="GA475"/>
      <c r="GB475"/>
      <c r="GC475"/>
      <c r="GD475"/>
      <c r="GE475"/>
      <c r="GF475"/>
      <c r="GG475"/>
      <c r="GH475"/>
      <c r="GI475"/>
      <c r="GJ475"/>
      <c r="GK475"/>
      <c r="GL475"/>
      <c r="GM475"/>
      <c r="GN475"/>
      <c r="GO475"/>
      <c r="GP475"/>
      <c r="GQ475"/>
      <c r="GR475"/>
      <c r="GS475"/>
      <c r="GT475"/>
      <c r="GU475"/>
      <c r="GV475"/>
      <c r="GW475"/>
      <c r="GX475"/>
      <c r="GY475"/>
      <c r="GZ475"/>
      <c r="HA475"/>
      <c r="HB475"/>
      <c r="HC475"/>
      <c r="HD475"/>
      <c r="HE475"/>
      <c r="HF475"/>
      <c r="HG475"/>
      <c r="HH475"/>
      <c r="HI475"/>
      <c r="HJ475"/>
      <c r="HK475"/>
      <c r="HL475"/>
      <c r="HM475"/>
      <c r="HN475"/>
      <c r="HO475"/>
      <c r="HP475"/>
      <c r="HQ475"/>
      <c r="HR475"/>
      <c r="HS475"/>
      <c r="HT475"/>
      <c r="HU475"/>
      <c r="HV475"/>
      <c r="HW475"/>
      <c r="HX475"/>
      <c r="HY475"/>
      <c r="HZ475"/>
      <c r="IA475"/>
      <c r="IB475"/>
      <c r="IC475"/>
      <c r="ID475"/>
      <c r="IE475"/>
      <c r="IF475"/>
      <c r="IG475"/>
      <c r="IH475"/>
      <c r="II475"/>
      <c r="IJ475"/>
      <c r="IK475"/>
      <c r="IL475"/>
      <c r="IM475"/>
      <c r="IN475"/>
      <c r="IO475"/>
    </row>
    <row r="476" spans="1:249" s="63" customFormat="1" x14ac:dyDescent="0.3">
      <c r="A476"/>
      <c r="B476" s="42"/>
      <c r="C476" s="42"/>
      <c r="D476"/>
      <c r="E476"/>
      <c r="F476"/>
      <c r="G476"/>
      <c r="H476" s="43"/>
      <c r="I476" s="120"/>
      <c r="J476" s="29"/>
      <c r="K476" s="64"/>
      <c r="L476" s="41"/>
      <c r="M476" s="41"/>
      <c r="N476" s="41"/>
      <c r="O476" s="41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  <c r="AH476"/>
      <c r="AI476"/>
      <c r="AJ476"/>
      <c r="AK476"/>
      <c r="AL476"/>
      <c r="AM476"/>
      <c r="AN476"/>
      <c r="AO476"/>
      <c r="AP476"/>
      <c r="AQ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  <c r="CQ476"/>
      <c r="CR476"/>
      <c r="CS476"/>
      <c r="CT476"/>
      <c r="CU476"/>
      <c r="CV476"/>
      <c r="CW476"/>
      <c r="CX476"/>
      <c r="CY476"/>
      <c r="CZ476"/>
      <c r="DA476"/>
      <c r="DB476"/>
      <c r="DC476"/>
      <c r="DD476"/>
      <c r="DE476"/>
      <c r="DF476"/>
      <c r="DG476"/>
      <c r="DH476"/>
      <c r="DI476"/>
      <c r="DJ476"/>
      <c r="DK476"/>
      <c r="DL476"/>
      <c r="DM476"/>
      <c r="DN476"/>
      <c r="DO476"/>
      <c r="DP476"/>
      <c r="DQ476"/>
      <c r="DR476"/>
      <c r="DS476"/>
      <c r="DT476"/>
      <c r="DU476"/>
      <c r="DV476"/>
      <c r="DW476"/>
      <c r="DX476"/>
      <c r="DY476"/>
      <c r="DZ476"/>
      <c r="EA476"/>
      <c r="EB476"/>
      <c r="EC476"/>
      <c r="ED476"/>
      <c r="EE476"/>
      <c r="EF476"/>
      <c r="EG476"/>
      <c r="EH476"/>
      <c r="EI476"/>
      <c r="EJ476"/>
      <c r="EK476"/>
      <c r="EL476"/>
      <c r="EM476"/>
      <c r="EN476"/>
      <c r="EO476"/>
      <c r="EP476"/>
      <c r="EQ476"/>
      <c r="ER476"/>
      <c r="ES476"/>
      <c r="ET476"/>
      <c r="EU476"/>
      <c r="EV476"/>
      <c r="EW476"/>
      <c r="EX476"/>
      <c r="EY476"/>
      <c r="EZ476"/>
      <c r="FA476"/>
      <c r="FB476"/>
      <c r="FC476"/>
      <c r="FD476"/>
      <c r="FE476"/>
      <c r="FF476"/>
      <c r="FG476"/>
      <c r="FH476"/>
      <c r="FI476"/>
      <c r="FJ476"/>
      <c r="FK476"/>
      <c r="FL476"/>
      <c r="FM476"/>
      <c r="FN476"/>
      <c r="FO476"/>
      <c r="FP476"/>
      <c r="FQ476"/>
      <c r="FR476"/>
      <c r="FS476"/>
      <c r="FT476"/>
      <c r="FU476"/>
      <c r="FV476"/>
      <c r="FW476"/>
      <c r="FX476"/>
      <c r="FY476"/>
      <c r="FZ476"/>
      <c r="GA476"/>
      <c r="GB476"/>
      <c r="GC476"/>
      <c r="GD476"/>
      <c r="GE476"/>
      <c r="GF476"/>
      <c r="GG476"/>
      <c r="GH476"/>
      <c r="GI476"/>
      <c r="GJ476"/>
      <c r="GK476"/>
      <c r="GL476"/>
      <c r="GM476"/>
      <c r="GN476"/>
      <c r="GO476"/>
      <c r="GP476"/>
      <c r="GQ476"/>
      <c r="GR476"/>
      <c r="GS476"/>
      <c r="GT476"/>
      <c r="GU476"/>
      <c r="GV476"/>
      <c r="GW476"/>
      <c r="GX476"/>
      <c r="GY476"/>
      <c r="GZ476"/>
      <c r="HA476"/>
      <c r="HB476"/>
      <c r="HC476"/>
      <c r="HD476"/>
      <c r="HE476"/>
      <c r="HF476"/>
      <c r="HG476"/>
      <c r="HH476"/>
      <c r="HI476"/>
      <c r="HJ476"/>
      <c r="HK476"/>
      <c r="HL476"/>
      <c r="HM476"/>
      <c r="HN476"/>
      <c r="HO476"/>
      <c r="HP476"/>
      <c r="HQ476"/>
      <c r="HR476"/>
      <c r="HS476"/>
      <c r="HT476"/>
      <c r="HU476"/>
      <c r="HV476"/>
      <c r="HW476"/>
      <c r="HX476"/>
      <c r="HY476"/>
      <c r="HZ476"/>
      <c r="IA476"/>
      <c r="IB476"/>
      <c r="IC476"/>
      <c r="ID476"/>
      <c r="IE476"/>
      <c r="IF476"/>
      <c r="IG476"/>
      <c r="IH476"/>
      <c r="II476"/>
      <c r="IJ476"/>
      <c r="IK476"/>
      <c r="IL476"/>
      <c r="IM476"/>
      <c r="IN476"/>
      <c r="IO476"/>
    </row>
    <row r="477" spans="1:249" s="63" customFormat="1" x14ac:dyDescent="0.3">
      <c r="A477"/>
      <c r="B477" s="42"/>
      <c r="C477" s="42"/>
      <c r="D477"/>
      <c r="E477"/>
      <c r="F477"/>
      <c r="G477"/>
      <c r="H477" s="43"/>
      <c r="I477" s="120"/>
      <c r="J477" s="29"/>
      <c r="K477" s="64"/>
      <c r="L477" s="41"/>
      <c r="M477" s="41"/>
      <c r="N477" s="41"/>
      <c r="O477" s="41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  <c r="AD477"/>
      <c r="AE477"/>
      <c r="AF477"/>
      <c r="AG477"/>
      <c r="AH477"/>
      <c r="AI477"/>
      <c r="AJ477"/>
      <c r="AK477"/>
      <c r="AL477"/>
      <c r="AM477"/>
      <c r="AN477"/>
      <c r="AO477"/>
      <c r="AP477"/>
      <c r="AQ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  <c r="CQ477"/>
      <c r="CR477"/>
      <c r="CS477"/>
      <c r="CT477"/>
      <c r="CU477"/>
      <c r="CV477"/>
      <c r="CW477"/>
      <c r="CX477"/>
      <c r="CY477"/>
      <c r="CZ477"/>
      <c r="DA477"/>
      <c r="DB477"/>
      <c r="DC477"/>
      <c r="DD477"/>
      <c r="DE477"/>
      <c r="DF477"/>
      <c r="DG477"/>
      <c r="DH477"/>
      <c r="DI477"/>
      <c r="DJ477"/>
      <c r="DK477"/>
      <c r="DL477"/>
      <c r="DM477"/>
      <c r="DN477"/>
      <c r="DO477"/>
      <c r="DP477"/>
      <c r="DQ477"/>
      <c r="DR477"/>
      <c r="DS477"/>
      <c r="DT477"/>
      <c r="DU477"/>
      <c r="DV477"/>
      <c r="DW477"/>
      <c r="DX477"/>
      <c r="DY477"/>
      <c r="DZ477"/>
      <c r="EA477"/>
      <c r="EB477"/>
      <c r="EC477"/>
      <c r="ED477"/>
      <c r="EE477"/>
      <c r="EF477"/>
      <c r="EG477"/>
      <c r="EH477"/>
      <c r="EI477"/>
      <c r="EJ477"/>
      <c r="EK477"/>
      <c r="EL477"/>
      <c r="EM477"/>
      <c r="EN477"/>
      <c r="EO477"/>
      <c r="EP477"/>
      <c r="EQ477"/>
      <c r="ER477"/>
      <c r="ES477"/>
      <c r="ET477"/>
      <c r="EU477"/>
      <c r="EV477"/>
      <c r="EW477"/>
      <c r="EX477"/>
      <c r="EY477"/>
      <c r="EZ477"/>
      <c r="FA477"/>
      <c r="FB477"/>
      <c r="FC477"/>
      <c r="FD477"/>
      <c r="FE477"/>
      <c r="FF477"/>
      <c r="FG477"/>
      <c r="FH477"/>
      <c r="FI477"/>
      <c r="FJ477"/>
      <c r="FK477"/>
      <c r="FL477"/>
      <c r="FM477"/>
      <c r="FN477"/>
      <c r="FO477"/>
      <c r="FP477"/>
      <c r="FQ477"/>
      <c r="FR477"/>
      <c r="FS477"/>
      <c r="FT477"/>
      <c r="FU477"/>
      <c r="FV477"/>
      <c r="FW477"/>
      <c r="FX477"/>
      <c r="FY477"/>
      <c r="FZ477"/>
      <c r="GA477"/>
      <c r="GB477"/>
      <c r="GC477"/>
      <c r="GD477"/>
      <c r="GE477"/>
      <c r="GF477"/>
      <c r="GG477"/>
      <c r="GH477"/>
      <c r="GI477"/>
      <c r="GJ477"/>
      <c r="GK477"/>
      <c r="GL477"/>
      <c r="GM477"/>
      <c r="GN477"/>
      <c r="GO477"/>
      <c r="GP477"/>
      <c r="GQ477"/>
      <c r="GR477"/>
      <c r="GS477"/>
      <c r="GT477"/>
      <c r="GU477"/>
      <c r="GV477"/>
      <c r="GW477"/>
      <c r="GX477"/>
      <c r="GY477"/>
      <c r="GZ477"/>
      <c r="HA477"/>
      <c r="HB477"/>
      <c r="HC477"/>
      <c r="HD477"/>
      <c r="HE477"/>
      <c r="HF477"/>
      <c r="HG477"/>
      <c r="HH477"/>
      <c r="HI477"/>
      <c r="HJ477"/>
      <c r="HK477"/>
      <c r="HL477"/>
      <c r="HM477"/>
      <c r="HN477"/>
      <c r="HO477"/>
      <c r="HP477"/>
      <c r="HQ477"/>
      <c r="HR477"/>
      <c r="HS477"/>
      <c r="HT477"/>
      <c r="HU477"/>
      <c r="HV477"/>
      <c r="HW477"/>
      <c r="HX477"/>
      <c r="HY477"/>
      <c r="HZ477"/>
      <c r="IA477"/>
      <c r="IB477"/>
      <c r="IC477"/>
      <c r="ID477"/>
      <c r="IE477"/>
      <c r="IF477"/>
      <c r="IG477"/>
      <c r="IH477"/>
      <c r="II477"/>
      <c r="IJ477"/>
      <c r="IK477"/>
      <c r="IL477"/>
      <c r="IM477"/>
      <c r="IN477"/>
      <c r="IO477"/>
    </row>
    <row r="478" spans="1:249" s="63" customFormat="1" x14ac:dyDescent="0.3">
      <c r="A478"/>
      <c r="B478" s="42"/>
      <c r="C478" s="42"/>
      <c r="D478"/>
      <c r="E478"/>
      <c r="F478"/>
      <c r="G478"/>
      <c r="H478" s="43"/>
      <c r="I478" s="120"/>
      <c r="J478" s="29"/>
      <c r="K478" s="64"/>
      <c r="L478" s="41"/>
      <c r="M478" s="41"/>
      <c r="N478" s="41"/>
      <c r="O478" s="41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  <c r="AL478"/>
      <c r="AM478"/>
      <c r="AN478"/>
      <c r="AO478"/>
      <c r="AP478"/>
      <c r="AQ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  <c r="CQ478"/>
      <c r="CR478"/>
      <c r="CS478"/>
      <c r="CT478"/>
      <c r="CU478"/>
      <c r="CV478"/>
      <c r="CW478"/>
      <c r="CX478"/>
      <c r="CY478"/>
      <c r="CZ478"/>
      <c r="DA478"/>
      <c r="DB478"/>
      <c r="DC478"/>
      <c r="DD478"/>
      <c r="DE478"/>
      <c r="DF478"/>
      <c r="DG478"/>
      <c r="DH478"/>
      <c r="DI478"/>
      <c r="DJ478"/>
      <c r="DK478"/>
      <c r="DL478"/>
      <c r="DM478"/>
      <c r="DN478"/>
      <c r="DO478"/>
      <c r="DP478"/>
      <c r="DQ478"/>
      <c r="DR478"/>
      <c r="DS478"/>
      <c r="DT478"/>
      <c r="DU478"/>
      <c r="DV478"/>
      <c r="DW478"/>
      <c r="DX478"/>
      <c r="DY478"/>
      <c r="DZ478"/>
      <c r="EA478"/>
      <c r="EB478"/>
      <c r="EC478"/>
      <c r="ED478"/>
      <c r="EE478"/>
      <c r="EF478"/>
      <c r="EG478"/>
      <c r="EH478"/>
      <c r="EI478"/>
      <c r="EJ478"/>
      <c r="EK478"/>
      <c r="EL478"/>
      <c r="EM478"/>
      <c r="EN478"/>
      <c r="EO478"/>
      <c r="EP478"/>
      <c r="EQ478"/>
      <c r="ER478"/>
      <c r="ES478"/>
      <c r="ET478"/>
      <c r="EU478"/>
      <c r="EV478"/>
      <c r="EW478"/>
      <c r="EX478"/>
      <c r="EY478"/>
      <c r="EZ478"/>
      <c r="FA478"/>
      <c r="FB478"/>
      <c r="FC478"/>
      <c r="FD478"/>
      <c r="FE478"/>
      <c r="FF478"/>
      <c r="FG478"/>
      <c r="FH478"/>
      <c r="FI478"/>
      <c r="FJ478"/>
      <c r="FK478"/>
      <c r="FL478"/>
      <c r="FM478"/>
      <c r="FN478"/>
      <c r="FO478"/>
      <c r="FP478"/>
      <c r="FQ478"/>
      <c r="FR478"/>
      <c r="FS478"/>
      <c r="FT478"/>
      <c r="FU478"/>
      <c r="FV478"/>
      <c r="FW478"/>
      <c r="FX478"/>
      <c r="FY478"/>
      <c r="FZ478"/>
      <c r="GA478"/>
      <c r="GB478"/>
      <c r="GC478"/>
      <c r="GD478"/>
      <c r="GE478"/>
      <c r="GF478"/>
      <c r="GG478"/>
      <c r="GH478"/>
      <c r="GI478"/>
      <c r="GJ478"/>
      <c r="GK478"/>
      <c r="GL478"/>
      <c r="GM478"/>
      <c r="GN478"/>
      <c r="GO478"/>
      <c r="GP478"/>
      <c r="GQ478"/>
      <c r="GR478"/>
      <c r="GS478"/>
      <c r="GT478"/>
      <c r="GU478"/>
      <c r="GV478"/>
      <c r="GW478"/>
      <c r="GX478"/>
      <c r="GY478"/>
      <c r="GZ478"/>
      <c r="HA478"/>
      <c r="HB478"/>
      <c r="HC478"/>
      <c r="HD478"/>
      <c r="HE478"/>
      <c r="HF478"/>
      <c r="HG478"/>
      <c r="HH478"/>
      <c r="HI478"/>
      <c r="HJ478"/>
      <c r="HK478"/>
      <c r="HL478"/>
      <c r="HM478"/>
      <c r="HN478"/>
      <c r="HO478"/>
      <c r="HP478"/>
      <c r="HQ478"/>
      <c r="HR478"/>
      <c r="HS478"/>
      <c r="HT478"/>
      <c r="HU478"/>
      <c r="HV478"/>
      <c r="HW478"/>
      <c r="HX478"/>
      <c r="HY478"/>
      <c r="HZ478"/>
      <c r="IA478"/>
      <c r="IB478"/>
      <c r="IC478"/>
      <c r="ID478"/>
      <c r="IE478"/>
      <c r="IF478"/>
      <c r="IG478"/>
      <c r="IH478"/>
      <c r="II478"/>
      <c r="IJ478"/>
      <c r="IK478"/>
      <c r="IL478"/>
      <c r="IM478"/>
      <c r="IN478"/>
      <c r="IO478"/>
    </row>
    <row r="479" spans="1:249" s="63" customFormat="1" x14ac:dyDescent="0.3">
      <c r="A479"/>
      <c r="B479" s="42"/>
      <c r="C479" s="42"/>
      <c r="D479"/>
      <c r="E479"/>
      <c r="F479"/>
      <c r="G479"/>
      <c r="H479" s="43"/>
      <c r="I479" s="120"/>
      <c r="J479" s="29"/>
      <c r="K479" s="64"/>
      <c r="L479" s="41"/>
      <c r="M479" s="41"/>
      <c r="N479" s="41"/>
      <c r="O479" s="41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  <c r="AH479"/>
      <c r="AI479"/>
      <c r="AJ479"/>
      <c r="AK479"/>
      <c r="AL479"/>
      <c r="AM479"/>
      <c r="AN479"/>
      <c r="AO479"/>
      <c r="AP479"/>
      <c r="AQ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  <c r="CQ479"/>
      <c r="CR479"/>
      <c r="CS479"/>
      <c r="CT479"/>
      <c r="CU479"/>
      <c r="CV479"/>
      <c r="CW479"/>
      <c r="CX479"/>
      <c r="CY479"/>
      <c r="CZ479"/>
      <c r="DA479"/>
      <c r="DB479"/>
      <c r="DC479"/>
      <c r="DD479"/>
      <c r="DE479"/>
      <c r="DF479"/>
      <c r="DG479"/>
      <c r="DH479"/>
      <c r="DI479"/>
      <c r="DJ479"/>
      <c r="DK479"/>
      <c r="DL479"/>
      <c r="DM479"/>
      <c r="DN479"/>
      <c r="DO479"/>
      <c r="DP479"/>
      <c r="DQ479"/>
      <c r="DR479"/>
      <c r="DS479"/>
      <c r="DT479"/>
      <c r="DU479"/>
      <c r="DV479"/>
      <c r="DW479"/>
      <c r="DX479"/>
      <c r="DY479"/>
      <c r="DZ479"/>
      <c r="EA479"/>
      <c r="EB479"/>
      <c r="EC479"/>
      <c r="ED479"/>
      <c r="EE479"/>
      <c r="EF479"/>
      <c r="EG479"/>
      <c r="EH479"/>
      <c r="EI479"/>
      <c r="EJ479"/>
      <c r="EK479"/>
      <c r="EL479"/>
      <c r="EM479"/>
      <c r="EN479"/>
      <c r="EO479"/>
      <c r="EP479"/>
      <c r="EQ479"/>
      <c r="ER479"/>
      <c r="ES479"/>
      <c r="ET479"/>
      <c r="EU479"/>
      <c r="EV479"/>
      <c r="EW479"/>
      <c r="EX479"/>
      <c r="EY479"/>
      <c r="EZ479"/>
      <c r="FA479"/>
      <c r="FB479"/>
      <c r="FC479"/>
      <c r="FD479"/>
      <c r="FE479"/>
      <c r="FF479"/>
      <c r="FG479"/>
      <c r="FH479"/>
      <c r="FI479"/>
      <c r="FJ479"/>
      <c r="FK479"/>
      <c r="FL479"/>
      <c r="FM479"/>
      <c r="FN479"/>
      <c r="FO479"/>
      <c r="FP479"/>
      <c r="FQ479"/>
      <c r="FR479"/>
      <c r="FS479"/>
      <c r="FT479"/>
      <c r="FU479"/>
      <c r="FV479"/>
      <c r="FW479"/>
      <c r="FX479"/>
      <c r="FY479"/>
      <c r="FZ479"/>
      <c r="GA479"/>
      <c r="GB479"/>
      <c r="GC479"/>
      <c r="GD479"/>
      <c r="GE479"/>
      <c r="GF479"/>
      <c r="GG479"/>
      <c r="GH479"/>
      <c r="GI479"/>
      <c r="GJ479"/>
      <c r="GK479"/>
      <c r="GL479"/>
      <c r="GM479"/>
      <c r="GN479"/>
      <c r="GO479"/>
      <c r="GP479"/>
      <c r="GQ479"/>
      <c r="GR479"/>
      <c r="GS479"/>
      <c r="GT479"/>
      <c r="GU479"/>
      <c r="GV479"/>
      <c r="GW479"/>
      <c r="GX479"/>
      <c r="GY479"/>
      <c r="GZ479"/>
      <c r="HA479"/>
      <c r="HB479"/>
      <c r="HC479"/>
      <c r="HD479"/>
      <c r="HE479"/>
      <c r="HF479"/>
      <c r="HG479"/>
      <c r="HH479"/>
      <c r="HI479"/>
      <c r="HJ479"/>
      <c r="HK479"/>
      <c r="HL479"/>
      <c r="HM479"/>
      <c r="HN479"/>
      <c r="HO479"/>
      <c r="HP479"/>
      <c r="HQ479"/>
      <c r="HR479"/>
      <c r="HS479"/>
      <c r="HT479"/>
      <c r="HU479"/>
      <c r="HV479"/>
      <c r="HW479"/>
      <c r="HX479"/>
      <c r="HY479"/>
      <c r="HZ479"/>
      <c r="IA479"/>
      <c r="IB479"/>
      <c r="IC479"/>
      <c r="ID479"/>
      <c r="IE479"/>
      <c r="IF479"/>
      <c r="IG479"/>
      <c r="IH479"/>
      <c r="II479"/>
      <c r="IJ479"/>
      <c r="IK479"/>
      <c r="IL479"/>
      <c r="IM479"/>
      <c r="IN479"/>
      <c r="IO479"/>
    </row>
    <row r="480" spans="1:249" s="63" customFormat="1" x14ac:dyDescent="0.3">
      <c r="A480"/>
      <c r="B480" s="42"/>
      <c r="C480" s="42"/>
      <c r="D480"/>
      <c r="E480"/>
      <c r="F480"/>
      <c r="G480"/>
      <c r="H480" s="43"/>
      <c r="I480" s="120"/>
      <c r="J480" s="29"/>
      <c r="K480" s="64"/>
      <c r="L480" s="41"/>
      <c r="M480" s="41"/>
      <c r="N480" s="41"/>
      <c r="O480" s="41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  <c r="AD480"/>
      <c r="AE480"/>
      <c r="AF480"/>
      <c r="AG480"/>
      <c r="AH480"/>
      <c r="AI480"/>
      <c r="AJ480"/>
      <c r="AK480"/>
      <c r="AL480"/>
      <c r="AM480"/>
      <c r="AN480"/>
      <c r="AO480"/>
      <c r="AP480"/>
      <c r="AQ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  <c r="CQ480"/>
      <c r="CR480"/>
      <c r="CS480"/>
      <c r="CT480"/>
      <c r="CU480"/>
      <c r="CV480"/>
      <c r="CW480"/>
      <c r="CX480"/>
      <c r="CY480"/>
      <c r="CZ480"/>
      <c r="DA480"/>
      <c r="DB480"/>
      <c r="DC480"/>
      <c r="DD480"/>
      <c r="DE480"/>
      <c r="DF480"/>
      <c r="DG480"/>
      <c r="DH480"/>
      <c r="DI480"/>
      <c r="DJ480"/>
      <c r="DK480"/>
      <c r="DL480"/>
      <c r="DM480"/>
      <c r="DN480"/>
      <c r="DO480"/>
      <c r="DP480"/>
      <c r="DQ480"/>
      <c r="DR480"/>
      <c r="DS480"/>
      <c r="DT480"/>
      <c r="DU480"/>
      <c r="DV480"/>
      <c r="DW480"/>
      <c r="DX480"/>
      <c r="DY480"/>
      <c r="DZ480"/>
      <c r="EA480"/>
      <c r="EB480"/>
      <c r="EC480"/>
      <c r="ED480"/>
      <c r="EE480"/>
      <c r="EF480"/>
      <c r="EG480"/>
      <c r="EH480"/>
      <c r="EI480"/>
      <c r="EJ480"/>
      <c r="EK480"/>
      <c r="EL480"/>
      <c r="EM480"/>
      <c r="EN480"/>
      <c r="EO480"/>
      <c r="EP480"/>
      <c r="EQ480"/>
      <c r="ER480"/>
      <c r="ES480"/>
      <c r="ET480"/>
      <c r="EU480"/>
      <c r="EV480"/>
      <c r="EW480"/>
      <c r="EX480"/>
      <c r="EY480"/>
      <c r="EZ480"/>
      <c r="FA480"/>
      <c r="FB480"/>
      <c r="FC480"/>
      <c r="FD480"/>
      <c r="FE480"/>
      <c r="FF480"/>
      <c r="FG480"/>
      <c r="FH480"/>
      <c r="FI480"/>
      <c r="FJ480"/>
      <c r="FK480"/>
      <c r="FL480"/>
      <c r="FM480"/>
      <c r="FN480"/>
      <c r="FO480"/>
      <c r="FP480"/>
      <c r="FQ480"/>
      <c r="FR480"/>
      <c r="FS480"/>
      <c r="FT480"/>
      <c r="FU480"/>
      <c r="FV480"/>
      <c r="FW480"/>
      <c r="FX480"/>
      <c r="FY480"/>
      <c r="FZ480"/>
      <c r="GA480"/>
      <c r="GB480"/>
      <c r="GC480"/>
      <c r="GD480"/>
      <c r="GE480"/>
      <c r="GF480"/>
      <c r="GG480"/>
      <c r="GH480"/>
      <c r="GI480"/>
      <c r="GJ480"/>
      <c r="GK480"/>
      <c r="GL480"/>
      <c r="GM480"/>
      <c r="GN480"/>
      <c r="GO480"/>
      <c r="GP480"/>
      <c r="GQ480"/>
      <c r="GR480"/>
      <c r="GS480"/>
      <c r="GT480"/>
      <c r="GU480"/>
      <c r="GV480"/>
      <c r="GW480"/>
      <c r="GX480"/>
      <c r="GY480"/>
      <c r="GZ480"/>
      <c r="HA480"/>
      <c r="HB480"/>
      <c r="HC480"/>
      <c r="HD480"/>
      <c r="HE480"/>
      <c r="HF480"/>
      <c r="HG480"/>
      <c r="HH480"/>
      <c r="HI480"/>
      <c r="HJ480"/>
      <c r="HK480"/>
      <c r="HL480"/>
      <c r="HM480"/>
      <c r="HN480"/>
      <c r="HO480"/>
      <c r="HP480"/>
      <c r="HQ480"/>
      <c r="HR480"/>
      <c r="HS480"/>
      <c r="HT480"/>
      <c r="HU480"/>
      <c r="HV480"/>
      <c r="HW480"/>
      <c r="HX480"/>
      <c r="HY480"/>
      <c r="HZ480"/>
      <c r="IA480"/>
      <c r="IB480"/>
      <c r="IC480"/>
      <c r="ID480"/>
      <c r="IE480"/>
      <c r="IF480"/>
      <c r="IG480"/>
      <c r="IH480"/>
      <c r="II480"/>
      <c r="IJ480"/>
      <c r="IK480"/>
      <c r="IL480"/>
      <c r="IM480"/>
      <c r="IN480"/>
      <c r="IO480"/>
    </row>
    <row r="481" spans="1:249" s="63" customFormat="1" x14ac:dyDescent="0.3">
      <c r="A481"/>
      <c r="B481" s="42"/>
      <c r="C481" s="42"/>
      <c r="D481"/>
      <c r="E481"/>
      <c r="F481"/>
      <c r="G481"/>
      <c r="H481" s="43"/>
      <c r="I481" s="120"/>
      <c r="J481" s="29"/>
      <c r="K481" s="64"/>
      <c r="L481" s="41"/>
      <c r="M481" s="41"/>
      <c r="N481" s="41"/>
      <c r="O481" s="4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  <c r="AL481"/>
      <c r="AM481"/>
      <c r="AN481"/>
      <c r="AO481"/>
      <c r="AP481"/>
      <c r="AQ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  <c r="CQ481"/>
      <c r="CR481"/>
      <c r="CS481"/>
      <c r="CT481"/>
      <c r="CU481"/>
      <c r="CV481"/>
      <c r="CW481"/>
      <c r="CX481"/>
      <c r="CY481"/>
      <c r="CZ481"/>
      <c r="DA481"/>
      <c r="DB481"/>
      <c r="DC481"/>
      <c r="DD481"/>
      <c r="DE481"/>
      <c r="DF481"/>
      <c r="DG481"/>
      <c r="DH481"/>
      <c r="DI481"/>
      <c r="DJ481"/>
      <c r="DK481"/>
      <c r="DL481"/>
      <c r="DM481"/>
      <c r="DN481"/>
      <c r="DO481"/>
      <c r="DP481"/>
      <c r="DQ481"/>
      <c r="DR481"/>
      <c r="DS481"/>
      <c r="DT481"/>
      <c r="DU481"/>
      <c r="DV481"/>
      <c r="DW481"/>
      <c r="DX481"/>
      <c r="DY481"/>
      <c r="DZ481"/>
      <c r="EA481"/>
      <c r="EB481"/>
      <c r="EC481"/>
      <c r="ED481"/>
      <c r="EE481"/>
      <c r="EF481"/>
      <c r="EG481"/>
      <c r="EH481"/>
      <c r="EI481"/>
      <c r="EJ481"/>
      <c r="EK481"/>
      <c r="EL481"/>
      <c r="EM481"/>
      <c r="EN481"/>
      <c r="EO481"/>
      <c r="EP481"/>
      <c r="EQ481"/>
      <c r="ER481"/>
      <c r="ES481"/>
      <c r="ET481"/>
      <c r="EU481"/>
      <c r="EV481"/>
      <c r="EW481"/>
      <c r="EX481"/>
      <c r="EY481"/>
      <c r="EZ481"/>
      <c r="FA481"/>
      <c r="FB481"/>
      <c r="FC481"/>
      <c r="FD481"/>
      <c r="FE481"/>
      <c r="FF481"/>
      <c r="FG481"/>
      <c r="FH481"/>
      <c r="FI481"/>
      <c r="FJ481"/>
      <c r="FK481"/>
      <c r="FL481"/>
      <c r="FM481"/>
      <c r="FN481"/>
      <c r="FO481"/>
      <c r="FP481"/>
      <c r="FQ481"/>
      <c r="FR481"/>
      <c r="FS481"/>
      <c r="FT481"/>
      <c r="FU481"/>
      <c r="FV481"/>
      <c r="FW481"/>
      <c r="FX481"/>
      <c r="FY481"/>
      <c r="FZ481"/>
      <c r="GA481"/>
      <c r="GB481"/>
      <c r="GC481"/>
      <c r="GD481"/>
      <c r="GE481"/>
      <c r="GF481"/>
      <c r="GG481"/>
      <c r="GH481"/>
      <c r="GI481"/>
      <c r="GJ481"/>
      <c r="GK481"/>
      <c r="GL481"/>
      <c r="GM481"/>
      <c r="GN481"/>
      <c r="GO481"/>
      <c r="GP481"/>
      <c r="GQ481"/>
      <c r="GR481"/>
      <c r="GS481"/>
      <c r="GT481"/>
      <c r="GU481"/>
      <c r="GV481"/>
      <c r="GW481"/>
      <c r="GX481"/>
      <c r="GY481"/>
      <c r="GZ481"/>
      <c r="HA481"/>
      <c r="HB481"/>
      <c r="HC481"/>
      <c r="HD481"/>
      <c r="HE481"/>
      <c r="HF481"/>
      <c r="HG481"/>
      <c r="HH481"/>
      <c r="HI481"/>
      <c r="HJ481"/>
      <c r="HK481"/>
      <c r="HL481"/>
      <c r="HM481"/>
      <c r="HN481"/>
      <c r="HO481"/>
      <c r="HP481"/>
      <c r="HQ481"/>
      <c r="HR481"/>
      <c r="HS481"/>
      <c r="HT481"/>
      <c r="HU481"/>
      <c r="HV481"/>
      <c r="HW481"/>
      <c r="HX481"/>
      <c r="HY481"/>
      <c r="HZ481"/>
      <c r="IA481"/>
      <c r="IB481"/>
      <c r="IC481"/>
      <c r="ID481"/>
      <c r="IE481"/>
      <c r="IF481"/>
      <c r="IG481"/>
      <c r="IH481"/>
      <c r="II481"/>
      <c r="IJ481"/>
      <c r="IK481"/>
      <c r="IL481"/>
      <c r="IM481"/>
      <c r="IN481"/>
      <c r="IO481"/>
    </row>
    <row r="482" spans="1:249" s="63" customFormat="1" x14ac:dyDescent="0.3">
      <c r="A482"/>
      <c r="B482" s="42"/>
      <c r="C482" s="42"/>
      <c r="D482"/>
      <c r="E482"/>
      <c r="F482"/>
      <c r="G482"/>
      <c r="H482" s="43"/>
      <c r="I482" s="120"/>
      <c r="J482" s="29"/>
      <c r="K482" s="64"/>
      <c r="L482" s="41"/>
      <c r="M482" s="41"/>
      <c r="N482" s="41"/>
      <c r="O482" s="41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  <c r="AH482"/>
      <c r="AI482"/>
      <c r="AJ482"/>
      <c r="AK482"/>
      <c r="AL482"/>
      <c r="AM482"/>
      <c r="AN482"/>
      <c r="AO482"/>
      <c r="AP482"/>
      <c r="AQ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  <c r="CQ482"/>
      <c r="CR482"/>
      <c r="CS482"/>
      <c r="CT482"/>
      <c r="CU482"/>
      <c r="CV482"/>
      <c r="CW482"/>
      <c r="CX482"/>
      <c r="CY482"/>
      <c r="CZ482"/>
      <c r="DA482"/>
      <c r="DB482"/>
      <c r="DC482"/>
      <c r="DD482"/>
      <c r="DE482"/>
      <c r="DF482"/>
      <c r="DG482"/>
      <c r="DH482"/>
      <c r="DI482"/>
      <c r="DJ482"/>
      <c r="DK482"/>
      <c r="DL482"/>
      <c r="DM482"/>
      <c r="DN482"/>
      <c r="DO482"/>
      <c r="DP482"/>
      <c r="DQ482"/>
      <c r="DR482"/>
      <c r="DS482"/>
      <c r="DT482"/>
      <c r="DU482"/>
      <c r="DV482"/>
      <c r="DW482"/>
      <c r="DX482"/>
      <c r="DY482"/>
      <c r="DZ482"/>
      <c r="EA482"/>
      <c r="EB482"/>
      <c r="EC482"/>
      <c r="ED482"/>
      <c r="EE482"/>
      <c r="EF482"/>
      <c r="EG482"/>
      <c r="EH482"/>
      <c r="EI482"/>
      <c r="EJ482"/>
      <c r="EK482"/>
      <c r="EL482"/>
      <c r="EM482"/>
      <c r="EN482"/>
      <c r="EO482"/>
      <c r="EP482"/>
      <c r="EQ482"/>
      <c r="ER482"/>
      <c r="ES482"/>
      <c r="ET482"/>
      <c r="EU482"/>
      <c r="EV482"/>
      <c r="EW482"/>
      <c r="EX482"/>
      <c r="EY482"/>
      <c r="EZ482"/>
      <c r="FA482"/>
      <c r="FB482"/>
      <c r="FC482"/>
      <c r="FD482"/>
      <c r="FE482"/>
      <c r="FF482"/>
      <c r="FG482"/>
      <c r="FH482"/>
      <c r="FI482"/>
      <c r="FJ482"/>
      <c r="FK482"/>
      <c r="FL482"/>
      <c r="FM482"/>
      <c r="FN482"/>
      <c r="FO482"/>
      <c r="FP482"/>
      <c r="FQ482"/>
      <c r="FR482"/>
      <c r="FS482"/>
      <c r="FT482"/>
      <c r="FU482"/>
      <c r="FV482"/>
      <c r="FW482"/>
      <c r="FX482"/>
      <c r="FY482"/>
      <c r="FZ482"/>
      <c r="GA482"/>
      <c r="GB482"/>
      <c r="GC482"/>
      <c r="GD482"/>
      <c r="GE482"/>
      <c r="GF482"/>
      <c r="GG482"/>
      <c r="GH482"/>
      <c r="GI482"/>
      <c r="GJ482"/>
      <c r="GK482"/>
      <c r="GL482"/>
      <c r="GM482"/>
      <c r="GN482"/>
      <c r="GO482"/>
      <c r="GP482"/>
      <c r="GQ482"/>
      <c r="GR482"/>
      <c r="GS482"/>
      <c r="GT482"/>
      <c r="GU482"/>
      <c r="GV482"/>
      <c r="GW482"/>
      <c r="GX482"/>
      <c r="GY482"/>
      <c r="GZ482"/>
      <c r="HA482"/>
      <c r="HB482"/>
      <c r="HC482"/>
      <c r="HD482"/>
      <c r="HE482"/>
      <c r="HF482"/>
      <c r="HG482"/>
      <c r="HH482"/>
      <c r="HI482"/>
      <c r="HJ482"/>
      <c r="HK482"/>
      <c r="HL482"/>
      <c r="HM482"/>
      <c r="HN482"/>
      <c r="HO482"/>
      <c r="HP482"/>
      <c r="HQ482"/>
      <c r="HR482"/>
      <c r="HS482"/>
      <c r="HT482"/>
      <c r="HU482"/>
      <c r="HV482"/>
      <c r="HW482"/>
      <c r="HX482"/>
      <c r="HY482"/>
      <c r="HZ482"/>
      <c r="IA482"/>
      <c r="IB482"/>
      <c r="IC482"/>
      <c r="ID482"/>
      <c r="IE482"/>
      <c r="IF482"/>
      <c r="IG482"/>
      <c r="IH482"/>
      <c r="II482"/>
      <c r="IJ482"/>
      <c r="IK482"/>
      <c r="IL482"/>
      <c r="IM482"/>
      <c r="IN482"/>
      <c r="IO482"/>
    </row>
    <row r="483" spans="1:249" s="63" customFormat="1" x14ac:dyDescent="0.3">
      <c r="A483"/>
      <c r="B483" s="42"/>
      <c r="C483" s="42"/>
      <c r="D483"/>
      <c r="E483"/>
      <c r="F483"/>
      <c r="G483"/>
      <c r="H483" s="43"/>
      <c r="I483" s="120"/>
      <c r="J483" s="29"/>
      <c r="K483" s="64"/>
      <c r="L483" s="41"/>
      <c r="M483" s="41"/>
      <c r="N483" s="41"/>
      <c r="O483" s="41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  <c r="AE483"/>
      <c r="AF483"/>
      <c r="AG483"/>
      <c r="AH483"/>
      <c r="AI483"/>
      <c r="AJ483"/>
      <c r="AK483"/>
      <c r="AL483"/>
      <c r="AM483"/>
      <c r="AN483"/>
      <c r="AO483"/>
      <c r="AP483"/>
      <c r="AQ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  <c r="CQ483"/>
      <c r="CR483"/>
      <c r="CS483"/>
      <c r="CT483"/>
      <c r="CU483"/>
      <c r="CV483"/>
      <c r="CW483"/>
      <c r="CX483"/>
      <c r="CY483"/>
      <c r="CZ483"/>
      <c r="DA483"/>
      <c r="DB483"/>
      <c r="DC483"/>
      <c r="DD483"/>
      <c r="DE483"/>
      <c r="DF483"/>
      <c r="DG483"/>
      <c r="DH483"/>
      <c r="DI483"/>
      <c r="DJ483"/>
      <c r="DK483"/>
      <c r="DL483"/>
      <c r="DM483"/>
      <c r="DN483"/>
      <c r="DO483"/>
      <c r="DP483"/>
      <c r="DQ483"/>
      <c r="DR483"/>
      <c r="DS483"/>
      <c r="DT483"/>
      <c r="DU483"/>
      <c r="DV483"/>
      <c r="DW483"/>
      <c r="DX483"/>
      <c r="DY483"/>
      <c r="DZ483"/>
      <c r="EA483"/>
      <c r="EB483"/>
      <c r="EC483"/>
      <c r="ED483"/>
      <c r="EE483"/>
      <c r="EF483"/>
      <c r="EG483"/>
      <c r="EH483"/>
      <c r="EI483"/>
      <c r="EJ483"/>
      <c r="EK483"/>
      <c r="EL483"/>
      <c r="EM483"/>
      <c r="EN483"/>
      <c r="EO483"/>
      <c r="EP483"/>
      <c r="EQ483"/>
      <c r="ER483"/>
      <c r="ES483"/>
      <c r="ET483"/>
      <c r="EU483"/>
      <c r="EV483"/>
      <c r="EW483"/>
      <c r="EX483"/>
      <c r="EY483"/>
      <c r="EZ483"/>
      <c r="FA483"/>
      <c r="FB483"/>
      <c r="FC483"/>
      <c r="FD483"/>
      <c r="FE483"/>
      <c r="FF483"/>
      <c r="FG483"/>
      <c r="FH483"/>
      <c r="FI483"/>
      <c r="FJ483"/>
      <c r="FK483"/>
      <c r="FL483"/>
      <c r="FM483"/>
      <c r="FN483"/>
      <c r="FO483"/>
      <c r="FP483"/>
      <c r="FQ483"/>
      <c r="FR483"/>
      <c r="FS483"/>
      <c r="FT483"/>
      <c r="FU483"/>
      <c r="FV483"/>
      <c r="FW483"/>
      <c r="FX483"/>
      <c r="FY483"/>
      <c r="FZ483"/>
      <c r="GA483"/>
      <c r="GB483"/>
      <c r="GC483"/>
      <c r="GD483"/>
      <c r="GE483"/>
      <c r="GF483"/>
      <c r="GG483"/>
      <c r="GH483"/>
      <c r="GI483"/>
      <c r="GJ483"/>
      <c r="GK483"/>
      <c r="GL483"/>
      <c r="GM483"/>
      <c r="GN483"/>
      <c r="GO483"/>
      <c r="GP483"/>
      <c r="GQ483"/>
      <c r="GR483"/>
      <c r="GS483"/>
      <c r="GT483"/>
      <c r="GU483"/>
      <c r="GV483"/>
      <c r="GW483"/>
      <c r="GX483"/>
      <c r="GY483"/>
      <c r="GZ483"/>
      <c r="HA483"/>
      <c r="HB483"/>
      <c r="HC483"/>
      <c r="HD483"/>
      <c r="HE483"/>
      <c r="HF483"/>
      <c r="HG483"/>
      <c r="HH483"/>
      <c r="HI483"/>
      <c r="HJ483"/>
      <c r="HK483"/>
      <c r="HL483"/>
      <c r="HM483"/>
      <c r="HN483"/>
      <c r="HO483"/>
      <c r="HP483"/>
      <c r="HQ483"/>
      <c r="HR483"/>
      <c r="HS483"/>
      <c r="HT483"/>
      <c r="HU483"/>
      <c r="HV483"/>
      <c r="HW483"/>
      <c r="HX483"/>
      <c r="HY483"/>
      <c r="HZ483"/>
      <c r="IA483"/>
      <c r="IB483"/>
      <c r="IC483"/>
      <c r="ID483"/>
      <c r="IE483"/>
      <c r="IF483"/>
      <c r="IG483"/>
      <c r="IH483"/>
      <c r="II483"/>
      <c r="IJ483"/>
      <c r="IK483"/>
      <c r="IL483"/>
      <c r="IM483"/>
      <c r="IN483"/>
      <c r="IO483"/>
    </row>
    <row r="484" spans="1:249" s="63" customFormat="1" x14ac:dyDescent="0.3">
      <c r="A484"/>
      <c r="B484" s="42"/>
      <c r="C484" s="42"/>
      <c r="D484"/>
      <c r="E484"/>
      <c r="F484"/>
      <c r="G484"/>
      <c r="H484" s="43"/>
      <c r="I484" s="120"/>
      <c r="J484" s="29"/>
      <c r="K484" s="64"/>
      <c r="L484" s="41"/>
      <c r="M484" s="41"/>
      <c r="N484" s="41"/>
      <c r="O484" s="41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  <c r="AL484"/>
      <c r="AM484"/>
      <c r="AN484"/>
      <c r="AO484"/>
      <c r="AP484"/>
      <c r="AQ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  <c r="CQ484"/>
      <c r="CR484"/>
      <c r="CS484"/>
      <c r="CT484"/>
      <c r="CU484"/>
      <c r="CV484"/>
      <c r="CW484"/>
      <c r="CX484"/>
      <c r="CY484"/>
      <c r="CZ484"/>
      <c r="DA484"/>
      <c r="DB484"/>
      <c r="DC484"/>
      <c r="DD484"/>
      <c r="DE484"/>
      <c r="DF484"/>
      <c r="DG484"/>
      <c r="DH484"/>
      <c r="DI484"/>
      <c r="DJ484"/>
      <c r="DK484"/>
      <c r="DL484"/>
      <c r="DM484"/>
      <c r="DN484"/>
      <c r="DO484"/>
      <c r="DP484"/>
      <c r="DQ484"/>
      <c r="DR484"/>
      <c r="DS484"/>
      <c r="DT484"/>
      <c r="DU484"/>
      <c r="DV484"/>
      <c r="DW484"/>
      <c r="DX484"/>
      <c r="DY484"/>
      <c r="DZ484"/>
      <c r="EA484"/>
      <c r="EB484"/>
      <c r="EC484"/>
      <c r="ED484"/>
      <c r="EE484"/>
      <c r="EF484"/>
      <c r="EG484"/>
      <c r="EH484"/>
      <c r="EI484"/>
      <c r="EJ484"/>
      <c r="EK484"/>
      <c r="EL484"/>
      <c r="EM484"/>
      <c r="EN484"/>
      <c r="EO484"/>
      <c r="EP484"/>
      <c r="EQ484"/>
      <c r="ER484"/>
      <c r="ES484"/>
      <c r="ET484"/>
      <c r="EU484"/>
      <c r="EV484"/>
      <c r="EW484"/>
      <c r="EX484"/>
      <c r="EY484"/>
      <c r="EZ484"/>
      <c r="FA484"/>
      <c r="FB484"/>
      <c r="FC484"/>
      <c r="FD484"/>
      <c r="FE484"/>
      <c r="FF484"/>
      <c r="FG484"/>
      <c r="FH484"/>
      <c r="FI484"/>
      <c r="FJ484"/>
      <c r="FK484"/>
      <c r="FL484"/>
      <c r="FM484"/>
      <c r="FN484"/>
      <c r="FO484"/>
      <c r="FP484"/>
      <c r="FQ484"/>
      <c r="FR484"/>
      <c r="FS484"/>
      <c r="FT484"/>
      <c r="FU484"/>
      <c r="FV484"/>
      <c r="FW484"/>
      <c r="FX484"/>
      <c r="FY484"/>
      <c r="FZ484"/>
      <c r="GA484"/>
      <c r="GB484"/>
      <c r="GC484"/>
      <c r="GD484"/>
      <c r="GE484"/>
      <c r="GF484"/>
      <c r="GG484"/>
      <c r="GH484"/>
      <c r="GI484"/>
      <c r="GJ484"/>
      <c r="GK484"/>
      <c r="GL484"/>
      <c r="GM484"/>
      <c r="GN484"/>
      <c r="GO484"/>
      <c r="GP484"/>
      <c r="GQ484"/>
      <c r="GR484"/>
      <c r="GS484"/>
      <c r="GT484"/>
      <c r="GU484"/>
      <c r="GV484"/>
      <c r="GW484"/>
      <c r="GX484"/>
      <c r="GY484"/>
      <c r="GZ484"/>
      <c r="HA484"/>
      <c r="HB484"/>
      <c r="HC484"/>
      <c r="HD484"/>
      <c r="HE484"/>
      <c r="HF484"/>
      <c r="HG484"/>
      <c r="HH484"/>
      <c r="HI484"/>
      <c r="HJ484"/>
      <c r="HK484"/>
      <c r="HL484"/>
      <c r="HM484"/>
      <c r="HN484"/>
      <c r="HO484"/>
      <c r="HP484"/>
      <c r="HQ484"/>
      <c r="HR484"/>
      <c r="HS484"/>
      <c r="HT484"/>
      <c r="HU484"/>
      <c r="HV484"/>
      <c r="HW484"/>
      <c r="HX484"/>
      <c r="HY484"/>
      <c r="HZ484"/>
      <c r="IA484"/>
      <c r="IB484"/>
      <c r="IC484"/>
      <c r="ID484"/>
      <c r="IE484"/>
      <c r="IF484"/>
      <c r="IG484"/>
      <c r="IH484"/>
      <c r="II484"/>
      <c r="IJ484"/>
      <c r="IK484"/>
      <c r="IL484"/>
      <c r="IM484"/>
      <c r="IN484"/>
      <c r="IO484"/>
    </row>
    <row r="485" spans="1:249" s="63" customFormat="1" x14ac:dyDescent="0.3">
      <c r="A485"/>
      <c r="B485" s="42"/>
      <c r="C485" s="42"/>
      <c r="D485"/>
      <c r="E485"/>
      <c r="F485"/>
      <c r="G485"/>
      <c r="H485" s="43"/>
      <c r="I485" s="120"/>
      <c r="J485" s="29"/>
      <c r="K485" s="64"/>
      <c r="L485" s="41"/>
      <c r="M485" s="41"/>
      <c r="N485" s="41"/>
      <c r="O485" s="41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  <c r="AH485"/>
      <c r="AI485"/>
      <c r="AJ485"/>
      <c r="AK485"/>
      <c r="AL485"/>
      <c r="AM485"/>
      <c r="AN485"/>
      <c r="AO485"/>
      <c r="AP485"/>
      <c r="AQ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  <c r="CQ485"/>
      <c r="CR485"/>
      <c r="CS485"/>
      <c r="CT485"/>
      <c r="CU485"/>
      <c r="CV485"/>
      <c r="CW485"/>
      <c r="CX485"/>
      <c r="CY485"/>
      <c r="CZ485"/>
      <c r="DA485"/>
      <c r="DB485"/>
      <c r="DC485"/>
      <c r="DD485"/>
      <c r="DE485"/>
      <c r="DF485"/>
      <c r="DG485"/>
      <c r="DH485"/>
      <c r="DI485"/>
      <c r="DJ485"/>
      <c r="DK485"/>
      <c r="DL485"/>
      <c r="DM485"/>
      <c r="DN485"/>
      <c r="DO485"/>
      <c r="DP485"/>
      <c r="DQ485"/>
      <c r="DR485"/>
      <c r="DS485"/>
      <c r="DT485"/>
      <c r="DU485"/>
      <c r="DV485"/>
      <c r="DW485"/>
      <c r="DX485"/>
      <c r="DY485"/>
      <c r="DZ485"/>
      <c r="EA485"/>
      <c r="EB485"/>
      <c r="EC485"/>
      <c r="ED485"/>
      <c r="EE485"/>
      <c r="EF485"/>
      <c r="EG485"/>
      <c r="EH485"/>
      <c r="EI485"/>
      <c r="EJ485"/>
      <c r="EK485"/>
      <c r="EL485"/>
      <c r="EM485"/>
      <c r="EN485"/>
      <c r="EO485"/>
      <c r="EP485"/>
      <c r="EQ485"/>
      <c r="ER485"/>
      <c r="ES485"/>
      <c r="ET485"/>
      <c r="EU485"/>
      <c r="EV485"/>
      <c r="EW485"/>
      <c r="EX485"/>
      <c r="EY485"/>
      <c r="EZ485"/>
      <c r="FA485"/>
      <c r="FB485"/>
      <c r="FC485"/>
      <c r="FD485"/>
      <c r="FE485"/>
      <c r="FF485"/>
      <c r="FG485"/>
      <c r="FH485"/>
      <c r="FI485"/>
      <c r="FJ485"/>
      <c r="FK485"/>
      <c r="FL485"/>
      <c r="FM485"/>
      <c r="FN485"/>
      <c r="FO485"/>
      <c r="FP485"/>
      <c r="FQ485"/>
      <c r="FR485"/>
      <c r="FS485"/>
      <c r="FT485"/>
      <c r="FU485"/>
      <c r="FV485"/>
      <c r="FW485"/>
      <c r="FX485"/>
      <c r="FY485"/>
      <c r="FZ485"/>
      <c r="GA485"/>
      <c r="GB485"/>
      <c r="GC485"/>
      <c r="GD485"/>
      <c r="GE485"/>
      <c r="GF485"/>
      <c r="GG485"/>
      <c r="GH485"/>
      <c r="GI485"/>
      <c r="GJ485"/>
      <c r="GK485"/>
      <c r="GL485"/>
      <c r="GM485"/>
      <c r="GN485"/>
      <c r="GO485"/>
      <c r="GP485"/>
      <c r="GQ485"/>
      <c r="GR485"/>
      <c r="GS485"/>
      <c r="GT485"/>
      <c r="GU485"/>
      <c r="GV485"/>
      <c r="GW485"/>
      <c r="GX485"/>
      <c r="GY485"/>
      <c r="GZ485"/>
      <c r="HA485"/>
      <c r="HB485"/>
      <c r="HC485"/>
      <c r="HD485"/>
      <c r="HE485"/>
      <c r="HF485"/>
      <c r="HG485"/>
      <c r="HH485"/>
      <c r="HI485"/>
      <c r="HJ485"/>
      <c r="HK485"/>
      <c r="HL485"/>
      <c r="HM485"/>
      <c r="HN485"/>
      <c r="HO485"/>
      <c r="HP485"/>
      <c r="HQ485"/>
      <c r="HR485"/>
      <c r="HS485"/>
      <c r="HT485"/>
      <c r="HU485"/>
      <c r="HV485"/>
      <c r="HW485"/>
      <c r="HX485"/>
      <c r="HY485"/>
      <c r="HZ485"/>
      <c r="IA485"/>
      <c r="IB485"/>
      <c r="IC485"/>
      <c r="ID485"/>
      <c r="IE485"/>
      <c r="IF485"/>
      <c r="IG485"/>
      <c r="IH485"/>
      <c r="II485"/>
      <c r="IJ485"/>
      <c r="IK485"/>
      <c r="IL485"/>
      <c r="IM485"/>
      <c r="IN485"/>
      <c r="IO485"/>
    </row>
    <row r="486" spans="1:249" s="63" customFormat="1" x14ac:dyDescent="0.3">
      <c r="A486"/>
      <c r="B486" s="42"/>
      <c r="C486" s="42"/>
      <c r="D486"/>
      <c r="E486"/>
      <c r="F486"/>
      <c r="G486"/>
      <c r="H486" s="43"/>
      <c r="I486" s="120"/>
      <c r="J486" s="29"/>
      <c r="K486" s="64"/>
      <c r="L486" s="41"/>
      <c r="M486" s="41"/>
      <c r="N486" s="41"/>
      <c r="O486" s="41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  <c r="AE486"/>
      <c r="AF486"/>
      <c r="AG486"/>
      <c r="AH486"/>
      <c r="AI486"/>
      <c r="AJ486"/>
      <c r="AK486"/>
      <c r="AL486"/>
      <c r="AM486"/>
      <c r="AN486"/>
      <c r="AO486"/>
      <c r="AP486"/>
      <c r="AQ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  <c r="CQ486"/>
      <c r="CR486"/>
      <c r="CS486"/>
      <c r="CT486"/>
      <c r="CU486"/>
      <c r="CV486"/>
      <c r="CW486"/>
      <c r="CX486"/>
      <c r="CY486"/>
      <c r="CZ486"/>
      <c r="DA486"/>
      <c r="DB486"/>
      <c r="DC486"/>
      <c r="DD486"/>
      <c r="DE486"/>
      <c r="DF486"/>
      <c r="DG486"/>
      <c r="DH486"/>
      <c r="DI486"/>
      <c r="DJ486"/>
      <c r="DK486"/>
      <c r="DL486"/>
      <c r="DM486"/>
      <c r="DN486"/>
      <c r="DO486"/>
      <c r="DP486"/>
      <c r="DQ486"/>
      <c r="DR486"/>
      <c r="DS486"/>
      <c r="DT486"/>
      <c r="DU486"/>
      <c r="DV486"/>
      <c r="DW486"/>
      <c r="DX486"/>
      <c r="DY486"/>
      <c r="DZ486"/>
      <c r="EA486"/>
      <c r="EB486"/>
      <c r="EC486"/>
      <c r="ED486"/>
      <c r="EE486"/>
      <c r="EF486"/>
      <c r="EG486"/>
      <c r="EH486"/>
      <c r="EI486"/>
      <c r="EJ486"/>
      <c r="EK486"/>
      <c r="EL486"/>
      <c r="EM486"/>
      <c r="EN486"/>
      <c r="EO486"/>
      <c r="EP486"/>
      <c r="EQ486"/>
      <c r="ER486"/>
      <c r="ES486"/>
      <c r="ET486"/>
      <c r="EU486"/>
      <c r="EV486"/>
      <c r="EW486"/>
      <c r="EX486"/>
      <c r="EY486"/>
      <c r="EZ486"/>
      <c r="FA486"/>
      <c r="FB486"/>
      <c r="FC486"/>
      <c r="FD486"/>
      <c r="FE486"/>
      <c r="FF486"/>
      <c r="FG486"/>
      <c r="FH486"/>
      <c r="FI486"/>
      <c r="FJ486"/>
      <c r="FK486"/>
      <c r="FL486"/>
      <c r="FM486"/>
      <c r="FN486"/>
      <c r="FO486"/>
      <c r="FP486"/>
      <c r="FQ486"/>
      <c r="FR486"/>
      <c r="FS486"/>
      <c r="FT486"/>
      <c r="FU486"/>
      <c r="FV486"/>
      <c r="FW486"/>
      <c r="FX486"/>
      <c r="FY486"/>
      <c r="FZ486"/>
      <c r="GA486"/>
      <c r="GB486"/>
      <c r="GC486"/>
      <c r="GD486"/>
      <c r="GE486"/>
      <c r="GF486"/>
      <c r="GG486"/>
      <c r="GH486"/>
      <c r="GI486"/>
      <c r="GJ486"/>
      <c r="GK486"/>
      <c r="GL486"/>
      <c r="GM486"/>
      <c r="GN486"/>
      <c r="GO486"/>
      <c r="GP486"/>
      <c r="GQ486"/>
      <c r="GR486"/>
      <c r="GS486"/>
      <c r="GT486"/>
      <c r="GU486"/>
      <c r="GV486"/>
      <c r="GW486"/>
      <c r="GX486"/>
      <c r="GY486"/>
      <c r="GZ486"/>
      <c r="HA486"/>
      <c r="HB486"/>
      <c r="HC486"/>
      <c r="HD486"/>
      <c r="HE486"/>
      <c r="HF486"/>
      <c r="HG486"/>
      <c r="HH486"/>
      <c r="HI486"/>
      <c r="HJ486"/>
      <c r="HK486"/>
      <c r="HL486"/>
      <c r="HM486"/>
      <c r="HN486"/>
      <c r="HO486"/>
      <c r="HP486"/>
      <c r="HQ486"/>
      <c r="HR486"/>
      <c r="HS486"/>
      <c r="HT486"/>
      <c r="HU486"/>
      <c r="HV486"/>
      <c r="HW486"/>
      <c r="HX486"/>
      <c r="HY486"/>
      <c r="HZ486"/>
      <c r="IA486"/>
      <c r="IB486"/>
      <c r="IC486"/>
      <c r="ID486"/>
      <c r="IE486"/>
      <c r="IF486"/>
      <c r="IG486"/>
      <c r="IH486"/>
      <c r="II486"/>
      <c r="IJ486"/>
      <c r="IK486"/>
      <c r="IL486"/>
      <c r="IM486"/>
      <c r="IN486"/>
      <c r="IO486"/>
    </row>
    <row r="487" spans="1:249" s="63" customFormat="1" x14ac:dyDescent="0.3">
      <c r="A487"/>
      <c r="B487" s="42"/>
      <c r="C487" s="42"/>
      <c r="D487"/>
      <c r="E487"/>
      <c r="F487"/>
      <c r="G487"/>
      <c r="H487" s="43"/>
      <c r="I487" s="120"/>
      <c r="J487" s="29"/>
      <c r="K487" s="64"/>
      <c r="L487" s="41"/>
      <c r="M487" s="41"/>
      <c r="N487" s="41"/>
      <c r="O487" s="41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  <c r="AL487"/>
      <c r="AM487"/>
      <c r="AN487"/>
      <c r="AO487"/>
      <c r="AP487"/>
      <c r="AQ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  <c r="CQ487"/>
      <c r="CR487"/>
      <c r="CS487"/>
      <c r="CT487"/>
      <c r="CU487"/>
      <c r="CV487"/>
      <c r="CW487"/>
      <c r="CX487"/>
      <c r="CY487"/>
      <c r="CZ487"/>
      <c r="DA487"/>
      <c r="DB487"/>
      <c r="DC487"/>
      <c r="DD487"/>
      <c r="DE487"/>
      <c r="DF487"/>
      <c r="DG487"/>
      <c r="DH487"/>
      <c r="DI487"/>
      <c r="DJ487"/>
      <c r="DK487"/>
      <c r="DL487"/>
      <c r="DM487"/>
      <c r="DN487"/>
      <c r="DO487"/>
      <c r="DP487"/>
      <c r="DQ487"/>
      <c r="DR487"/>
      <c r="DS487"/>
      <c r="DT487"/>
      <c r="DU487"/>
      <c r="DV487"/>
      <c r="DW487"/>
      <c r="DX487"/>
      <c r="DY487"/>
      <c r="DZ487"/>
      <c r="EA487"/>
      <c r="EB487"/>
      <c r="EC487"/>
      <c r="ED487"/>
      <c r="EE487"/>
      <c r="EF487"/>
      <c r="EG487"/>
      <c r="EH487"/>
      <c r="EI487"/>
      <c r="EJ487"/>
      <c r="EK487"/>
      <c r="EL487"/>
      <c r="EM487"/>
      <c r="EN487"/>
      <c r="EO487"/>
      <c r="EP487"/>
      <c r="EQ487"/>
      <c r="ER487"/>
      <c r="ES487"/>
      <c r="ET487"/>
      <c r="EU487"/>
      <c r="EV487"/>
      <c r="EW487"/>
      <c r="EX487"/>
      <c r="EY487"/>
      <c r="EZ487"/>
      <c r="FA487"/>
      <c r="FB487"/>
      <c r="FC487"/>
      <c r="FD487"/>
      <c r="FE487"/>
      <c r="FF487"/>
      <c r="FG487"/>
      <c r="FH487"/>
      <c r="FI487"/>
      <c r="FJ487"/>
      <c r="FK487"/>
      <c r="FL487"/>
      <c r="FM487"/>
      <c r="FN487"/>
      <c r="FO487"/>
      <c r="FP487"/>
      <c r="FQ487"/>
      <c r="FR487"/>
      <c r="FS487"/>
      <c r="FT487"/>
      <c r="FU487"/>
      <c r="FV487"/>
      <c r="FW487"/>
      <c r="FX487"/>
      <c r="FY487"/>
      <c r="FZ487"/>
      <c r="GA487"/>
      <c r="GB487"/>
      <c r="GC487"/>
      <c r="GD487"/>
      <c r="GE487"/>
      <c r="GF487"/>
      <c r="GG487"/>
      <c r="GH487"/>
      <c r="GI487"/>
      <c r="GJ487"/>
      <c r="GK487"/>
      <c r="GL487"/>
      <c r="GM487"/>
      <c r="GN487"/>
      <c r="GO487"/>
      <c r="GP487"/>
      <c r="GQ487"/>
      <c r="GR487"/>
      <c r="GS487"/>
      <c r="GT487"/>
      <c r="GU487"/>
      <c r="GV487"/>
      <c r="GW487"/>
      <c r="GX487"/>
      <c r="GY487"/>
      <c r="GZ487"/>
      <c r="HA487"/>
      <c r="HB487"/>
      <c r="HC487"/>
      <c r="HD487"/>
      <c r="HE487"/>
      <c r="HF487"/>
      <c r="HG487"/>
      <c r="HH487"/>
      <c r="HI487"/>
      <c r="HJ487"/>
      <c r="HK487"/>
      <c r="HL487"/>
      <c r="HM487"/>
      <c r="HN487"/>
      <c r="HO487"/>
      <c r="HP487"/>
      <c r="HQ487"/>
      <c r="HR487"/>
      <c r="HS487"/>
      <c r="HT487"/>
      <c r="HU487"/>
      <c r="HV487"/>
      <c r="HW487"/>
      <c r="HX487"/>
      <c r="HY487"/>
      <c r="HZ487"/>
      <c r="IA487"/>
      <c r="IB487"/>
      <c r="IC487"/>
      <c r="ID487"/>
      <c r="IE487"/>
      <c r="IF487"/>
      <c r="IG487"/>
      <c r="IH487"/>
      <c r="II487"/>
      <c r="IJ487"/>
      <c r="IK487"/>
      <c r="IL487"/>
      <c r="IM487"/>
      <c r="IN487"/>
      <c r="IO487"/>
    </row>
    <row r="488" spans="1:249" s="63" customFormat="1" x14ac:dyDescent="0.3">
      <c r="A488"/>
      <c r="B488" s="42"/>
      <c r="C488" s="42"/>
      <c r="D488"/>
      <c r="E488"/>
      <c r="F488"/>
      <c r="G488"/>
      <c r="H488" s="43"/>
      <c r="I488" s="120"/>
      <c r="J488" s="29"/>
      <c r="K488" s="64"/>
      <c r="L488" s="41"/>
      <c r="M488" s="41"/>
      <c r="N488" s="41"/>
      <c r="O488" s="41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  <c r="AH488"/>
      <c r="AI488"/>
      <c r="AJ488"/>
      <c r="AK488"/>
      <c r="AL488"/>
      <c r="AM488"/>
      <c r="AN488"/>
      <c r="AO488"/>
      <c r="AP488"/>
      <c r="AQ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  <c r="CQ488"/>
      <c r="CR488"/>
      <c r="CS488"/>
      <c r="CT488"/>
      <c r="CU488"/>
      <c r="CV488"/>
      <c r="CW488"/>
      <c r="CX488"/>
      <c r="CY488"/>
      <c r="CZ488"/>
      <c r="DA488"/>
      <c r="DB488"/>
      <c r="DC488"/>
      <c r="DD488"/>
      <c r="DE488"/>
      <c r="DF488"/>
      <c r="DG488"/>
      <c r="DH488"/>
      <c r="DI488"/>
      <c r="DJ488"/>
      <c r="DK488"/>
      <c r="DL488"/>
      <c r="DM488"/>
      <c r="DN488"/>
      <c r="DO488"/>
      <c r="DP488"/>
      <c r="DQ488"/>
      <c r="DR488"/>
      <c r="DS488"/>
      <c r="DT488"/>
      <c r="DU488"/>
      <c r="DV488"/>
      <c r="DW488"/>
      <c r="DX488"/>
      <c r="DY488"/>
      <c r="DZ488"/>
      <c r="EA488"/>
      <c r="EB488"/>
      <c r="EC488"/>
      <c r="ED488"/>
      <c r="EE488"/>
      <c r="EF488"/>
      <c r="EG488"/>
      <c r="EH488"/>
      <c r="EI488"/>
      <c r="EJ488"/>
      <c r="EK488"/>
      <c r="EL488"/>
      <c r="EM488"/>
      <c r="EN488"/>
      <c r="EO488"/>
      <c r="EP488"/>
      <c r="EQ488"/>
      <c r="ER488"/>
      <c r="ES488"/>
      <c r="ET488"/>
      <c r="EU488"/>
      <c r="EV488"/>
      <c r="EW488"/>
      <c r="EX488"/>
      <c r="EY488"/>
      <c r="EZ488"/>
      <c r="FA488"/>
      <c r="FB488"/>
      <c r="FC488"/>
      <c r="FD488"/>
      <c r="FE488"/>
      <c r="FF488"/>
      <c r="FG488"/>
      <c r="FH488"/>
      <c r="FI488"/>
      <c r="FJ488"/>
      <c r="FK488"/>
      <c r="FL488"/>
      <c r="FM488"/>
      <c r="FN488"/>
      <c r="FO488"/>
      <c r="FP488"/>
      <c r="FQ488"/>
      <c r="FR488"/>
      <c r="FS488"/>
      <c r="FT488"/>
      <c r="FU488"/>
      <c r="FV488"/>
      <c r="FW488"/>
      <c r="FX488"/>
      <c r="FY488"/>
      <c r="FZ488"/>
      <c r="GA488"/>
      <c r="GB488"/>
      <c r="GC488"/>
      <c r="GD488"/>
      <c r="GE488"/>
      <c r="GF488"/>
      <c r="GG488"/>
      <c r="GH488"/>
      <c r="GI488"/>
      <c r="GJ488"/>
      <c r="GK488"/>
      <c r="GL488"/>
      <c r="GM488"/>
      <c r="GN488"/>
      <c r="GO488"/>
      <c r="GP488"/>
      <c r="GQ488"/>
      <c r="GR488"/>
      <c r="GS488"/>
      <c r="GT488"/>
      <c r="GU488"/>
      <c r="GV488"/>
      <c r="GW488"/>
      <c r="GX488"/>
      <c r="GY488"/>
      <c r="GZ488"/>
      <c r="HA488"/>
      <c r="HB488"/>
      <c r="HC488"/>
      <c r="HD488"/>
      <c r="HE488"/>
      <c r="HF488"/>
      <c r="HG488"/>
      <c r="HH488"/>
      <c r="HI488"/>
      <c r="HJ488"/>
      <c r="HK488"/>
      <c r="HL488"/>
      <c r="HM488"/>
      <c r="HN488"/>
      <c r="HO488"/>
      <c r="HP488"/>
      <c r="HQ488"/>
      <c r="HR488"/>
      <c r="HS488"/>
      <c r="HT488"/>
      <c r="HU488"/>
      <c r="HV488"/>
      <c r="HW488"/>
      <c r="HX488"/>
      <c r="HY488"/>
      <c r="HZ488"/>
      <c r="IA488"/>
      <c r="IB488"/>
      <c r="IC488"/>
      <c r="ID488"/>
      <c r="IE488"/>
      <c r="IF488"/>
      <c r="IG488"/>
      <c r="IH488"/>
      <c r="II488"/>
      <c r="IJ488"/>
      <c r="IK488"/>
      <c r="IL488"/>
      <c r="IM488"/>
      <c r="IN488"/>
      <c r="IO488"/>
    </row>
    <row r="489" spans="1:249" s="63" customFormat="1" x14ac:dyDescent="0.3">
      <c r="A489"/>
      <c r="B489" s="42"/>
      <c r="C489" s="42"/>
      <c r="D489"/>
      <c r="E489"/>
      <c r="F489"/>
      <c r="G489"/>
      <c r="H489" s="43"/>
      <c r="I489" s="120"/>
      <c r="J489" s="29"/>
      <c r="K489" s="64"/>
      <c r="L489" s="41"/>
      <c r="M489" s="41"/>
      <c r="N489" s="41"/>
      <c r="O489" s="41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  <c r="AE489"/>
      <c r="AF489"/>
      <c r="AG489"/>
      <c r="AH489"/>
      <c r="AI489"/>
      <c r="AJ489"/>
      <c r="AK489"/>
      <c r="AL489"/>
      <c r="AM489"/>
      <c r="AN489"/>
      <c r="AO489"/>
      <c r="AP489"/>
      <c r="AQ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  <c r="CQ489"/>
      <c r="CR489"/>
      <c r="CS489"/>
      <c r="CT489"/>
      <c r="CU489"/>
      <c r="CV489"/>
      <c r="CW489"/>
      <c r="CX489"/>
      <c r="CY489"/>
      <c r="CZ489"/>
      <c r="DA489"/>
      <c r="DB489"/>
      <c r="DC489"/>
      <c r="DD489"/>
      <c r="DE489"/>
      <c r="DF489"/>
      <c r="DG489"/>
      <c r="DH489"/>
      <c r="DI489"/>
      <c r="DJ489"/>
      <c r="DK489"/>
      <c r="DL489"/>
      <c r="DM489"/>
      <c r="DN489"/>
      <c r="DO489"/>
      <c r="DP489"/>
      <c r="DQ489"/>
      <c r="DR489"/>
      <c r="DS489"/>
      <c r="DT489"/>
      <c r="DU489"/>
      <c r="DV489"/>
      <c r="DW489"/>
      <c r="DX489"/>
      <c r="DY489"/>
      <c r="DZ489"/>
      <c r="EA489"/>
      <c r="EB489"/>
      <c r="EC489"/>
      <c r="ED489"/>
      <c r="EE489"/>
      <c r="EF489"/>
      <c r="EG489"/>
      <c r="EH489"/>
      <c r="EI489"/>
      <c r="EJ489"/>
      <c r="EK489"/>
      <c r="EL489"/>
      <c r="EM489"/>
      <c r="EN489"/>
      <c r="EO489"/>
      <c r="EP489"/>
      <c r="EQ489"/>
      <c r="ER489"/>
      <c r="ES489"/>
      <c r="ET489"/>
      <c r="EU489"/>
      <c r="EV489"/>
      <c r="EW489"/>
      <c r="EX489"/>
      <c r="EY489"/>
      <c r="EZ489"/>
      <c r="FA489"/>
      <c r="FB489"/>
      <c r="FC489"/>
      <c r="FD489"/>
      <c r="FE489"/>
      <c r="FF489"/>
      <c r="FG489"/>
      <c r="FH489"/>
      <c r="FI489"/>
      <c r="FJ489"/>
      <c r="FK489"/>
      <c r="FL489"/>
      <c r="FM489"/>
      <c r="FN489"/>
      <c r="FO489"/>
      <c r="FP489"/>
      <c r="FQ489"/>
      <c r="FR489"/>
      <c r="FS489"/>
      <c r="FT489"/>
      <c r="FU489"/>
      <c r="FV489"/>
      <c r="FW489"/>
      <c r="FX489"/>
      <c r="FY489"/>
      <c r="FZ489"/>
      <c r="GA489"/>
      <c r="GB489"/>
      <c r="GC489"/>
      <c r="GD489"/>
      <c r="GE489"/>
      <c r="GF489"/>
      <c r="GG489"/>
      <c r="GH489"/>
      <c r="GI489"/>
      <c r="GJ489"/>
      <c r="GK489"/>
      <c r="GL489"/>
      <c r="GM489"/>
      <c r="GN489"/>
      <c r="GO489"/>
      <c r="GP489"/>
      <c r="GQ489"/>
      <c r="GR489"/>
      <c r="GS489"/>
      <c r="GT489"/>
      <c r="GU489"/>
      <c r="GV489"/>
      <c r="GW489"/>
      <c r="GX489"/>
      <c r="GY489"/>
      <c r="GZ489"/>
      <c r="HA489"/>
      <c r="HB489"/>
      <c r="HC489"/>
      <c r="HD489"/>
      <c r="HE489"/>
      <c r="HF489"/>
      <c r="HG489"/>
      <c r="HH489"/>
      <c r="HI489"/>
      <c r="HJ489"/>
      <c r="HK489"/>
      <c r="HL489"/>
      <c r="HM489"/>
      <c r="HN489"/>
      <c r="HO489"/>
      <c r="HP489"/>
      <c r="HQ489"/>
      <c r="HR489"/>
      <c r="HS489"/>
      <c r="HT489"/>
      <c r="HU489"/>
      <c r="HV489"/>
      <c r="HW489"/>
      <c r="HX489"/>
      <c r="HY489"/>
      <c r="HZ489"/>
      <c r="IA489"/>
      <c r="IB489"/>
      <c r="IC489"/>
      <c r="ID489"/>
      <c r="IE489"/>
      <c r="IF489"/>
      <c r="IG489"/>
      <c r="IH489"/>
      <c r="II489"/>
      <c r="IJ489"/>
      <c r="IK489"/>
      <c r="IL489"/>
      <c r="IM489"/>
      <c r="IN489"/>
      <c r="IO489"/>
    </row>
    <row r="490" spans="1:249" s="63" customFormat="1" x14ac:dyDescent="0.3">
      <c r="A490"/>
      <c r="B490" s="42"/>
      <c r="C490" s="42"/>
      <c r="D490"/>
      <c r="E490"/>
      <c r="F490"/>
      <c r="G490"/>
      <c r="H490" s="43"/>
      <c r="I490" s="120"/>
      <c r="J490" s="29"/>
      <c r="K490" s="64"/>
      <c r="L490" s="41"/>
      <c r="M490" s="41"/>
      <c r="N490" s="41"/>
      <c r="O490" s="41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  <c r="AL490"/>
      <c r="AM490"/>
      <c r="AN490"/>
      <c r="AO490"/>
      <c r="AP490"/>
      <c r="AQ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  <c r="CQ490"/>
      <c r="CR490"/>
      <c r="CS490"/>
      <c r="CT490"/>
      <c r="CU490"/>
      <c r="CV490"/>
      <c r="CW490"/>
      <c r="CX490"/>
      <c r="CY490"/>
      <c r="CZ490"/>
      <c r="DA490"/>
      <c r="DB490"/>
      <c r="DC490"/>
      <c r="DD490"/>
      <c r="DE490"/>
      <c r="DF490"/>
      <c r="DG490"/>
      <c r="DH490"/>
      <c r="DI490"/>
      <c r="DJ490"/>
      <c r="DK490"/>
      <c r="DL490"/>
      <c r="DM490"/>
      <c r="DN490"/>
      <c r="DO490"/>
      <c r="DP490"/>
      <c r="DQ490"/>
      <c r="DR490"/>
      <c r="DS490"/>
      <c r="DT490"/>
      <c r="DU490"/>
      <c r="DV490"/>
      <c r="DW490"/>
      <c r="DX490"/>
      <c r="DY490"/>
      <c r="DZ490"/>
      <c r="EA490"/>
      <c r="EB490"/>
      <c r="EC490"/>
      <c r="ED490"/>
      <c r="EE490"/>
      <c r="EF490"/>
      <c r="EG490"/>
      <c r="EH490"/>
      <c r="EI490"/>
      <c r="EJ490"/>
      <c r="EK490"/>
      <c r="EL490"/>
      <c r="EM490"/>
      <c r="EN490"/>
      <c r="EO490"/>
      <c r="EP490"/>
      <c r="EQ490"/>
      <c r="ER490"/>
      <c r="ES490"/>
      <c r="ET490"/>
      <c r="EU490"/>
      <c r="EV490"/>
      <c r="EW490"/>
      <c r="EX490"/>
      <c r="EY490"/>
      <c r="EZ490"/>
      <c r="FA490"/>
      <c r="FB490"/>
      <c r="FC490"/>
      <c r="FD490"/>
      <c r="FE490"/>
      <c r="FF490"/>
      <c r="FG490"/>
      <c r="FH490"/>
      <c r="FI490"/>
      <c r="FJ490"/>
      <c r="FK490"/>
      <c r="FL490"/>
      <c r="FM490"/>
      <c r="FN490"/>
      <c r="FO490"/>
      <c r="FP490"/>
      <c r="FQ490"/>
      <c r="FR490"/>
      <c r="FS490"/>
      <c r="FT490"/>
      <c r="FU490"/>
      <c r="FV490"/>
      <c r="FW490"/>
      <c r="FX490"/>
      <c r="FY490"/>
      <c r="FZ490"/>
      <c r="GA490"/>
      <c r="GB490"/>
      <c r="GC490"/>
      <c r="GD490"/>
      <c r="GE490"/>
      <c r="GF490"/>
      <c r="GG490"/>
      <c r="GH490"/>
      <c r="GI490"/>
      <c r="GJ490"/>
      <c r="GK490"/>
      <c r="GL490"/>
      <c r="GM490"/>
      <c r="GN490"/>
      <c r="GO490"/>
      <c r="GP490"/>
      <c r="GQ490"/>
      <c r="GR490"/>
      <c r="GS490"/>
      <c r="GT490"/>
      <c r="GU490"/>
      <c r="GV490"/>
      <c r="GW490"/>
      <c r="GX490"/>
      <c r="GY490"/>
      <c r="GZ490"/>
      <c r="HA490"/>
      <c r="HB490"/>
      <c r="HC490"/>
      <c r="HD490"/>
      <c r="HE490"/>
      <c r="HF490"/>
      <c r="HG490"/>
      <c r="HH490"/>
      <c r="HI490"/>
      <c r="HJ490"/>
      <c r="HK490"/>
      <c r="HL490"/>
      <c r="HM490"/>
      <c r="HN490"/>
      <c r="HO490"/>
      <c r="HP490"/>
      <c r="HQ490"/>
      <c r="HR490"/>
      <c r="HS490"/>
      <c r="HT490"/>
      <c r="HU490"/>
      <c r="HV490"/>
      <c r="HW490"/>
      <c r="HX490"/>
      <c r="HY490"/>
      <c r="HZ490"/>
      <c r="IA490"/>
      <c r="IB490"/>
      <c r="IC490"/>
      <c r="ID490"/>
      <c r="IE490"/>
      <c r="IF490"/>
      <c r="IG490"/>
      <c r="IH490"/>
      <c r="II490"/>
      <c r="IJ490"/>
      <c r="IK490"/>
      <c r="IL490"/>
      <c r="IM490"/>
      <c r="IN490"/>
      <c r="IO490"/>
    </row>
    <row r="491" spans="1:249" s="63" customFormat="1" x14ac:dyDescent="0.3">
      <c r="A491"/>
      <c r="B491" s="42"/>
      <c r="C491" s="42"/>
      <c r="D491"/>
      <c r="E491"/>
      <c r="F491"/>
      <c r="G491"/>
      <c r="H491" s="43"/>
      <c r="I491" s="120"/>
      <c r="J491" s="29"/>
      <c r="K491" s="64"/>
      <c r="L491" s="41"/>
      <c r="M491" s="41"/>
      <c r="N491" s="41"/>
      <c r="O491" s="4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  <c r="AH491"/>
      <c r="AI491"/>
      <c r="AJ491"/>
      <c r="AK491"/>
      <c r="AL491"/>
      <c r="AM491"/>
      <c r="AN491"/>
      <c r="AO491"/>
      <c r="AP491"/>
      <c r="AQ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  <c r="CQ491"/>
      <c r="CR491"/>
      <c r="CS491"/>
      <c r="CT491"/>
      <c r="CU491"/>
      <c r="CV491"/>
      <c r="CW491"/>
      <c r="CX491"/>
      <c r="CY491"/>
      <c r="CZ491"/>
      <c r="DA491"/>
      <c r="DB491"/>
      <c r="DC491"/>
      <c r="DD491"/>
      <c r="DE491"/>
      <c r="DF491"/>
      <c r="DG491"/>
      <c r="DH491"/>
      <c r="DI491"/>
      <c r="DJ491"/>
      <c r="DK491"/>
      <c r="DL491"/>
      <c r="DM491"/>
      <c r="DN491"/>
      <c r="DO491"/>
      <c r="DP491"/>
      <c r="DQ491"/>
      <c r="DR491"/>
      <c r="DS491"/>
      <c r="DT491"/>
      <c r="DU491"/>
      <c r="DV491"/>
      <c r="DW491"/>
      <c r="DX491"/>
      <c r="DY491"/>
      <c r="DZ491"/>
      <c r="EA491"/>
      <c r="EB491"/>
      <c r="EC491"/>
      <c r="ED491"/>
      <c r="EE491"/>
      <c r="EF491"/>
      <c r="EG491"/>
      <c r="EH491"/>
      <c r="EI491"/>
      <c r="EJ491"/>
      <c r="EK491"/>
      <c r="EL491"/>
      <c r="EM491"/>
      <c r="EN491"/>
      <c r="EO491"/>
      <c r="EP491"/>
      <c r="EQ491"/>
      <c r="ER491"/>
      <c r="ES491"/>
      <c r="ET491"/>
      <c r="EU491"/>
      <c r="EV491"/>
      <c r="EW491"/>
      <c r="EX491"/>
      <c r="EY491"/>
      <c r="EZ491"/>
      <c r="FA491"/>
      <c r="FB491"/>
      <c r="FC491"/>
      <c r="FD491"/>
      <c r="FE491"/>
      <c r="FF491"/>
      <c r="FG491"/>
      <c r="FH491"/>
      <c r="FI491"/>
      <c r="FJ491"/>
      <c r="FK491"/>
      <c r="FL491"/>
      <c r="FM491"/>
      <c r="FN491"/>
      <c r="FO491"/>
      <c r="FP491"/>
      <c r="FQ491"/>
      <c r="FR491"/>
      <c r="FS491"/>
      <c r="FT491"/>
      <c r="FU491"/>
      <c r="FV491"/>
      <c r="FW491"/>
      <c r="FX491"/>
      <c r="FY491"/>
      <c r="FZ491"/>
      <c r="GA491"/>
      <c r="GB491"/>
      <c r="GC491"/>
      <c r="GD491"/>
      <c r="GE491"/>
      <c r="GF491"/>
      <c r="GG491"/>
      <c r="GH491"/>
      <c r="GI491"/>
      <c r="GJ491"/>
      <c r="GK491"/>
      <c r="GL491"/>
      <c r="GM491"/>
      <c r="GN491"/>
      <c r="GO491"/>
      <c r="GP491"/>
      <c r="GQ491"/>
      <c r="GR491"/>
      <c r="GS491"/>
      <c r="GT491"/>
      <c r="GU491"/>
      <c r="GV491"/>
      <c r="GW491"/>
      <c r="GX491"/>
      <c r="GY491"/>
      <c r="GZ491"/>
      <c r="HA491"/>
      <c r="HB491"/>
      <c r="HC491"/>
      <c r="HD491"/>
      <c r="HE491"/>
      <c r="HF491"/>
      <c r="HG491"/>
      <c r="HH491"/>
      <c r="HI491"/>
      <c r="HJ491"/>
      <c r="HK491"/>
      <c r="HL491"/>
      <c r="HM491"/>
      <c r="HN491"/>
      <c r="HO491"/>
      <c r="HP491"/>
      <c r="HQ491"/>
      <c r="HR491"/>
      <c r="HS491"/>
      <c r="HT491"/>
      <c r="HU491"/>
      <c r="HV491"/>
      <c r="HW491"/>
      <c r="HX491"/>
      <c r="HY491"/>
      <c r="HZ491"/>
      <c r="IA491"/>
      <c r="IB491"/>
      <c r="IC491"/>
      <c r="ID491"/>
      <c r="IE491"/>
      <c r="IF491"/>
      <c r="IG491"/>
      <c r="IH491"/>
      <c r="II491"/>
      <c r="IJ491"/>
      <c r="IK491"/>
      <c r="IL491"/>
      <c r="IM491"/>
      <c r="IN491"/>
      <c r="IO491"/>
    </row>
    <row r="492" spans="1:249" s="63" customFormat="1" x14ac:dyDescent="0.3">
      <c r="A492"/>
      <c r="B492" s="42"/>
      <c r="C492" s="42"/>
      <c r="D492"/>
      <c r="E492"/>
      <c r="F492"/>
      <c r="G492"/>
      <c r="H492" s="43"/>
      <c r="I492" s="120"/>
      <c r="J492" s="29"/>
      <c r="K492" s="64"/>
      <c r="L492" s="41"/>
      <c r="M492" s="41"/>
      <c r="N492" s="41"/>
      <c r="O492" s="41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  <c r="AI492"/>
      <c r="AJ492"/>
      <c r="AK492"/>
      <c r="AL492"/>
      <c r="AM492"/>
      <c r="AN492"/>
      <c r="AO492"/>
      <c r="AP492"/>
      <c r="AQ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  <c r="CQ492"/>
      <c r="CR492"/>
      <c r="CS492"/>
      <c r="CT492"/>
      <c r="CU492"/>
      <c r="CV492"/>
      <c r="CW492"/>
      <c r="CX492"/>
      <c r="CY492"/>
      <c r="CZ492"/>
      <c r="DA492"/>
      <c r="DB492"/>
      <c r="DC492"/>
      <c r="DD492"/>
      <c r="DE492"/>
      <c r="DF492"/>
      <c r="DG492"/>
      <c r="DH492"/>
      <c r="DI492"/>
      <c r="DJ492"/>
      <c r="DK492"/>
      <c r="DL492"/>
      <c r="DM492"/>
      <c r="DN492"/>
      <c r="DO492"/>
      <c r="DP492"/>
      <c r="DQ492"/>
      <c r="DR492"/>
      <c r="DS492"/>
      <c r="DT492"/>
      <c r="DU492"/>
      <c r="DV492"/>
      <c r="DW492"/>
      <c r="DX492"/>
      <c r="DY492"/>
      <c r="DZ492"/>
      <c r="EA492"/>
      <c r="EB492"/>
      <c r="EC492"/>
      <c r="ED492"/>
      <c r="EE492"/>
      <c r="EF492"/>
      <c r="EG492"/>
      <c r="EH492"/>
      <c r="EI492"/>
      <c r="EJ492"/>
      <c r="EK492"/>
      <c r="EL492"/>
      <c r="EM492"/>
      <c r="EN492"/>
      <c r="EO492"/>
      <c r="EP492"/>
      <c r="EQ492"/>
      <c r="ER492"/>
      <c r="ES492"/>
      <c r="ET492"/>
      <c r="EU492"/>
      <c r="EV492"/>
      <c r="EW492"/>
      <c r="EX492"/>
      <c r="EY492"/>
      <c r="EZ492"/>
      <c r="FA492"/>
      <c r="FB492"/>
      <c r="FC492"/>
      <c r="FD492"/>
      <c r="FE492"/>
      <c r="FF492"/>
      <c r="FG492"/>
      <c r="FH492"/>
      <c r="FI492"/>
      <c r="FJ492"/>
      <c r="FK492"/>
      <c r="FL492"/>
      <c r="FM492"/>
      <c r="FN492"/>
      <c r="FO492"/>
      <c r="FP492"/>
      <c r="FQ492"/>
      <c r="FR492"/>
      <c r="FS492"/>
      <c r="FT492"/>
      <c r="FU492"/>
      <c r="FV492"/>
      <c r="FW492"/>
      <c r="FX492"/>
      <c r="FY492"/>
      <c r="FZ492"/>
      <c r="GA492"/>
      <c r="GB492"/>
      <c r="GC492"/>
      <c r="GD492"/>
      <c r="GE492"/>
      <c r="GF492"/>
      <c r="GG492"/>
      <c r="GH492"/>
      <c r="GI492"/>
      <c r="GJ492"/>
      <c r="GK492"/>
      <c r="GL492"/>
      <c r="GM492"/>
      <c r="GN492"/>
      <c r="GO492"/>
      <c r="GP492"/>
      <c r="GQ492"/>
      <c r="GR492"/>
      <c r="GS492"/>
      <c r="GT492"/>
      <c r="GU492"/>
      <c r="GV492"/>
      <c r="GW492"/>
      <c r="GX492"/>
      <c r="GY492"/>
      <c r="GZ492"/>
      <c r="HA492"/>
      <c r="HB492"/>
      <c r="HC492"/>
      <c r="HD492"/>
      <c r="HE492"/>
      <c r="HF492"/>
      <c r="HG492"/>
      <c r="HH492"/>
      <c r="HI492"/>
      <c r="HJ492"/>
      <c r="HK492"/>
      <c r="HL492"/>
      <c r="HM492"/>
      <c r="HN492"/>
      <c r="HO492"/>
      <c r="HP492"/>
      <c r="HQ492"/>
      <c r="HR492"/>
      <c r="HS492"/>
      <c r="HT492"/>
      <c r="HU492"/>
      <c r="HV492"/>
      <c r="HW492"/>
      <c r="HX492"/>
      <c r="HY492"/>
      <c r="HZ492"/>
      <c r="IA492"/>
      <c r="IB492"/>
      <c r="IC492"/>
      <c r="ID492"/>
      <c r="IE492"/>
      <c r="IF492"/>
      <c r="IG492"/>
      <c r="IH492"/>
      <c r="II492"/>
      <c r="IJ492"/>
      <c r="IK492"/>
      <c r="IL492"/>
      <c r="IM492"/>
      <c r="IN492"/>
      <c r="IO492"/>
    </row>
    <row r="493" spans="1:249" s="63" customFormat="1" x14ac:dyDescent="0.3">
      <c r="A493"/>
      <c r="B493" s="42"/>
      <c r="C493" s="42"/>
      <c r="D493"/>
      <c r="E493"/>
      <c r="F493"/>
      <c r="G493"/>
      <c r="H493" s="43"/>
      <c r="I493" s="120"/>
      <c r="J493" s="29"/>
      <c r="K493" s="64"/>
      <c r="L493" s="41"/>
      <c r="M493" s="41"/>
      <c r="N493" s="41"/>
      <c r="O493" s="41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  <c r="AL493"/>
      <c r="AM493"/>
      <c r="AN493"/>
      <c r="AO493"/>
      <c r="AP493"/>
      <c r="AQ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  <c r="CQ493"/>
      <c r="CR493"/>
      <c r="CS493"/>
      <c r="CT493"/>
      <c r="CU493"/>
      <c r="CV493"/>
      <c r="CW493"/>
      <c r="CX493"/>
      <c r="CY493"/>
      <c r="CZ493"/>
      <c r="DA493"/>
      <c r="DB493"/>
      <c r="DC493"/>
      <c r="DD493"/>
      <c r="DE493"/>
      <c r="DF493"/>
      <c r="DG493"/>
      <c r="DH493"/>
      <c r="DI493"/>
      <c r="DJ493"/>
      <c r="DK493"/>
      <c r="DL493"/>
      <c r="DM493"/>
      <c r="DN493"/>
      <c r="DO493"/>
      <c r="DP493"/>
      <c r="DQ493"/>
      <c r="DR493"/>
      <c r="DS493"/>
      <c r="DT493"/>
      <c r="DU493"/>
      <c r="DV493"/>
      <c r="DW493"/>
      <c r="DX493"/>
      <c r="DY493"/>
      <c r="DZ493"/>
      <c r="EA493"/>
      <c r="EB493"/>
      <c r="EC493"/>
      <c r="ED493"/>
      <c r="EE493"/>
      <c r="EF493"/>
      <c r="EG493"/>
      <c r="EH493"/>
      <c r="EI493"/>
      <c r="EJ493"/>
      <c r="EK493"/>
      <c r="EL493"/>
      <c r="EM493"/>
      <c r="EN493"/>
      <c r="EO493"/>
      <c r="EP493"/>
      <c r="EQ493"/>
      <c r="ER493"/>
      <c r="ES493"/>
      <c r="ET493"/>
      <c r="EU493"/>
      <c r="EV493"/>
      <c r="EW493"/>
      <c r="EX493"/>
      <c r="EY493"/>
      <c r="EZ493"/>
      <c r="FA493"/>
      <c r="FB493"/>
      <c r="FC493"/>
      <c r="FD493"/>
      <c r="FE493"/>
      <c r="FF493"/>
      <c r="FG493"/>
      <c r="FH493"/>
      <c r="FI493"/>
      <c r="FJ493"/>
      <c r="FK493"/>
      <c r="FL493"/>
      <c r="FM493"/>
      <c r="FN493"/>
      <c r="FO493"/>
      <c r="FP493"/>
      <c r="FQ493"/>
      <c r="FR493"/>
      <c r="FS493"/>
      <c r="FT493"/>
      <c r="FU493"/>
      <c r="FV493"/>
      <c r="FW493"/>
      <c r="FX493"/>
      <c r="FY493"/>
      <c r="FZ493"/>
      <c r="GA493"/>
      <c r="GB493"/>
      <c r="GC493"/>
      <c r="GD493"/>
      <c r="GE493"/>
      <c r="GF493"/>
      <c r="GG493"/>
      <c r="GH493"/>
      <c r="GI493"/>
      <c r="GJ493"/>
      <c r="GK493"/>
      <c r="GL493"/>
      <c r="GM493"/>
      <c r="GN493"/>
      <c r="GO493"/>
      <c r="GP493"/>
      <c r="GQ493"/>
      <c r="GR493"/>
      <c r="GS493"/>
      <c r="GT493"/>
      <c r="GU493"/>
      <c r="GV493"/>
      <c r="GW493"/>
      <c r="GX493"/>
      <c r="GY493"/>
      <c r="GZ493"/>
      <c r="HA493"/>
      <c r="HB493"/>
      <c r="HC493"/>
      <c r="HD493"/>
      <c r="HE493"/>
      <c r="HF493"/>
      <c r="HG493"/>
      <c r="HH493"/>
      <c r="HI493"/>
      <c r="HJ493"/>
      <c r="HK493"/>
      <c r="HL493"/>
      <c r="HM493"/>
      <c r="HN493"/>
      <c r="HO493"/>
      <c r="HP493"/>
      <c r="HQ493"/>
      <c r="HR493"/>
      <c r="HS493"/>
      <c r="HT493"/>
      <c r="HU493"/>
      <c r="HV493"/>
      <c r="HW493"/>
      <c r="HX493"/>
      <c r="HY493"/>
      <c r="HZ493"/>
      <c r="IA493"/>
      <c r="IB493"/>
      <c r="IC493"/>
      <c r="ID493"/>
      <c r="IE493"/>
      <c r="IF493"/>
      <c r="IG493"/>
      <c r="IH493"/>
      <c r="II493"/>
      <c r="IJ493"/>
      <c r="IK493"/>
      <c r="IL493"/>
      <c r="IM493"/>
      <c r="IN493"/>
      <c r="IO493"/>
    </row>
    <row r="494" spans="1:249" s="63" customFormat="1" x14ac:dyDescent="0.3">
      <c r="A494"/>
      <c r="B494" s="42"/>
      <c r="C494" s="42"/>
      <c r="D494"/>
      <c r="E494"/>
      <c r="F494"/>
      <c r="G494"/>
      <c r="H494" s="43"/>
      <c r="I494" s="120"/>
      <c r="J494" s="29"/>
      <c r="K494" s="64"/>
      <c r="L494" s="41"/>
      <c r="M494" s="41"/>
      <c r="N494" s="41"/>
      <c r="O494" s="41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  <c r="AH494"/>
      <c r="AI494"/>
      <c r="AJ494"/>
      <c r="AK494"/>
      <c r="AL494"/>
      <c r="AM494"/>
      <c r="AN494"/>
      <c r="AO494"/>
      <c r="AP494"/>
      <c r="AQ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  <c r="CQ494"/>
      <c r="CR494"/>
      <c r="CS494"/>
      <c r="CT494"/>
      <c r="CU494"/>
      <c r="CV494"/>
      <c r="CW494"/>
      <c r="CX494"/>
      <c r="CY494"/>
      <c r="CZ494"/>
      <c r="DA494"/>
      <c r="DB494"/>
      <c r="DC494"/>
      <c r="DD494"/>
      <c r="DE494"/>
      <c r="DF494"/>
      <c r="DG494"/>
      <c r="DH494"/>
      <c r="DI494"/>
      <c r="DJ494"/>
      <c r="DK494"/>
      <c r="DL494"/>
      <c r="DM494"/>
      <c r="DN494"/>
      <c r="DO494"/>
      <c r="DP494"/>
      <c r="DQ494"/>
      <c r="DR494"/>
      <c r="DS494"/>
      <c r="DT494"/>
      <c r="DU494"/>
      <c r="DV494"/>
      <c r="DW494"/>
      <c r="DX494"/>
      <c r="DY494"/>
      <c r="DZ494"/>
      <c r="EA494"/>
      <c r="EB494"/>
      <c r="EC494"/>
      <c r="ED494"/>
      <c r="EE494"/>
      <c r="EF494"/>
      <c r="EG494"/>
      <c r="EH494"/>
      <c r="EI494"/>
      <c r="EJ494"/>
      <c r="EK494"/>
      <c r="EL494"/>
      <c r="EM494"/>
      <c r="EN494"/>
      <c r="EO494"/>
      <c r="EP494"/>
      <c r="EQ494"/>
      <c r="ER494"/>
      <c r="ES494"/>
      <c r="ET494"/>
      <c r="EU494"/>
      <c r="EV494"/>
      <c r="EW494"/>
      <c r="EX494"/>
      <c r="EY494"/>
      <c r="EZ494"/>
      <c r="FA494"/>
      <c r="FB494"/>
      <c r="FC494"/>
      <c r="FD494"/>
      <c r="FE494"/>
      <c r="FF494"/>
      <c r="FG494"/>
      <c r="FH494"/>
      <c r="FI494"/>
      <c r="FJ494"/>
      <c r="FK494"/>
      <c r="FL494"/>
      <c r="FM494"/>
      <c r="FN494"/>
      <c r="FO494"/>
      <c r="FP494"/>
      <c r="FQ494"/>
      <c r="FR494"/>
      <c r="FS494"/>
      <c r="FT494"/>
      <c r="FU494"/>
      <c r="FV494"/>
      <c r="FW494"/>
      <c r="FX494"/>
      <c r="FY494"/>
      <c r="FZ494"/>
      <c r="GA494"/>
      <c r="GB494"/>
      <c r="GC494"/>
      <c r="GD494"/>
      <c r="GE494"/>
      <c r="GF494"/>
      <c r="GG494"/>
      <c r="GH494"/>
      <c r="GI494"/>
      <c r="GJ494"/>
      <c r="GK494"/>
      <c r="GL494"/>
      <c r="GM494"/>
      <c r="GN494"/>
      <c r="GO494"/>
      <c r="GP494"/>
      <c r="GQ494"/>
      <c r="GR494"/>
      <c r="GS494"/>
      <c r="GT494"/>
      <c r="GU494"/>
      <c r="GV494"/>
      <c r="GW494"/>
      <c r="GX494"/>
      <c r="GY494"/>
      <c r="GZ494"/>
      <c r="HA494"/>
      <c r="HB494"/>
      <c r="HC494"/>
      <c r="HD494"/>
      <c r="HE494"/>
      <c r="HF494"/>
      <c r="HG494"/>
      <c r="HH494"/>
      <c r="HI494"/>
      <c r="HJ494"/>
      <c r="HK494"/>
      <c r="HL494"/>
      <c r="HM494"/>
      <c r="HN494"/>
      <c r="HO494"/>
      <c r="HP494"/>
      <c r="HQ494"/>
      <c r="HR494"/>
      <c r="HS494"/>
      <c r="HT494"/>
      <c r="HU494"/>
      <c r="HV494"/>
      <c r="HW494"/>
      <c r="HX494"/>
      <c r="HY494"/>
      <c r="HZ494"/>
      <c r="IA494"/>
      <c r="IB494"/>
      <c r="IC494"/>
      <c r="ID494"/>
      <c r="IE494"/>
      <c r="IF494"/>
      <c r="IG494"/>
      <c r="IH494"/>
      <c r="II494"/>
      <c r="IJ494"/>
      <c r="IK494"/>
      <c r="IL494"/>
      <c r="IM494"/>
      <c r="IN494"/>
      <c r="IO494"/>
    </row>
    <row r="495" spans="1:249" s="63" customFormat="1" x14ac:dyDescent="0.3">
      <c r="A495"/>
      <c r="B495" s="42"/>
      <c r="C495" s="42"/>
      <c r="D495"/>
      <c r="E495"/>
      <c r="F495"/>
      <c r="G495"/>
      <c r="H495" s="43"/>
      <c r="I495" s="120"/>
      <c r="J495" s="29"/>
      <c r="K495" s="64"/>
      <c r="L495" s="41"/>
      <c r="M495" s="41"/>
      <c r="N495" s="41"/>
      <c r="O495" s="41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  <c r="AE495"/>
      <c r="AF495"/>
      <c r="AG495"/>
      <c r="AH495"/>
      <c r="AI495"/>
      <c r="AJ495"/>
      <c r="AK495"/>
      <c r="AL495"/>
      <c r="AM495"/>
      <c r="AN495"/>
      <c r="AO495"/>
      <c r="AP495"/>
      <c r="AQ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  <c r="CQ495"/>
      <c r="CR495"/>
      <c r="CS495"/>
      <c r="CT495"/>
      <c r="CU495"/>
      <c r="CV495"/>
      <c r="CW495"/>
      <c r="CX495"/>
      <c r="CY495"/>
      <c r="CZ495"/>
      <c r="DA495"/>
      <c r="DB495"/>
      <c r="DC495"/>
      <c r="DD495"/>
      <c r="DE495"/>
      <c r="DF495"/>
      <c r="DG495"/>
      <c r="DH495"/>
      <c r="DI495"/>
      <c r="DJ495"/>
      <c r="DK495"/>
      <c r="DL495"/>
      <c r="DM495"/>
      <c r="DN495"/>
      <c r="DO495"/>
      <c r="DP495"/>
      <c r="DQ495"/>
      <c r="DR495"/>
      <c r="DS495"/>
      <c r="DT495"/>
      <c r="DU495"/>
      <c r="DV495"/>
      <c r="DW495"/>
      <c r="DX495"/>
      <c r="DY495"/>
      <c r="DZ495"/>
      <c r="EA495"/>
      <c r="EB495"/>
      <c r="EC495"/>
      <c r="ED495"/>
      <c r="EE495"/>
      <c r="EF495"/>
      <c r="EG495"/>
      <c r="EH495"/>
      <c r="EI495"/>
      <c r="EJ495"/>
      <c r="EK495"/>
      <c r="EL495"/>
      <c r="EM495"/>
      <c r="EN495"/>
      <c r="EO495"/>
      <c r="EP495"/>
      <c r="EQ495"/>
      <c r="ER495"/>
      <c r="ES495"/>
      <c r="ET495"/>
      <c r="EU495"/>
      <c r="EV495"/>
      <c r="EW495"/>
      <c r="EX495"/>
      <c r="EY495"/>
      <c r="EZ495"/>
      <c r="FA495"/>
      <c r="FB495"/>
      <c r="FC495"/>
      <c r="FD495"/>
      <c r="FE495"/>
      <c r="FF495"/>
      <c r="FG495"/>
      <c r="FH495"/>
      <c r="FI495"/>
      <c r="FJ495"/>
      <c r="FK495"/>
      <c r="FL495"/>
      <c r="FM495"/>
      <c r="FN495"/>
      <c r="FO495"/>
      <c r="FP495"/>
      <c r="FQ495"/>
      <c r="FR495"/>
      <c r="FS495"/>
      <c r="FT495"/>
      <c r="FU495"/>
      <c r="FV495"/>
      <c r="FW495"/>
      <c r="FX495"/>
      <c r="FY495"/>
      <c r="FZ495"/>
      <c r="GA495"/>
      <c r="GB495"/>
      <c r="GC495"/>
      <c r="GD495"/>
      <c r="GE495"/>
      <c r="GF495"/>
      <c r="GG495"/>
      <c r="GH495"/>
      <c r="GI495"/>
      <c r="GJ495"/>
      <c r="GK495"/>
      <c r="GL495"/>
      <c r="GM495"/>
      <c r="GN495"/>
      <c r="GO495"/>
      <c r="GP495"/>
      <c r="GQ495"/>
      <c r="GR495"/>
      <c r="GS495"/>
      <c r="GT495"/>
      <c r="GU495"/>
      <c r="GV495"/>
      <c r="GW495"/>
      <c r="GX495"/>
      <c r="GY495"/>
      <c r="GZ495"/>
      <c r="HA495"/>
      <c r="HB495"/>
      <c r="HC495"/>
      <c r="HD495"/>
      <c r="HE495"/>
      <c r="HF495"/>
      <c r="HG495"/>
      <c r="HH495"/>
      <c r="HI495"/>
      <c r="HJ495"/>
      <c r="HK495"/>
      <c r="HL495"/>
      <c r="HM495"/>
      <c r="HN495"/>
      <c r="HO495"/>
      <c r="HP495"/>
      <c r="HQ495"/>
      <c r="HR495"/>
      <c r="HS495"/>
      <c r="HT495"/>
      <c r="HU495"/>
      <c r="HV495"/>
      <c r="HW495"/>
      <c r="HX495"/>
      <c r="HY495"/>
      <c r="HZ495"/>
      <c r="IA495"/>
      <c r="IB495"/>
      <c r="IC495"/>
      <c r="ID495"/>
      <c r="IE495"/>
      <c r="IF495"/>
      <c r="IG495"/>
      <c r="IH495"/>
      <c r="II495"/>
      <c r="IJ495"/>
      <c r="IK495"/>
      <c r="IL495"/>
      <c r="IM495"/>
      <c r="IN495"/>
      <c r="IO495"/>
    </row>
    <row r="496" spans="1:249" s="63" customFormat="1" x14ac:dyDescent="0.3">
      <c r="A496"/>
      <c r="B496" s="42"/>
      <c r="C496" s="42"/>
      <c r="D496"/>
      <c r="E496"/>
      <c r="F496"/>
      <c r="G496"/>
      <c r="H496" s="43"/>
      <c r="I496" s="120"/>
      <c r="J496" s="29"/>
      <c r="K496" s="64"/>
      <c r="L496" s="41"/>
      <c r="M496" s="41"/>
      <c r="N496" s="41"/>
      <c r="O496" s="41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  <c r="AL496"/>
      <c r="AM496"/>
      <c r="AN496"/>
      <c r="AO496"/>
      <c r="AP496"/>
      <c r="AQ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  <c r="CQ496"/>
      <c r="CR496"/>
      <c r="CS496"/>
      <c r="CT496"/>
      <c r="CU496"/>
      <c r="CV496"/>
      <c r="CW496"/>
      <c r="CX496"/>
      <c r="CY496"/>
      <c r="CZ496"/>
      <c r="DA496"/>
      <c r="DB496"/>
      <c r="DC496"/>
      <c r="DD496"/>
      <c r="DE496"/>
      <c r="DF496"/>
      <c r="DG496"/>
      <c r="DH496"/>
      <c r="DI496"/>
      <c r="DJ496"/>
      <c r="DK496"/>
      <c r="DL496"/>
      <c r="DM496"/>
      <c r="DN496"/>
      <c r="DO496"/>
      <c r="DP496"/>
      <c r="DQ496"/>
      <c r="DR496"/>
      <c r="DS496"/>
      <c r="DT496"/>
      <c r="DU496"/>
      <c r="DV496"/>
      <c r="DW496"/>
      <c r="DX496"/>
      <c r="DY496"/>
      <c r="DZ496"/>
      <c r="EA496"/>
      <c r="EB496"/>
      <c r="EC496"/>
      <c r="ED496"/>
      <c r="EE496"/>
      <c r="EF496"/>
      <c r="EG496"/>
      <c r="EH496"/>
      <c r="EI496"/>
      <c r="EJ496"/>
      <c r="EK496"/>
      <c r="EL496"/>
      <c r="EM496"/>
      <c r="EN496"/>
      <c r="EO496"/>
      <c r="EP496"/>
      <c r="EQ496"/>
      <c r="ER496"/>
      <c r="ES496"/>
      <c r="ET496"/>
      <c r="EU496"/>
      <c r="EV496"/>
      <c r="EW496"/>
      <c r="EX496"/>
      <c r="EY496"/>
      <c r="EZ496"/>
      <c r="FA496"/>
      <c r="FB496"/>
      <c r="FC496"/>
      <c r="FD496"/>
      <c r="FE496"/>
      <c r="FF496"/>
      <c r="FG496"/>
      <c r="FH496"/>
      <c r="FI496"/>
      <c r="FJ496"/>
      <c r="FK496"/>
      <c r="FL496"/>
      <c r="FM496"/>
      <c r="FN496"/>
      <c r="FO496"/>
      <c r="FP496"/>
      <c r="FQ496"/>
      <c r="FR496"/>
      <c r="FS496"/>
      <c r="FT496"/>
      <c r="FU496"/>
      <c r="FV496"/>
      <c r="FW496"/>
      <c r="FX496"/>
      <c r="FY496"/>
      <c r="FZ496"/>
      <c r="GA496"/>
      <c r="GB496"/>
      <c r="GC496"/>
      <c r="GD496"/>
      <c r="GE496"/>
      <c r="GF496"/>
      <c r="GG496"/>
      <c r="GH496"/>
      <c r="GI496"/>
      <c r="GJ496"/>
      <c r="GK496"/>
      <c r="GL496"/>
      <c r="GM496"/>
      <c r="GN496"/>
      <c r="GO496"/>
      <c r="GP496"/>
      <c r="GQ496"/>
      <c r="GR496"/>
      <c r="GS496"/>
      <c r="GT496"/>
      <c r="GU496"/>
      <c r="GV496"/>
      <c r="GW496"/>
      <c r="GX496"/>
      <c r="GY496"/>
      <c r="GZ496"/>
      <c r="HA496"/>
      <c r="HB496"/>
      <c r="HC496"/>
      <c r="HD496"/>
      <c r="HE496"/>
      <c r="HF496"/>
      <c r="HG496"/>
      <c r="HH496"/>
      <c r="HI496"/>
      <c r="HJ496"/>
      <c r="HK496"/>
      <c r="HL496"/>
      <c r="HM496"/>
      <c r="HN496"/>
      <c r="HO496"/>
      <c r="HP496"/>
      <c r="HQ496"/>
      <c r="HR496"/>
      <c r="HS496"/>
      <c r="HT496"/>
      <c r="HU496"/>
      <c r="HV496"/>
      <c r="HW496"/>
      <c r="HX496"/>
      <c r="HY496"/>
      <c r="HZ496"/>
      <c r="IA496"/>
      <c r="IB496"/>
      <c r="IC496"/>
      <c r="ID496"/>
      <c r="IE496"/>
      <c r="IF496"/>
      <c r="IG496"/>
      <c r="IH496"/>
      <c r="II496"/>
      <c r="IJ496"/>
      <c r="IK496"/>
      <c r="IL496"/>
      <c r="IM496"/>
      <c r="IN496"/>
      <c r="IO496"/>
    </row>
    <row r="497" spans="1:249" s="63" customFormat="1" x14ac:dyDescent="0.3">
      <c r="A497"/>
      <c r="B497" s="42"/>
      <c r="C497" s="42"/>
      <c r="D497"/>
      <c r="E497"/>
      <c r="F497"/>
      <c r="G497"/>
      <c r="H497" s="43"/>
      <c r="I497" s="120"/>
      <c r="J497" s="29"/>
      <c r="K497" s="64"/>
      <c r="L497" s="41"/>
      <c r="M497" s="41"/>
      <c r="N497" s="41"/>
      <c r="O497" s="41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  <c r="AH497"/>
      <c r="AI497"/>
      <c r="AJ497"/>
      <c r="AK497"/>
      <c r="AL497"/>
      <c r="AM497"/>
      <c r="AN497"/>
      <c r="AO497"/>
      <c r="AP497"/>
      <c r="AQ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  <c r="CQ497"/>
      <c r="CR497"/>
      <c r="CS497"/>
      <c r="CT497"/>
      <c r="CU497"/>
      <c r="CV497"/>
      <c r="CW497"/>
      <c r="CX497"/>
      <c r="CY497"/>
      <c r="CZ497"/>
      <c r="DA497"/>
      <c r="DB497"/>
      <c r="DC497"/>
      <c r="DD497"/>
      <c r="DE497"/>
      <c r="DF497"/>
      <c r="DG497"/>
      <c r="DH497"/>
      <c r="DI497"/>
      <c r="DJ497"/>
      <c r="DK497"/>
      <c r="DL497"/>
      <c r="DM497"/>
      <c r="DN497"/>
      <c r="DO497"/>
      <c r="DP497"/>
      <c r="DQ497"/>
      <c r="DR497"/>
      <c r="DS497"/>
      <c r="DT497"/>
      <c r="DU497"/>
      <c r="DV497"/>
      <c r="DW497"/>
      <c r="DX497"/>
      <c r="DY497"/>
      <c r="DZ497"/>
      <c r="EA497"/>
      <c r="EB497"/>
      <c r="EC497"/>
      <c r="ED497"/>
      <c r="EE497"/>
      <c r="EF497"/>
      <c r="EG497"/>
      <c r="EH497"/>
      <c r="EI497"/>
      <c r="EJ497"/>
      <c r="EK497"/>
      <c r="EL497"/>
      <c r="EM497"/>
      <c r="EN497"/>
      <c r="EO497"/>
      <c r="EP497"/>
      <c r="EQ497"/>
      <c r="ER497"/>
      <c r="ES497"/>
      <c r="ET497"/>
      <c r="EU497"/>
      <c r="EV497"/>
      <c r="EW497"/>
      <c r="EX497"/>
      <c r="EY497"/>
      <c r="EZ497"/>
      <c r="FA497"/>
      <c r="FB497"/>
      <c r="FC497"/>
      <c r="FD497"/>
      <c r="FE497"/>
      <c r="FF497"/>
      <c r="FG497"/>
      <c r="FH497"/>
      <c r="FI497"/>
      <c r="FJ497"/>
      <c r="FK497"/>
      <c r="FL497"/>
      <c r="FM497"/>
      <c r="FN497"/>
      <c r="FO497"/>
      <c r="FP497"/>
      <c r="FQ497"/>
      <c r="FR497"/>
      <c r="FS497"/>
      <c r="FT497"/>
      <c r="FU497"/>
      <c r="FV497"/>
      <c r="FW497"/>
      <c r="FX497"/>
      <c r="FY497"/>
      <c r="FZ497"/>
      <c r="GA497"/>
      <c r="GB497"/>
      <c r="GC497"/>
      <c r="GD497"/>
      <c r="GE497"/>
      <c r="GF497"/>
      <c r="GG497"/>
      <c r="GH497"/>
      <c r="GI497"/>
      <c r="GJ497"/>
      <c r="GK497"/>
      <c r="GL497"/>
      <c r="GM497"/>
      <c r="GN497"/>
      <c r="GO497"/>
      <c r="GP497"/>
      <c r="GQ497"/>
      <c r="GR497"/>
      <c r="GS497"/>
      <c r="GT497"/>
      <c r="GU497"/>
      <c r="GV497"/>
      <c r="GW497"/>
      <c r="GX497"/>
      <c r="GY497"/>
      <c r="GZ497"/>
      <c r="HA497"/>
      <c r="HB497"/>
      <c r="HC497"/>
      <c r="HD497"/>
      <c r="HE497"/>
      <c r="HF497"/>
      <c r="HG497"/>
      <c r="HH497"/>
      <c r="HI497"/>
      <c r="HJ497"/>
      <c r="HK497"/>
      <c r="HL497"/>
      <c r="HM497"/>
      <c r="HN497"/>
      <c r="HO497"/>
      <c r="HP497"/>
      <c r="HQ497"/>
      <c r="HR497"/>
      <c r="HS497"/>
      <c r="HT497"/>
      <c r="HU497"/>
      <c r="HV497"/>
      <c r="HW497"/>
      <c r="HX497"/>
      <c r="HY497"/>
      <c r="HZ497"/>
      <c r="IA497"/>
      <c r="IB497"/>
      <c r="IC497"/>
      <c r="ID497"/>
      <c r="IE497"/>
      <c r="IF497"/>
      <c r="IG497"/>
      <c r="IH497"/>
      <c r="II497"/>
      <c r="IJ497"/>
      <c r="IK497"/>
      <c r="IL497"/>
      <c r="IM497"/>
      <c r="IN497"/>
      <c r="IO497"/>
    </row>
    <row r="498" spans="1:249" s="63" customFormat="1" x14ac:dyDescent="0.3">
      <c r="A498"/>
      <c r="B498" s="42"/>
      <c r="C498" s="42"/>
      <c r="D498"/>
      <c r="E498"/>
      <c r="F498"/>
      <c r="G498"/>
      <c r="H498" s="43"/>
      <c r="I498" s="120"/>
      <c r="J498" s="29"/>
      <c r="K498" s="64"/>
      <c r="L498" s="41"/>
      <c r="M498" s="41"/>
      <c r="N498" s="41"/>
      <c r="O498" s="41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  <c r="AE498"/>
      <c r="AF498"/>
      <c r="AG498"/>
      <c r="AH498"/>
      <c r="AI498"/>
      <c r="AJ498"/>
      <c r="AK498"/>
      <c r="AL498"/>
      <c r="AM498"/>
      <c r="AN498"/>
      <c r="AO498"/>
      <c r="AP498"/>
      <c r="AQ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  <c r="CQ498"/>
      <c r="CR498"/>
      <c r="CS498"/>
      <c r="CT498"/>
      <c r="CU498"/>
      <c r="CV498"/>
      <c r="CW498"/>
      <c r="CX498"/>
      <c r="CY498"/>
      <c r="CZ498"/>
      <c r="DA498"/>
      <c r="DB498"/>
      <c r="DC498"/>
      <c r="DD498"/>
      <c r="DE498"/>
      <c r="DF498"/>
      <c r="DG498"/>
      <c r="DH498"/>
      <c r="DI498"/>
      <c r="DJ498"/>
      <c r="DK498"/>
      <c r="DL498"/>
      <c r="DM498"/>
      <c r="DN498"/>
      <c r="DO498"/>
      <c r="DP498"/>
      <c r="DQ498"/>
      <c r="DR498"/>
      <c r="DS498"/>
      <c r="DT498"/>
      <c r="DU498"/>
      <c r="DV498"/>
      <c r="DW498"/>
      <c r="DX498"/>
      <c r="DY498"/>
      <c r="DZ498"/>
      <c r="EA498"/>
      <c r="EB498"/>
      <c r="EC498"/>
      <c r="ED498"/>
      <c r="EE498"/>
      <c r="EF498"/>
      <c r="EG498"/>
      <c r="EH498"/>
      <c r="EI498"/>
      <c r="EJ498"/>
      <c r="EK498"/>
      <c r="EL498"/>
      <c r="EM498"/>
      <c r="EN498"/>
      <c r="EO498"/>
      <c r="EP498"/>
      <c r="EQ498"/>
      <c r="ER498"/>
      <c r="ES498"/>
      <c r="ET498"/>
      <c r="EU498"/>
      <c r="EV498"/>
      <c r="EW498"/>
      <c r="EX498"/>
      <c r="EY498"/>
      <c r="EZ498"/>
      <c r="FA498"/>
      <c r="FB498"/>
      <c r="FC498"/>
      <c r="FD498"/>
      <c r="FE498"/>
      <c r="FF498"/>
      <c r="FG498"/>
      <c r="FH498"/>
      <c r="FI498"/>
      <c r="FJ498"/>
      <c r="FK498"/>
      <c r="FL498"/>
      <c r="FM498"/>
      <c r="FN498"/>
      <c r="FO498"/>
      <c r="FP498"/>
      <c r="FQ498"/>
      <c r="FR498"/>
      <c r="FS498"/>
      <c r="FT498"/>
      <c r="FU498"/>
      <c r="FV498"/>
      <c r="FW498"/>
      <c r="FX498"/>
      <c r="FY498"/>
      <c r="FZ498"/>
      <c r="GA498"/>
      <c r="GB498"/>
      <c r="GC498"/>
      <c r="GD498"/>
      <c r="GE498"/>
      <c r="GF498"/>
      <c r="GG498"/>
      <c r="GH498"/>
      <c r="GI498"/>
      <c r="GJ498"/>
      <c r="GK498"/>
      <c r="GL498"/>
      <c r="GM498"/>
      <c r="GN498"/>
      <c r="GO498"/>
      <c r="GP498"/>
      <c r="GQ498"/>
      <c r="GR498"/>
      <c r="GS498"/>
      <c r="GT498"/>
      <c r="GU498"/>
      <c r="GV498"/>
      <c r="GW498"/>
      <c r="GX498"/>
      <c r="GY498"/>
      <c r="GZ498"/>
      <c r="HA498"/>
      <c r="HB498"/>
      <c r="HC498"/>
      <c r="HD498"/>
      <c r="HE498"/>
      <c r="HF498"/>
      <c r="HG498"/>
      <c r="HH498"/>
      <c r="HI498"/>
      <c r="HJ498"/>
      <c r="HK498"/>
      <c r="HL498"/>
      <c r="HM498"/>
      <c r="HN498"/>
      <c r="HO498"/>
      <c r="HP498"/>
      <c r="HQ498"/>
      <c r="HR498"/>
      <c r="HS498"/>
      <c r="HT498"/>
      <c r="HU498"/>
      <c r="HV498"/>
      <c r="HW498"/>
      <c r="HX498"/>
      <c r="HY498"/>
      <c r="HZ498"/>
      <c r="IA498"/>
      <c r="IB498"/>
      <c r="IC498"/>
      <c r="ID498"/>
      <c r="IE498"/>
      <c r="IF498"/>
      <c r="IG498"/>
      <c r="IH498"/>
      <c r="II498"/>
      <c r="IJ498"/>
      <c r="IK498"/>
      <c r="IL498"/>
      <c r="IM498"/>
      <c r="IN498"/>
      <c r="IO498"/>
    </row>
    <row r="499" spans="1:249" s="63" customFormat="1" x14ac:dyDescent="0.3">
      <c r="A499"/>
      <c r="B499" s="42"/>
      <c r="C499" s="42"/>
      <c r="D499"/>
      <c r="E499"/>
      <c r="F499"/>
      <c r="G499"/>
      <c r="H499" s="43"/>
      <c r="I499" s="120"/>
      <c r="J499" s="29"/>
      <c r="K499" s="64"/>
      <c r="L499" s="41"/>
      <c r="M499" s="41"/>
      <c r="N499" s="41"/>
      <c r="O499" s="41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  <c r="AL499"/>
      <c r="AM499"/>
      <c r="AN499"/>
      <c r="AO499"/>
      <c r="AP499"/>
      <c r="AQ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  <c r="CQ499"/>
      <c r="CR499"/>
      <c r="CS499"/>
      <c r="CT499"/>
      <c r="CU499"/>
      <c r="CV499"/>
      <c r="CW499"/>
      <c r="CX499"/>
      <c r="CY499"/>
      <c r="CZ499"/>
      <c r="DA499"/>
      <c r="DB499"/>
      <c r="DC499"/>
      <c r="DD499"/>
      <c r="DE499"/>
      <c r="DF499"/>
      <c r="DG499"/>
      <c r="DH499"/>
      <c r="DI499"/>
      <c r="DJ499"/>
      <c r="DK499"/>
      <c r="DL499"/>
      <c r="DM499"/>
      <c r="DN499"/>
      <c r="DO499"/>
      <c r="DP499"/>
      <c r="DQ499"/>
      <c r="DR499"/>
      <c r="DS499"/>
      <c r="DT499"/>
      <c r="DU499"/>
      <c r="DV499"/>
      <c r="DW499"/>
      <c r="DX499"/>
      <c r="DY499"/>
      <c r="DZ499"/>
      <c r="EA499"/>
      <c r="EB499"/>
      <c r="EC499"/>
      <c r="ED499"/>
      <c r="EE499"/>
      <c r="EF499"/>
      <c r="EG499"/>
      <c r="EH499"/>
      <c r="EI499"/>
      <c r="EJ499"/>
      <c r="EK499"/>
      <c r="EL499"/>
      <c r="EM499"/>
      <c r="EN499"/>
      <c r="EO499"/>
      <c r="EP499"/>
      <c r="EQ499"/>
      <c r="ER499"/>
      <c r="ES499"/>
      <c r="ET499"/>
      <c r="EU499"/>
      <c r="EV499"/>
      <c r="EW499"/>
      <c r="EX499"/>
      <c r="EY499"/>
      <c r="EZ499"/>
      <c r="FA499"/>
      <c r="FB499"/>
      <c r="FC499"/>
      <c r="FD499"/>
      <c r="FE499"/>
      <c r="FF499"/>
      <c r="FG499"/>
      <c r="FH499"/>
      <c r="FI499"/>
      <c r="FJ499"/>
      <c r="FK499"/>
      <c r="FL499"/>
      <c r="FM499"/>
      <c r="FN499"/>
      <c r="FO499"/>
      <c r="FP499"/>
      <c r="FQ499"/>
      <c r="FR499"/>
      <c r="FS499"/>
      <c r="FT499"/>
      <c r="FU499"/>
      <c r="FV499"/>
      <c r="FW499"/>
      <c r="FX499"/>
      <c r="FY499"/>
      <c r="FZ499"/>
      <c r="GA499"/>
      <c r="GB499"/>
      <c r="GC499"/>
      <c r="GD499"/>
      <c r="GE499"/>
      <c r="GF499"/>
      <c r="GG499"/>
      <c r="GH499"/>
      <c r="GI499"/>
      <c r="GJ499"/>
      <c r="GK499"/>
      <c r="GL499"/>
      <c r="GM499"/>
      <c r="GN499"/>
      <c r="GO499"/>
      <c r="GP499"/>
      <c r="GQ499"/>
      <c r="GR499"/>
      <c r="GS499"/>
      <c r="GT499"/>
      <c r="GU499"/>
      <c r="GV499"/>
      <c r="GW499"/>
      <c r="GX499"/>
      <c r="GY499"/>
      <c r="GZ499"/>
      <c r="HA499"/>
      <c r="HB499"/>
      <c r="HC499"/>
      <c r="HD499"/>
      <c r="HE499"/>
      <c r="HF499"/>
      <c r="HG499"/>
      <c r="HH499"/>
      <c r="HI499"/>
      <c r="HJ499"/>
      <c r="HK499"/>
      <c r="HL499"/>
      <c r="HM499"/>
      <c r="HN499"/>
      <c r="HO499"/>
      <c r="HP499"/>
      <c r="HQ499"/>
      <c r="HR499"/>
      <c r="HS499"/>
      <c r="HT499"/>
      <c r="HU499"/>
      <c r="HV499"/>
      <c r="HW499"/>
      <c r="HX499"/>
      <c r="HY499"/>
      <c r="HZ499"/>
      <c r="IA499"/>
      <c r="IB499"/>
      <c r="IC499"/>
      <c r="ID499"/>
      <c r="IE499"/>
      <c r="IF499"/>
      <c r="IG499"/>
      <c r="IH499"/>
      <c r="II499"/>
      <c r="IJ499"/>
      <c r="IK499"/>
      <c r="IL499"/>
      <c r="IM499"/>
      <c r="IN499"/>
      <c r="IO499"/>
    </row>
    <row r="500" spans="1:249" s="63" customFormat="1" x14ac:dyDescent="0.3">
      <c r="A500"/>
      <c r="B500" s="42"/>
      <c r="C500" s="42"/>
      <c r="D500"/>
      <c r="E500"/>
      <c r="F500"/>
      <c r="G500"/>
      <c r="H500" s="43"/>
      <c r="I500" s="120"/>
      <c r="J500" s="29"/>
      <c r="K500" s="64"/>
      <c r="L500" s="41"/>
      <c r="M500" s="41"/>
      <c r="N500" s="41"/>
      <c r="O500" s="41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  <c r="AH500"/>
      <c r="AI500"/>
      <c r="AJ500"/>
      <c r="AK500"/>
      <c r="AL500"/>
      <c r="AM500"/>
      <c r="AN500"/>
      <c r="AO500"/>
      <c r="AP500"/>
      <c r="AQ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  <c r="CQ500"/>
      <c r="CR500"/>
      <c r="CS500"/>
      <c r="CT500"/>
      <c r="CU500"/>
      <c r="CV500"/>
      <c r="CW500"/>
      <c r="CX500"/>
      <c r="CY500"/>
      <c r="CZ500"/>
      <c r="DA500"/>
      <c r="DB500"/>
      <c r="DC500"/>
      <c r="DD500"/>
      <c r="DE500"/>
      <c r="DF500"/>
      <c r="DG500"/>
      <c r="DH500"/>
      <c r="DI500"/>
      <c r="DJ500"/>
      <c r="DK500"/>
      <c r="DL500"/>
      <c r="DM500"/>
      <c r="DN500"/>
      <c r="DO500"/>
      <c r="DP500"/>
      <c r="DQ500"/>
      <c r="DR500"/>
      <c r="DS500"/>
      <c r="DT500"/>
      <c r="DU500"/>
      <c r="DV500"/>
      <c r="DW500"/>
      <c r="DX500"/>
      <c r="DY500"/>
      <c r="DZ500"/>
      <c r="EA500"/>
      <c r="EB500"/>
      <c r="EC500"/>
      <c r="ED500"/>
      <c r="EE500"/>
      <c r="EF500"/>
      <c r="EG500"/>
      <c r="EH500"/>
      <c r="EI500"/>
      <c r="EJ500"/>
      <c r="EK500"/>
      <c r="EL500"/>
      <c r="EM500"/>
      <c r="EN500"/>
      <c r="EO500"/>
      <c r="EP500"/>
      <c r="EQ500"/>
      <c r="ER500"/>
      <c r="ES500"/>
      <c r="ET500"/>
      <c r="EU500"/>
      <c r="EV500"/>
      <c r="EW500"/>
      <c r="EX500"/>
      <c r="EY500"/>
      <c r="EZ500"/>
      <c r="FA500"/>
      <c r="FB500"/>
      <c r="FC500"/>
      <c r="FD500"/>
      <c r="FE500"/>
      <c r="FF500"/>
      <c r="FG500"/>
      <c r="FH500"/>
      <c r="FI500"/>
      <c r="FJ500"/>
      <c r="FK500"/>
      <c r="FL500"/>
      <c r="FM500"/>
      <c r="FN500"/>
      <c r="FO500"/>
      <c r="FP500"/>
      <c r="FQ500"/>
      <c r="FR500"/>
      <c r="FS500"/>
      <c r="FT500"/>
      <c r="FU500"/>
      <c r="FV500"/>
      <c r="FW500"/>
      <c r="FX500"/>
      <c r="FY500"/>
      <c r="FZ500"/>
      <c r="GA500"/>
      <c r="GB500"/>
      <c r="GC500"/>
      <c r="GD500"/>
      <c r="GE500"/>
      <c r="GF500"/>
      <c r="GG500"/>
      <c r="GH500"/>
      <c r="GI500"/>
      <c r="GJ500"/>
      <c r="GK500"/>
      <c r="GL500"/>
      <c r="GM500"/>
      <c r="GN500"/>
      <c r="GO500"/>
      <c r="GP500"/>
      <c r="GQ500"/>
      <c r="GR500"/>
      <c r="GS500"/>
      <c r="GT500"/>
      <c r="GU500"/>
      <c r="GV500"/>
      <c r="GW500"/>
      <c r="GX500"/>
      <c r="GY500"/>
      <c r="GZ500"/>
      <c r="HA500"/>
      <c r="HB500"/>
      <c r="HC500"/>
      <c r="HD500"/>
      <c r="HE500"/>
      <c r="HF500"/>
      <c r="HG500"/>
      <c r="HH500"/>
      <c r="HI500"/>
      <c r="HJ500"/>
      <c r="HK500"/>
      <c r="HL500"/>
      <c r="HM500"/>
      <c r="HN500"/>
      <c r="HO500"/>
      <c r="HP500"/>
      <c r="HQ500"/>
      <c r="HR500"/>
      <c r="HS500"/>
      <c r="HT500"/>
      <c r="HU500"/>
      <c r="HV500"/>
      <c r="HW500"/>
      <c r="HX500"/>
      <c r="HY500"/>
      <c r="HZ500"/>
      <c r="IA500"/>
      <c r="IB500"/>
      <c r="IC500"/>
      <c r="ID500"/>
      <c r="IE500"/>
      <c r="IF500"/>
      <c r="IG500"/>
      <c r="IH500"/>
      <c r="II500"/>
      <c r="IJ500"/>
      <c r="IK500"/>
      <c r="IL500"/>
      <c r="IM500"/>
      <c r="IN500"/>
      <c r="IO500"/>
    </row>
    <row r="501" spans="1:249" s="63" customFormat="1" x14ac:dyDescent="0.3">
      <c r="A501"/>
      <c r="B501" s="42"/>
      <c r="C501" s="42"/>
      <c r="D501"/>
      <c r="E501"/>
      <c r="F501"/>
      <c r="G501"/>
      <c r="H501" s="43"/>
      <c r="I501" s="120"/>
      <c r="J501" s="29"/>
      <c r="K501" s="64"/>
      <c r="L501" s="41"/>
      <c r="M501" s="41"/>
      <c r="N501" s="41"/>
      <c r="O501" s="41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  <c r="AD501"/>
      <c r="AE501"/>
      <c r="AF501"/>
      <c r="AG501"/>
      <c r="AH501"/>
      <c r="AI501"/>
      <c r="AJ501"/>
      <c r="AK501"/>
      <c r="AL501"/>
      <c r="AM501"/>
      <c r="AN501"/>
      <c r="AO501"/>
      <c r="AP501"/>
      <c r="AQ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  <c r="CQ501"/>
      <c r="CR501"/>
      <c r="CS501"/>
      <c r="CT501"/>
      <c r="CU501"/>
      <c r="CV501"/>
      <c r="CW501"/>
      <c r="CX501"/>
      <c r="CY501"/>
      <c r="CZ501"/>
      <c r="DA501"/>
      <c r="DB501"/>
      <c r="DC501"/>
      <c r="DD501"/>
      <c r="DE501"/>
      <c r="DF501"/>
      <c r="DG501"/>
      <c r="DH501"/>
      <c r="DI501"/>
      <c r="DJ501"/>
      <c r="DK501"/>
      <c r="DL501"/>
      <c r="DM501"/>
      <c r="DN501"/>
      <c r="DO501"/>
      <c r="DP501"/>
      <c r="DQ501"/>
      <c r="DR501"/>
      <c r="DS501"/>
      <c r="DT501"/>
      <c r="DU501"/>
      <c r="DV501"/>
      <c r="DW501"/>
      <c r="DX501"/>
      <c r="DY501"/>
      <c r="DZ501"/>
      <c r="EA501"/>
      <c r="EB501"/>
      <c r="EC501"/>
      <c r="ED501"/>
      <c r="EE501"/>
      <c r="EF501"/>
      <c r="EG501"/>
      <c r="EH501"/>
      <c r="EI501"/>
      <c r="EJ501"/>
      <c r="EK501"/>
      <c r="EL501"/>
      <c r="EM501"/>
      <c r="EN501"/>
      <c r="EO501"/>
      <c r="EP501"/>
      <c r="EQ501"/>
      <c r="ER501"/>
      <c r="ES501"/>
      <c r="ET501"/>
      <c r="EU501"/>
      <c r="EV501"/>
      <c r="EW501"/>
      <c r="EX501"/>
      <c r="EY501"/>
      <c r="EZ501"/>
      <c r="FA501"/>
      <c r="FB501"/>
      <c r="FC501"/>
      <c r="FD501"/>
      <c r="FE501"/>
      <c r="FF501"/>
      <c r="FG501"/>
      <c r="FH501"/>
      <c r="FI501"/>
      <c r="FJ501"/>
      <c r="FK501"/>
      <c r="FL501"/>
      <c r="FM501"/>
      <c r="FN501"/>
      <c r="FO501"/>
      <c r="FP501"/>
      <c r="FQ501"/>
      <c r="FR501"/>
      <c r="FS501"/>
      <c r="FT501"/>
      <c r="FU501"/>
      <c r="FV501"/>
      <c r="FW501"/>
      <c r="FX501"/>
      <c r="FY501"/>
      <c r="FZ501"/>
      <c r="GA501"/>
      <c r="GB501"/>
      <c r="GC501"/>
      <c r="GD501"/>
      <c r="GE501"/>
      <c r="GF501"/>
      <c r="GG501"/>
      <c r="GH501"/>
      <c r="GI501"/>
      <c r="GJ501"/>
      <c r="GK501"/>
      <c r="GL501"/>
      <c r="GM501"/>
      <c r="GN501"/>
      <c r="GO501"/>
      <c r="GP501"/>
      <c r="GQ501"/>
      <c r="GR501"/>
      <c r="GS501"/>
      <c r="GT501"/>
      <c r="GU501"/>
      <c r="GV501"/>
      <c r="GW501"/>
      <c r="GX501"/>
      <c r="GY501"/>
      <c r="GZ501"/>
      <c r="HA501"/>
      <c r="HB501"/>
      <c r="HC501"/>
      <c r="HD501"/>
      <c r="HE501"/>
      <c r="HF501"/>
      <c r="HG501"/>
      <c r="HH501"/>
      <c r="HI501"/>
      <c r="HJ501"/>
      <c r="HK501"/>
      <c r="HL501"/>
      <c r="HM501"/>
      <c r="HN501"/>
      <c r="HO501"/>
      <c r="HP501"/>
      <c r="HQ501"/>
      <c r="HR501"/>
      <c r="HS501"/>
      <c r="HT501"/>
      <c r="HU501"/>
      <c r="HV501"/>
      <c r="HW501"/>
      <c r="HX501"/>
      <c r="HY501"/>
      <c r="HZ501"/>
      <c r="IA501"/>
      <c r="IB501"/>
      <c r="IC501"/>
      <c r="ID501"/>
      <c r="IE501"/>
      <c r="IF501"/>
      <c r="IG501"/>
      <c r="IH501"/>
      <c r="II501"/>
      <c r="IJ501"/>
      <c r="IK501"/>
      <c r="IL501"/>
      <c r="IM501"/>
      <c r="IN501"/>
      <c r="IO501"/>
    </row>
    <row r="502" spans="1:249" s="63" customFormat="1" x14ac:dyDescent="0.3">
      <c r="A502"/>
      <c r="B502" s="42"/>
      <c r="C502" s="42"/>
      <c r="D502"/>
      <c r="E502"/>
      <c r="F502"/>
      <c r="G502"/>
      <c r="H502" s="43"/>
      <c r="I502" s="120"/>
      <c r="J502" s="29"/>
      <c r="K502" s="64"/>
      <c r="L502" s="41"/>
      <c r="M502" s="41"/>
      <c r="N502" s="41"/>
      <c r="O502" s="41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  <c r="AL502"/>
      <c r="AM502"/>
      <c r="AN502"/>
      <c r="AO502"/>
      <c r="AP502"/>
      <c r="AQ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  <c r="CQ502"/>
      <c r="CR502"/>
      <c r="CS502"/>
      <c r="CT502"/>
      <c r="CU502"/>
      <c r="CV502"/>
      <c r="CW502"/>
      <c r="CX502"/>
      <c r="CY502"/>
      <c r="CZ502"/>
      <c r="DA502"/>
      <c r="DB502"/>
      <c r="DC502"/>
      <c r="DD502"/>
      <c r="DE502"/>
      <c r="DF502"/>
      <c r="DG502"/>
      <c r="DH502"/>
      <c r="DI502"/>
      <c r="DJ502"/>
      <c r="DK502"/>
      <c r="DL502"/>
      <c r="DM502"/>
      <c r="DN502"/>
      <c r="DO502"/>
      <c r="DP502"/>
      <c r="DQ502"/>
      <c r="DR502"/>
      <c r="DS502"/>
      <c r="DT502"/>
      <c r="DU502"/>
      <c r="DV502"/>
      <c r="DW502"/>
      <c r="DX502"/>
      <c r="DY502"/>
      <c r="DZ502"/>
      <c r="EA502"/>
      <c r="EB502"/>
      <c r="EC502"/>
      <c r="ED502"/>
      <c r="EE502"/>
      <c r="EF502"/>
      <c r="EG502"/>
      <c r="EH502"/>
      <c r="EI502"/>
      <c r="EJ502"/>
      <c r="EK502"/>
      <c r="EL502"/>
      <c r="EM502"/>
      <c r="EN502"/>
      <c r="EO502"/>
      <c r="EP502"/>
      <c r="EQ502"/>
      <c r="ER502"/>
      <c r="ES502"/>
      <c r="ET502"/>
      <c r="EU502"/>
      <c r="EV502"/>
      <c r="EW502"/>
      <c r="EX502"/>
      <c r="EY502"/>
      <c r="EZ502"/>
      <c r="FA502"/>
      <c r="FB502"/>
      <c r="FC502"/>
      <c r="FD502"/>
      <c r="FE502"/>
      <c r="FF502"/>
      <c r="FG502"/>
      <c r="FH502"/>
      <c r="FI502"/>
      <c r="FJ502"/>
      <c r="FK502"/>
      <c r="FL502"/>
      <c r="FM502"/>
      <c r="FN502"/>
      <c r="FO502"/>
      <c r="FP502"/>
      <c r="FQ502"/>
      <c r="FR502"/>
      <c r="FS502"/>
      <c r="FT502"/>
      <c r="FU502"/>
      <c r="FV502"/>
      <c r="FW502"/>
      <c r="FX502"/>
      <c r="FY502"/>
      <c r="FZ502"/>
      <c r="GA502"/>
      <c r="GB502"/>
      <c r="GC502"/>
      <c r="GD502"/>
      <c r="GE502"/>
      <c r="GF502"/>
      <c r="GG502"/>
      <c r="GH502"/>
      <c r="GI502"/>
      <c r="GJ502"/>
      <c r="GK502"/>
      <c r="GL502"/>
      <c r="GM502"/>
      <c r="GN502"/>
      <c r="GO502"/>
      <c r="GP502"/>
      <c r="GQ502"/>
      <c r="GR502"/>
      <c r="GS502"/>
      <c r="GT502"/>
      <c r="GU502"/>
      <c r="GV502"/>
      <c r="GW502"/>
      <c r="GX502"/>
      <c r="GY502"/>
      <c r="GZ502"/>
      <c r="HA502"/>
      <c r="HB502"/>
      <c r="HC502"/>
      <c r="HD502"/>
      <c r="HE502"/>
      <c r="HF502"/>
      <c r="HG502"/>
      <c r="HH502"/>
      <c r="HI502"/>
      <c r="HJ502"/>
      <c r="HK502"/>
      <c r="HL502"/>
      <c r="HM502"/>
      <c r="HN502"/>
      <c r="HO502"/>
      <c r="HP502"/>
      <c r="HQ502"/>
      <c r="HR502"/>
      <c r="HS502"/>
      <c r="HT502"/>
      <c r="HU502"/>
      <c r="HV502"/>
      <c r="HW502"/>
      <c r="HX502"/>
      <c r="HY502"/>
      <c r="HZ502"/>
      <c r="IA502"/>
      <c r="IB502"/>
      <c r="IC502"/>
      <c r="ID502"/>
      <c r="IE502"/>
      <c r="IF502"/>
      <c r="IG502"/>
      <c r="IH502"/>
      <c r="II502"/>
      <c r="IJ502"/>
      <c r="IK502"/>
      <c r="IL502"/>
      <c r="IM502"/>
      <c r="IN502"/>
      <c r="IO502"/>
    </row>
    <row r="503" spans="1:249" s="63" customFormat="1" x14ac:dyDescent="0.3">
      <c r="A503"/>
      <c r="B503" s="42"/>
      <c r="C503" s="42"/>
      <c r="D503"/>
      <c r="E503"/>
      <c r="F503"/>
      <c r="G503"/>
      <c r="H503" s="43"/>
      <c r="I503" s="120"/>
      <c r="J503" s="29"/>
      <c r="K503" s="64"/>
      <c r="L503" s="41"/>
      <c r="M503" s="41"/>
      <c r="N503" s="41"/>
      <c r="O503" s="41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  <c r="AH503"/>
      <c r="AI503"/>
      <c r="AJ503"/>
      <c r="AK503"/>
      <c r="AL503"/>
      <c r="AM503"/>
      <c r="AN503"/>
      <c r="AO503"/>
      <c r="AP503"/>
      <c r="AQ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  <c r="CQ503"/>
      <c r="CR503"/>
      <c r="CS503"/>
      <c r="CT503"/>
      <c r="CU503"/>
      <c r="CV503"/>
      <c r="CW503"/>
      <c r="CX503"/>
      <c r="CY503"/>
      <c r="CZ503"/>
      <c r="DA503"/>
      <c r="DB503"/>
      <c r="DC503"/>
      <c r="DD503"/>
      <c r="DE503"/>
      <c r="DF503"/>
      <c r="DG503"/>
      <c r="DH503"/>
      <c r="DI503"/>
      <c r="DJ503"/>
      <c r="DK503"/>
      <c r="DL503"/>
      <c r="DM503"/>
      <c r="DN503"/>
      <c r="DO503"/>
      <c r="DP503"/>
      <c r="DQ503"/>
      <c r="DR503"/>
      <c r="DS503"/>
      <c r="DT503"/>
      <c r="DU503"/>
      <c r="DV503"/>
      <c r="DW503"/>
      <c r="DX503"/>
      <c r="DY503"/>
      <c r="DZ503"/>
      <c r="EA503"/>
      <c r="EB503"/>
      <c r="EC503"/>
      <c r="ED503"/>
      <c r="EE503"/>
      <c r="EF503"/>
      <c r="EG503"/>
      <c r="EH503"/>
      <c r="EI503"/>
      <c r="EJ503"/>
      <c r="EK503"/>
      <c r="EL503"/>
      <c r="EM503"/>
      <c r="EN503"/>
      <c r="EO503"/>
      <c r="EP503"/>
      <c r="EQ503"/>
      <c r="ER503"/>
      <c r="ES503"/>
      <c r="ET503"/>
      <c r="EU503"/>
      <c r="EV503"/>
      <c r="EW503"/>
      <c r="EX503"/>
      <c r="EY503"/>
      <c r="EZ503"/>
      <c r="FA503"/>
      <c r="FB503"/>
      <c r="FC503"/>
      <c r="FD503"/>
      <c r="FE503"/>
      <c r="FF503"/>
      <c r="FG503"/>
      <c r="FH503"/>
      <c r="FI503"/>
      <c r="FJ503"/>
      <c r="FK503"/>
      <c r="FL503"/>
      <c r="FM503"/>
      <c r="FN503"/>
      <c r="FO503"/>
      <c r="FP503"/>
      <c r="FQ503"/>
      <c r="FR503"/>
      <c r="FS503"/>
      <c r="FT503"/>
      <c r="FU503"/>
      <c r="FV503"/>
      <c r="FW503"/>
      <c r="FX503"/>
      <c r="FY503"/>
      <c r="FZ503"/>
      <c r="GA503"/>
      <c r="GB503"/>
      <c r="GC503"/>
      <c r="GD503"/>
      <c r="GE503"/>
      <c r="GF503"/>
      <c r="GG503"/>
      <c r="GH503"/>
      <c r="GI503"/>
      <c r="GJ503"/>
      <c r="GK503"/>
      <c r="GL503"/>
      <c r="GM503"/>
      <c r="GN503"/>
      <c r="GO503"/>
      <c r="GP503"/>
      <c r="GQ503"/>
      <c r="GR503"/>
      <c r="GS503"/>
      <c r="GT503"/>
      <c r="GU503"/>
      <c r="GV503"/>
      <c r="GW503"/>
      <c r="GX503"/>
      <c r="GY503"/>
      <c r="GZ503"/>
      <c r="HA503"/>
      <c r="HB503"/>
      <c r="HC503"/>
      <c r="HD503"/>
      <c r="HE503"/>
      <c r="HF503"/>
      <c r="HG503"/>
      <c r="HH503"/>
      <c r="HI503"/>
      <c r="HJ503"/>
      <c r="HK503"/>
      <c r="HL503"/>
      <c r="HM503"/>
      <c r="HN503"/>
      <c r="HO503"/>
      <c r="HP503"/>
      <c r="HQ503"/>
      <c r="HR503"/>
      <c r="HS503"/>
      <c r="HT503"/>
      <c r="HU503"/>
      <c r="HV503"/>
      <c r="HW503"/>
      <c r="HX503"/>
      <c r="HY503"/>
      <c r="HZ503"/>
      <c r="IA503"/>
      <c r="IB503"/>
      <c r="IC503"/>
      <c r="ID503"/>
      <c r="IE503"/>
      <c r="IF503"/>
      <c r="IG503"/>
      <c r="IH503"/>
      <c r="II503"/>
      <c r="IJ503"/>
      <c r="IK503"/>
      <c r="IL503"/>
      <c r="IM503"/>
      <c r="IN503"/>
      <c r="IO503"/>
    </row>
    <row r="504" spans="1:249" s="63" customFormat="1" x14ac:dyDescent="0.3">
      <c r="A504"/>
      <c r="B504" s="42"/>
      <c r="C504" s="42"/>
      <c r="D504"/>
      <c r="E504"/>
      <c r="F504"/>
      <c r="G504"/>
      <c r="H504" s="43"/>
      <c r="I504" s="120"/>
      <c r="J504" s="29"/>
      <c r="K504" s="64"/>
      <c r="L504" s="41"/>
      <c r="M504" s="41"/>
      <c r="N504" s="41"/>
      <c r="O504" s="41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  <c r="AD504"/>
      <c r="AE504"/>
      <c r="AF504"/>
      <c r="AG504"/>
      <c r="AH504"/>
      <c r="AI504"/>
      <c r="AJ504"/>
      <c r="AK504"/>
      <c r="AL504"/>
      <c r="AM504"/>
      <c r="AN504"/>
      <c r="AO504"/>
      <c r="AP504"/>
      <c r="AQ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  <c r="CQ504"/>
      <c r="CR504"/>
      <c r="CS504"/>
      <c r="CT504"/>
      <c r="CU504"/>
      <c r="CV504"/>
      <c r="CW504"/>
      <c r="CX504"/>
      <c r="CY504"/>
      <c r="CZ504"/>
      <c r="DA504"/>
      <c r="DB504"/>
      <c r="DC504"/>
      <c r="DD504"/>
      <c r="DE504"/>
      <c r="DF504"/>
      <c r="DG504"/>
      <c r="DH504"/>
      <c r="DI504"/>
      <c r="DJ504"/>
      <c r="DK504"/>
      <c r="DL504"/>
      <c r="DM504"/>
      <c r="DN504"/>
      <c r="DO504"/>
      <c r="DP504"/>
      <c r="DQ504"/>
      <c r="DR504"/>
      <c r="DS504"/>
      <c r="DT504"/>
      <c r="DU504"/>
      <c r="DV504"/>
      <c r="DW504"/>
      <c r="DX504"/>
      <c r="DY504"/>
      <c r="DZ504"/>
      <c r="EA504"/>
      <c r="EB504"/>
      <c r="EC504"/>
      <c r="ED504"/>
      <c r="EE504"/>
      <c r="EF504"/>
      <c r="EG504"/>
      <c r="EH504"/>
      <c r="EI504"/>
      <c r="EJ504"/>
      <c r="EK504"/>
      <c r="EL504"/>
      <c r="EM504"/>
      <c r="EN504"/>
      <c r="EO504"/>
      <c r="EP504"/>
      <c r="EQ504"/>
      <c r="ER504"/>
      <c r="ES504"/>
      <c r="ET504"/>
      <c r="EU504"/>
      <c r="EV504"/>
      <c r="EW504"/>
      <c r="EX504"/>
      <c r="EY504"/>
      <c r="EZ504"/>
      <c r="FA504"/>
      <c r="FB504"/>
      <c r="FC504"/>
      <c r="FD504"/>
      <c r="FE504"/>
      <c r="FF504"/>
      <c r="FG504"/>
      <c r="FH504"/>
      <c r="FI504"/>
      <c r="FJ504"/>
      <c r="FK504"/>
      <c r="FL504"/>
      <c r="FM504"/>
      <c r="FN504"/>
      <c r="FO504"/>
      <c r="FP504"/>
      <c r="FQ504"/>
      <c r="FR504"/>
      <c r="FS504"/>
      <c r="FT504"/>
      <c r="FU504"/>
      <c r="FV504"/>
      <c r="FW504"/>
      <c r="FX504"/>
      <c r="FY504"/>
      <c r="FZ504"/>
      <c r="GA504"/>
      <c r="GB504"/>
      <c r="GC504"/>
      <c r="GD504"/>
      <c r="GE504"/>
      <c r="GF504"/>
      <c r="GG504"/>
      <c r="GH504"/>
      <c r="GI504"/>
      <c r="GJ504"/>
      <c r="GK504"/>
      <c r="GL504"/>
      <c r="GM504"/>
      <c r="GN504"/>
      <c r="GO504"/>
      <c r="GP504"/>
      <c r="GQ504"/>
      <c r="GR504"/>
      <c r="GS504"/>
      <c r="GT504"/>
      <c r="GU504"/>
      <c r="GV504"/>
      <c r="GW504"/>
      <c r="GX504"/>
      <c r="GY504"/>
      <c r="GZ504"/>
      <c r="HA504"/>
      <c r="HB504"/>
      <c r="HC504"/>
      <c r="HD504"/>
      <c r="HE504"/>
      <c r="HF504"/>
      <c r="HG504"/>
      <c r="HH504"/>
      <c r="HI504"/>
      <c r="HJ504"/>
      <c r="HK504"/>
      <c r="HL504"/>
      <c r="HM504"/>
      <c r="HN504"/>
      <c r="HO504"/>
      <c r="HP504"/>
      <c r="HQ504"/>
      <c r="HR504"/>
      <c r="HS504"/>
      <c r="HT504"/>
      <c r="HU504"/>
      <c r="HV504"/>
      <c r="HW504"/>
      <c r="HX504"/>
      <c r="HY504"/>
      <c r="HZ504"/>
      <c r="IA504"/>
      <c r="IB504"/>
      <c r="IC504"/>
      <c r="ID504"/>
      <c r="IE504"/>
      <c r="IF504"/>
      <c r="IG504"/>
      <c r="IH504"/>
      <c r="II504"/>
      <c r="IJ504"/>
      <c r="IK504"/>
      <c r="IL504"/>
      <c r="IM504"/>
      <c r="IN504"/>
      <c r="IO504"/>
    </row>
    <row r="505" spans="1:249" s="63" customFormat="1" x14ac:dyDescent="0.3">
      <c r="A505"/>
      <c r="B505" s="42"/>
      <c r="C505" s="42"/>
      <c r="D505"/>
      <c r="E505"/>
      <c r="F505"/>
      <c r="G505"/>
      <c r="H505" s="43"/>
      <c r="I505" s="120"/>
      <c r="J505" s="29"/>
      <c r="K505" s="64"/>
      <c r="L505" s="41"/>
      <c r="M505" s="41"/>
      <c r="N505" s="41"/>
      <c r="O505" s="41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  <c r="AL505"/>
      <c r="AM505"/>
      <c r="AN505"/>
      <c r="AO505"/>
      <c r="AP505"/>
      <c r="AQ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  <c r="CQ505"/>
      <c r="CR505"/>
      <c r="CS505"/>
      <c r="CT505"/>
      <c r="CU505"/>
      <c r="CV505"/>
      <c r="CW505"/>
      <c r="CX505"/>
      <c r="CY505"/>
      <c r="CZ505"/>
      <c r="DA505"/>
      <c r="DB505"/>
      <c r="DC505"/>
      <c r="DD505"/>
      <c r="DE505"/>
      <c r="DF505"/>
      <c r="DG505"/>
      <c r="DH505"/>
      <c r="DI505"/>
      <c r="DJ505"/>
      <c r="DK505"/>
      <c r="DL505"/>
      <c r="DM505"/>
      <c r="DN505"/>
      <c r="DO505"/>
      <c r="DP505"/>
      <c r="DQ505"/>
      <c r="DR505"/>
      <c r="DS505"/>
      <c r="DT505"/>
      <c r="DU505"/>
      <c r="DV505"/>
      <c r="DW505"/>
      <c r="DX505"/>
      <c r="DY505"/>
      <c r="DZ505"/>
      <c r="EA505"/>
      <c r="EB505"/>
      <c r="EC505"/>
      <c r="ED505"/>
      <c r="EE505"/>
      <c r="EF505"/>
      <c r="EG505"/>
      <c r="EH505"/>
      <c r="EI505"/>
      <c r="EJ505"/>
      <c r="EK505"/>
      <c r="EL505"/>
      <c r="EM505"/>
      <c r="EN505"/>
      <c r="EO505"/>
      <c r="EP505"/>
      <c r="EQ505"/>
      <c r="ER505"/>
      <c r="ES505"/>
      <c r="ET505"/>
      <c r="EU505"/>
      <c r="EV505"/>
      <c r="EW505"/>
      <c r="EX505"/>
      <c r="EY505"/>
      <c r="EZ505"/>
      <c r="FA505"/>
      <c r="FB505"/>
      <c r="FC505"/>
      <c r="FD505"/>
      <c r="FE505"/>
      <c r="FF505"/>
      <c r="FG505"/>
      <c r="FH505"/>
      <c r="FI505"/>
      <c r="FJ505"/>
      <c r="FK505"/>
      <c r="FL505"/>
      <c r="FM505"/>
      <c r="FN505"/>
      <c r="FO505"/>
      <c r="FP505"/>
      <c r="FQ505"/>
      <c r="FR505"/>
      <c r="FS505"/>
      <c r="FT505"/>
      <c r="FU505"/>
      <c r="FV505"/>
      <c r="FW505"/>
      <c r="FX505"/>
      <c r="FY505"/>
      <c r="FZ505"/>
      <c r="GA505"/>
      <c r="GB505"/>
      <c r="GC505"/>
      <c r="GD505"/>
      <c r="GE505"/>
      <c r="GF505"/>
      <c r="GG505"/>
      <c r="GH505"/>
      <c r="GI505"/>
      <c r="GJ505"/>
      <c r="GK505"/>
      <c r="GL505"/>
      <c r="GM505"/>
      <c r="GN505"/>
      <c r="GO505"/>
      <c r="GP505"/>
      <c r="GQ505"/>
      <c r="GR505"/>
      <c r="GS505"/>
      <c r="GT505"/>
      <c r="GU505"/>
      <c r="GV505"/>
      <c r="GW505"/>
      <c r="GX505"/>
      <c r="GY505"/>
      <c r="GZ505"/>
      <c r="HA505"/>
      <c r="HB505"/>
      <c r="HC505"/>
      <c r="HD505"/>
      <c r="HE505"/>
      <c r="HF505"/>
      <c r="HG505"/>
      <c r="HH505"/>
      <c r="HI505"/>
      <c r="HJ505"/>
      <c r="HK505"/>
      <c r="HL505"/>
      <c r="HM505"/>
      <c r="HN505"/>
      <c r="HO505"/>
      <c r="HP505"/>
      <c r="HQ505"/>
      <c r="HR505"/>
      <c r="HS505"/>
      <c r="HT505"/>
      <c r="HU505"/>
      <c r="HV505"/>
      <c r="HW505"/>
      <c r="HX505"/>
      <c r="HY505"/>
      <c r="HZ505"/>
      <c r="IA505"/>
      <c r="IB505"/>
      <c r="IC505"/>
      <c r="ID505"/>
      <c r="IE505"/>
      <c r="IF505"/>
      <c r="IG505"/>
      <c r="IH505"/>
      <c r="II505"/>
      <c r="IJ505"/>
      <c r="IK505"/>
      <c r="IL505"/>
      <c r="IM505"/>
      <c r="IN505"/>
      <c r="IO505"/>
    </row>
    <row r="506" spans="1:249" s="63" customFormat="1" x14ac:dyDescent="0.3">
      <c r="A506"/>
      <c r="B506" s="42"/>
      <c r="C506" s="42"/>
      <c r="D506"/>
      <c r="E506"/>
      <c r="F506"/>
      <c r="G506"/>
      <c r="H506" s="43"/>
      <c r="I506" s="120"/>
      <c r="J506" s="29"/>
      <c r="K506" s="64"/>
      <c r="L506" s="41"/>
      <c r="M506" s="41"/>
      <c r="N506" s="41"/>
      <c r="O506" s="41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  <c r="AH506"/>
      <c r="AI506"/>
      <c r="AJ506"/>
      <c r="AK506"/>
      <c r="AL506"/>
      <c r="AM506"/>
      <c r="AN506"/>
      <c r="AO506"/>
      <c r="AP506"/>
      <c r="AQ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  <c r="CQ506"/>
      <c r="CR506"/>
      <c r="CS506"/>
      <c r="CT506"/>
      <c r="CU506"/>
      <c r="CV506"/>
      <c r="CW506"/>
      <c r="CX506"/>
      <c r="CY506"/>
      <c r="CZ506"/>
      <c r="DA506"/>
      <c r="DB506"/>
      <c r="DC506"/>
      <c r="DD506"/>
      <c r="DE506"/>
      <c r="DF506"/>
      <c r="DG506"/>
      <c r="DH506"/>
      <c r="DI506"/>
      <c r="DJ506"/>
      <c r="DK506"/>
      <c r="DL506"/>
      <c r="DM506"/>
      <c r="DN506"/>
      <c r="DO506"/>
      <c r="DP506"/>
      <c r="DQ506"/>
      <c r="DR506"/>
      <c r="DS506"/>
      <c r="DT506"/>
      <c r="DU506"/>
      <c r="DV506"/>
      <c r="DW506"/>
      <c r="DX506"/>
      <c r="DY506"/>
      <c r="DZ506"/>
      <c r="EA506"/>
      <c r="EB506"/>
      <c r="EC506"/>
      <c r="ED506"/>
      <c r="EE506"/>
      <c r="EF506"/>
      <c r="EG506"/>
      <c r="EH506"/>
      <c r="EI506"/>
      <c r="EJ506"/>
      <c r="EK506"/>
      <c r="EL506"/>
      <c r="EM506"/>
      <c r="EN506"/>
      <c r="EO506"/>
      <c r="EP506"/>
      <c r="EQ506"/>
      <c r="ER506"/>
      <c r="ES506"/>
      <c r="ET506"/>
      <c r="EU506"/>
      <c r="EV506"/>
      <c r="EW506"/>
      <c r="EX506"/>
      <c r="EY506"/>
      <c r="EZ506"/>
      <c r="FA506"/>
      <c r="FB506"/>
      <c r="FC506"/>
      <c r="FD506"/>
      <c r="FE506"/>
      <c r="FF506"/>
      <c r="FG506"/>
      <c r="FH506"/>
      <c r="FI506"/>
      <c r="FJ506"/>
      <c r="FK506"/>
      <c r="FL506"/>
      <c r="FM506"/>
      <c r="FN506"/>
      <c r="FO506"/>
      <c r="FP506"/>
      <c r="FQ506"/>
      <c r="FR506"/>
      <c r="FS506"/>
      <c r="FT506"/>
      <c r="FU506"/>
      <c r="FV506"/>
      <c r="FW506"/>
      <c r="FX506"/>
      <c r="FY506"/>
      <c r="FZ506"/>
      <c r="GA506"/>
      <c r="GB506"/>
      <c r="GC506"/>
      <c r="GD506"/>
      <c r="GE506"/>
      <c r="GF506"/>
      <c r="GG506"/>
      <c r="GH506"/>
      <c r="GI506"/>
      <c r="GJ506"/>
      <c r="GK506"/>
      <c r="GL506"/>
      <c r="GM506"/>
      <c r="GN506"/>
      <c r="GO506"/>
      <c r="GP506"/>
      <c r="GQ506"/>
      <c r="GR506"/>
      <c r="GS506"/>
      <c r="GT506"/>
      <c r="GU506"/>
      <c r="GV506"/>
      <c r="GW506"/>
      <c r="GX506"/>
      <c r="GY506"/>
      <c r="GZ506"/>
      <c r="HA506"/>
      <c r="HB506"/>
      <c r="HC506"/>
      <c r="HD506"/>
      <c r="HE506"/>
      <c r="HF506"/>
      <c r="HG506"/>
      <c r="HH506"/>
      <c r="HI506"/>
      <c r="HJ506"/>
      <c r="HK506"/>
      <c r="HL506"/>
      <c r="HM506"/>
      <c r="HN506"/>
      <c r="HO506"/>
      <c r="HP506"/>
      <c r="HQ506"/>
      <c r="HR506"/>
      <c r="HS506"/>
      <c r="HT506"/>
      <c r="HU506"/>
      <c r="HV506"/>
      <c r="HW506"/>
      <c r="HX506"/>
      <c r="HY506"/>
      <c r="HZ506"/>
      <c r="IA506"/>
      <c r="IB506"/>
      <c r="IC506"/>
      <c r="ID506"/>
      <c r="IE506"/>
      <c r="IF506"/>
      <c r="IG506"/>
      <c r="IH506"/>
      <c r="II506"/>
      <c r="IJ506"/>
      <c r="IK506"/>
      <c r="IL506"/>
      <c r="IM506"/>
      <c r="IN506"/>
      <c r="IO506"/>
    </row>
    <row r="507" spans="1:249" s="63" customFormat="1" x14ac:dyDescent="0.3">
      <c r="A507"/>
      <c r="B507" s="42"/>
      <c r="C507" s="42"/>
      <c r="D507"/>
      <c r="E507"/>
      <c r="F507"/>
      <c r="G507"/>
      <c r="H507" s="43"/>
      <c r="I507" s="120"/>
      <c r="J507" s="29"/>
      <c r="K507" s="64"/>
      <c r="L507" s="41"/>
      <c r="M507" s="41"/>
      <c r="N507" s="41"/>
      <c r="O507" s="41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  <c r="AD507"/>
      <c r="AE507"/>
      <c r="AF507"/>
      <c r="AG507"/>
      <c r="AH507"/>
      <c r="AI507"/>
      <c r="AJ507"/>
      <c r="AK507"/>
      <c r="AL507"/>
      <c r="AM507"/>
      <c r="AN507"/>
      <c r="AO507"/>
      <c r="AP507"/>
      <c r="AQ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  <c r="CQ507"/>
      <c r="CR507"/>
      <c r="CS507"/>
      <c r="CT507"/>
      <c r="CU507"/>
      <c r="CV507"/>
      <c r="CW507"/>
      <c r="CX507"/>
      <c r="CY507"/>
      <c r="CZ507"/>
      <c r="DA507"/>
      <c r="DB507"/>
      <c r="DC507"/>
      <c r="DD507"/>
      <c r="DE507"/>
      <c r="DF507"/>
      <c r="DG507"/>
      <c r="DH507"/>
      <c r="DI507"/>
      <c r="DJ507"/>
      <c r="DK507"/>
      <c r="DL507"/>
      <c r="DM507"/>
      <c r="DN507"/>
      <c r="DO507"/>
      <c r="DP507"/>
      <c r="DQ507"/>
      <c r="DR507"/>
      <c r="DS507"/>
      <c r="DT507"/>
      <c r="DU507"/>
      <c r="DV507"/>
      <c r="DW507"/>
      <c r="DX507"/>
      <c r="DY507"/>
      <c r="DZ507"/>
      <c r="EA507"/>
      <c r="EB507"/>
      <c r="EC507"/>
      <c r="ED507"/>
      <c r="EE507"/>
      <c r="EF507"/>
      <c r="EG507"/>
      <c r="EH507"/>
      <c r="EI507"/>
      <c r="EJ507"/>
      <c r="EK507"/>
      <c r="EL507"/>
      <c r="EM507"/>
      <c r="EN507"/>
      <c r="EO507"/>
      <c r="EP507"/>
      <c r="EQ507"/>
      <c r="ER507"/>
      <c r="ES507"/>
      <c r="ET507"/>
      <c r="EU507"/>
      <c r="EV507"/>
      <c r="EW507"/>
      <c r="EX507"/>
      <c r="EY507"/>
      <c r="EZ507"/>
      <c r="FA507"/>
      <c r="FB507"/>
      <c r="FC507"/>
      <c r="FD507"/>
      <c r="FE507"/>
      <c r="FF507"/>
      <c r="FG507"/>
      <c r="FH507"/>
      <c r="FI507"/>
      <c r="FJ507"/>
      <c r="FK507"/>
      <c r="FL507"/>
      <c r="FM507"/>
      <c r="FN507"/>
      <c r="FO507"/>
      <c r="FP507"/>
      <c r="FQ507"/>
      <c r="FR507"/>
      <c r="FS507"/>
      <c r="FT507"/>
      <c r="FU507"/>
      <c r="FV507"/>
      <c r="FW507"/>
      <c r="FX507"/>
      <c r="FY507"/>
      <c r="FZ507"/>
      <c r="GA507"/>
      <c r="GB507"/>
      <c r="GC507"/>
      <c r="GD507"/>
      <c r="GE507"/>
      <c r="GF507"/>
      <c r="GG507"/>
      <c r="GH507"/>
      <c r="GI507"/>
      <c r="GJ507"/>
      <c r="GK507"/>
      <c r="GL507"/>
      <c r="GM507"/>
      <c r="GN507"/>
      <c r="GO507"/>
      <c r="GP507"/>
      <c r="GQ507"/>
      <c r="GR507"/>
      <c r="GS507"/>
      <c r="GT507"/>
      <c r="GU507"/>
      <c r="GV507"/>
      <c r="GW507"/>
      <c r="GX507"/>
      <c r="GY507"/>
      <c r="GZ507"/>
      <c r="HA507"/>
      <c r="HB507"/>
      <c r="HC507"/>
      <c r="HD507"/>
      <c r="HE507"/>
      <c r="HF507"/>
      <c r="HG507"/>
      <c r="HH507"/>
      <c r="HI507"/>
      <c r="HJ507"/>
      <c r="HK507"/>
      <c r="HL507"/>
      <c r="HM507"/>
      <c r="HN507"/>
      <c r="HO507"/>
      <c r="HP507"/>
      <c r="HQ507"/>
      <c r="HR507"/>
      <c r="HS507"/>
      <c r="HT507"/>
      <c r="HU507"/>
      <c r="HV507"/>
      <c r="HW507"/>
      <c r="HX507"/>
      <c r="HY507"/>
      <c r="HZ507"/>
      <c r="IA507"/>
      <c r="IB507"/>
      <c r="IC507"/>
      <c r="ID507"/>
      <c r="IE507"/>
      <c r="IF507"/>
      <c r="IG507"/>
      <c r="IH507"/>
      <c r="II507"/>
      <c r="IJ507"/>
      <c r="IK507"/>
      <c r="IL507"/>
      <c r="IM507"/>
      <c r="IN507"/>
      <c r="IO507"/>
    </row>
    <row r="508" spans="1:249" s="63" customFormat="1" x14ac:dyDescent="0.3">
      <c r="A508"/>
      <c r="B508" s="42"/>
      <c r="C508" s="42"/>
      <c r="D508"/>
      <c r="E508"/>
      <c r="F508"/>
      <c r="G508"/>
      <c r="H508" s="43"/>
      <c r="I508" s="120"/>
      <c r="J508" s="29"/>
      <c r="K508" s="64"/>
      <c r="L508" s="41"/>
      <c r="M508" s="41"/>
      <c r="N508" s="41"/>
      <c r="O508" s="41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  <c r="AL508"/>
      <c r="AM508"/>
      <c r="AN508"/>
      <c r="AO508"/>
      <c r="AP508"/>
      <c r="AQ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  <c r="CQ508"/>
      <c r="CR508"/>
      <c r="CS508"/>
      <c r="CT508"/>
      <c r="CU508"/>
      <c r="CV508"/>
      <c r="CW508"/>
      <c r="CX508"/>
      <c r="CY508"/>
      <c r="CZ508"/>
      <c r="DA508"/>
      <c r="DB508"/>
      <c r="DC508"/>
      <c r="DD508"/>
      <c r="DE508"/>
      <c r="DF508"/>
      <c r="DG508"/>
      <c r="DH508"/>
      <c r="DI508"/>
      <c r="DJ508"/>
      <c r="DK508"/>
      <c r="DL508"/>
      <c r="DM508"/>
      <c r="DN508"/>
      <c r="DO508"/>
      <c r="DP508"/>
      <c r="DQ508"/>
      <c r="DR508"/>
      <c r="DS508"/>
      <c r="DT508"/>
      <c r="DU508"/>
      <c r="DV508"/>
      <c r="DW508"/>
      <c r="DX508"/>
      <c r="DY508"/>
      <c r="DZ508"/>
      <c r="EA508"/>
      <c r="EB508"/>
      <c r="EC508"/>
      <c r="ED508"/>
      <c r="EE508"/>
      <c r="EF508"/>
      <c r="EG508"/>
      <c r="EH508"/>
      <c r="EI508"/>
      <c r="EJ508"/>
      <c r="EK508"/>
      <c r="EL508"/>
      <c r="EM508"/>
      <c r="EN508"/>
      <c r="EO508"/>
      <c r="EP508"/>
      <c r="EQ508"/>
      <c r="ER508"/>
      <c r="ES508"/>
      <c r="ET508"/>
      <c r="EU508"/>
      <c r="EV508"/>
      <c r="EW508"/>
      <c r="EX508"/>
      <c r="EY508"/>
      <c r="EZ508"/>
      <c r="FA508"/>
      <c r="FB508"/>
      <c r="FC508"/>
      <c r="FD508"/>
      <c r="FE508"/>
      <c r="FF508"/>
      <c r="FG508"/>
      <c r="FH508"/>
      <c r="FI508"/>
      <c r="FJ508"/>
      <c r="FK508"/>
      <c r="FL508"/>
      <c r="FM508"/>
      <c r="FN508"/>
      <c r="FO508"/>
      <c r="FP508"/>
      <c r="FQ508"/>
      <c r="FR508"/>
      <c r="FS508"/>
      <c r="FT508"/>
      <c r="FU508"/>
      <c r="FV508"/>
      <c r="FW508"/>
      <c r="FX508"/>
      <c r="FY508"/>
      <c r="FZ508"/>
      <c r="GA508"/>
      <c r="GB508"/>
      <c r="GC508"/>
      <c r="GD508"/>
      <c r="GE508"/>
      <c r="GF508"/>
      <c r="GG508"/>
      <c r="GH508"/>
      <c r="GI508"/>
      <c r="GJ508"/>
      <c r="GK508"/>
      <c r="GL508"/>
      <c r="GM508"/>
      <c r="GN508"/>
      <c r="GO508"/>
      <c r="GP508"/>
      <c r="GQ508"/>
      <c r="GR508"/>
      <c r="GS508"/>
      <c r="GT508"/>
      <c r="GU508"/>
      <c r="GV508"/>
      <c r="GW508"/>
      <c r="GX508"/>
      <c r="GY508"/>
      <c r="GZ508"/>
      <c r="HA508"/>
      <c r="HB508"/>
      <c r="HC508"/>
      <c r="HD508"/>
      <c r="HE508"/>
      <c r="HF508"/>
      <c r="HG508"/>
      <c r="HH508"/>
      <c r="HI508"/>
      <c r="HJ508"/>
      <c r="HK508"/>
      <c r="HL508"/>
      <c r="HM508"/>
      <c r="HN508"/>
      <c r="HO508"/>
      <c r="HP508"/>
      <c r="HQ508"/>
      <c r="HR508"/>
      <c r="HS508"/>
      <c r="HT508"/>
      <c r="HU508"/>
      <c r="HV508"/>
      <c r="HW508"/>
      <c r="HX508"/>
      <c r="HY508"/>
      <c r="HZ508"/>
      <c r="IA508"/>
      <c r="IB508"/>
      <c r="IC508"/>
      <c r="ID508"/>
      <c r="IE508"/>
      <c r="IF508"/>
      <c r="IG508"/>
      <c r="IH508"/>
      <c r="II508"/>
      <c r="IJ508"/>
      <c r="IK508"/>
      <c r="IL508"/>
      <c r="IM508"/>
      <c r="IN508"/>
      <c r="IO508"/>
    </row>
    <row r="509" spans="1:249" s="63" customFormat="1" x14ac:dyDescent="0.3">
      <c r="A509"/>
      <c r="B509" s="42"/>
      <c r="C509" s="42"/>
      <c r="D509"/>
      <c r="E509"/>
      <c r="F509"/>
      <c r="G509"/>
      <c r="H509" s="43"/>
      <c r="I509" s="120"/>
      <c r="J509" s="29"/>
      <c r="K509" s="64"/>
      <c r="L509" s="41"/>
      <c r="M509" s="41"/>
      <c r="N509" s="41"/>
      <c r="O509" s="41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  <c r="AF509"/>
      <c r="AG509"/>
      <c r="AH509"/>
      <c r="AI509"/>
      <c r="AJ509"/>
      <c r="AK509"/>
      <c r="AL509"/>
      <c r="AM509"/>
      <c r="AN509"/>
      <c r="AO509"/>
      <c r="AP509"/>
      <c r="AQ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  <c r="CQ509"/>
      <c r="CR509"/>
      <c r="CS509"/>
      <c r="CT509"/>
      <c r="CU509"/>
      <c r="CV509"/>
      <c r="CW509"/>
      <c r="CX509"/>
      <c r="CY509"/>
      <c r="CZ509"/>
      <c r="DA509"/>
      <c r="DB509"/>
      <c r="DC509"/>
      <c r="DD509"/>
      <c r="DE509"/>
      <c r="DF509"/>
      <c r="DG509"/>
      <c r="DH509"/>
      <c r="DI509"/>
      <c r="DJ509"/>
      <c r="DK509"/>
      <c r="DL509"/>
      <c r="DM509"/>
      <c r="DN509"/>
      <c r="DO509"/>
      <c r="DP509"/>
      <c r="DQ509"/>
      <c r="DR509"/>
      <c r="DS509"/>
      <c r="DT509"/>
      <c r="DU509"/>
      <c r="DV509"/>
      <c r="DW509"/>
      <c r="DX509"/>
      <c r="DY509"/>
      <c r="DZ509"/>
      <c r="EA509"/>
      <c r="EB509"/>
      <c r="EC509"/>
      <c r="ED509"/>
      <c r="EE509"/>
      <c r="EF509"/>
      <c r="EG509"/>
      <c r="EH509"/>
      <c r="EI509"/>
      <c r="EJ509"/>
      <c r="EK509"/>
      <c r="EL509"/>
      <c r="EM509"/>
      <c r="EN509"/>
      <c r="EO509"/>
      <c r="EP509"/>
      <c r="EQ509"/>
      <c r="ER509"/>
      <c r="ES509"/>
      <c r="ET509"/>
      <c r="EU509"/>
      <c r="EV509"/>
      <c r="EW509"/>
      <c r="EX509"/>
      <c r="EY509"/>
      <c r="EZ509"/>
      <c r="FA509"/>
      <c r="FB509"/>
      <c r="FC509"/>
      <c r="FD509"/>
      <c r="FE509"/>
      <c r="FF509"/>
      <c r="FG509"/>
      <c r="FH509"/>
      <c r="FI509"/>
      <c r="FJ509"/>
      <c r="FK509"/>
      <c r="FL509"/>
      <c r="FM509"/>
      <c r="FN509"/>
      <c r="FO509"/>
      <c r="FP509"/>
      <c r="FQ509"/>
      <c r="FR509"/>
      <c r="FS509"/>
      <c r="FT509"/>
      <c r="FU509"/>
      <c r="FV509"/>
      <c r="FW509"/>
      <c r="FX509"/>
      <c r="FY509"/>
      <c r="FZ509"/>
      <c r="GA509"/>
      <c r="GB509"/>
      <c r="GC509"/>
      <c r="GD509"/>
      <c r="GE509"/>
      <c r="GF509"/>
      <c r="GG509"/>
      <c r="GH509"/>
      <c r="GI509"/>
      <c r="GJ509"/>
      <c r="GK509"/>
      <c r="GL509"/>
      <c r="GM509"/>
      <c r="GN509"/>
      <c r="GO509"/>
      <c r="GP509"/>
      <c r="GQ509"/>
      <c r="GR509"/>
      <c r="GS509"/>
      <c r="GT509"/>
      <c r="GU509"/>
      <c r="GV509"/>
      <c r="GW509"/>
      <c r="GX509"/>
      <c r="GY509"/>
      <c r="GZ509"/>
      <c r="HA509"/>
      <c r="HB509"/>
      <c r="HC509"/>
      <c r="HD509"/>
      <c r="HE509"/>
      <c r="HF509"/>
      <c r="HG509"/>
      <c r="HH509"/>
      <c r="HI509"/>
      <c r="HJ509"/>
      <c r="HK509"/>
      <c r="HL509"/>
      <c r="HM509"/>
      <c r="HN509"/>
      <c r="HO509"/>
      <c r="HP509"/>
      <c r="HQ509"/>
      <c r="HR509"/>
      <c r="HS509"/>
      <c r="HT509"/>
      <c r="HU509"/>
      <c r="HV509"/>
      <c r="HW509"/>
      <c r="HX509"/>
      <c r="HY509"/>
      <c r="HZ509"/>
      <c r="IA509"/>
      <c r="IB509"/>
      <c r="IC509"/>
      <c r="ID509"/>
      <c r="IE509"/>
      <c r="IF509"/>
      <c r="IG509"/>
      <c r="IH509"/>
      <c r="II509"/>
      <c r="IJ509"/>
      <c r="IK509"/>
      <c r="IL509"/>
      <c r="IM509"/>
      <c r="IN509"/>
      <c r="IO509"/>
    </row>
    <row r="510" spans="1:249" s="63" customFormat="1" x14ac:dyDescent="0.3">
      <c r="A510"/>
      <c r="B510" s="42"/>
      <c r="C510" s="42"/>
      <c r="D510"/>
      <c r="E510"/>
      <c r="F510"/>
      <c r="G510"/>
      <c r="H510" s="43"/>
      <c r="I510" s="120"/>
      <c r="J510" s="29"/>
      <c r="K510" s="64"/>
      <c r="L510" s="41"/>
      <c r="M510" s="41"/>
      <c r="N510" s="41"/>
      <c r="O510" s="41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  <c r="AD510"/>
      <c r="AE510"/>
      <c r="AF510"/>
      <c r="AG510"/>
      <c r="AH510"/>
      <c r="AI510"/>
      <c r="AJ510"/>
      <c r="AK510"/>
      <c r="AL510"/>
      <c r="AM510"/>
      <c r="AN510"/>
      <c r="AO510"/>
      <c r="AP510"/>
      <c r="AQ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  <c r="CQ510"/>
      <c r="CR510"/>
      <c r="CS510"/>
      <c r="CT510"/>
      <c r="CU510"/>
      <c r="CV510"/>
      <c r="CW510"/>
      <c r="CX510"/>
      <c r="CY510"/>
      <c r="CZ510"/>
      <c r="DA510"/>
      <c r="DB510"/>
      <c r="DC510"/>
      <c r="DD510"/>
      <c r="DE510"/>
      <c r="DF510"/>
      <c r="DG510"/>
      <c r="DH510"/>
      <c r="DI510"/>
      <c r="DJ510"/>
      <c r="DK510"/>
      <c r="DL510"/>
      <c r="DM510"/>
      <c r="DN510"/>
      <c r="DO510"/>
      <c r="DP510"/>
      <c r="DQ510"/>
      <c r="DR510"/>
      <c r="DS510"/>
      <c r="DT510"/>
      <c r="DU510"/>
      <c r="DV510"/>
      <c r="DW510"/>
      <c r="DX510"/>
      <c r="DY510"/>
      <c r="DZ510"/>
      <c r="EA510"/>
      <c r="EB510"/>
      <c r="EC510"/>
      <c r="ED510"/>
      <c r="EE510"/>
      <c r="EF510"/>
      <c r="EG510"/>
      <c r="EH510"/>
      <c r="EI510"/>
      <c r="EJ510"/>
      <c r="EK510"/>
      <c r="EL510"/>
      <c r="EM510"/>
      <c r="EN510"/>
      <c r="EO510"/>
      <c r="EP510"/>
      <c r="EQ510"/>
      <c r="ER510"/>
      <c r="ES510"/>
      <c r="ET510"/>
      <c r="EU510"/>
      <c r="EV510"/>
      <c r="EW510"/>
      <c r="EX510"/>
      <c r="EY510"/>
      <c r="EZ510"/>
      <c r="FA510"/>
      <c r="FB510"/>
      <c r="FC510"/>
      <c r="FD510"/>
      <c r="FE510"/>
      <c r="FF510"/>
      <c r="FG510"/>
      <c r="FH510"/>
      <c r="FI510"/>
      <c r="FJ510"/>
      <c r="FK510"/>
      <c r="FL510"/>
      <c r="FM510"/>
      <c r="FN510"/>
      <c r="FO510"/>
      <c r="FP510"/>
      <c r="FQ510"/>
      <c r="FR510"/>
      <c r="FS510"/>
      <c r="FT510"/>
      <c r="FU510"/>
      <c r="FV510"/>
      <c r="FW510"/>
      <c r="FX510"/>
      <c r="FY510"/>
      <c r="FZ510"/>
      <c r="GA510"/>
      <c r="GB510"/>
      <c r="GC510"/>
      <c r="GD510"/>
      <c r="GE510"/>
      <c r="GF510"/>
      <c r="GG510"/>
      <c r="GH510"/>
      <c r="GI510"/>
      <c r="GJ510"/>
      <c r="GK510"/>
      <c r="GL510"/>
      <c r="GM510"/>
      <c r="GN510"/>
      <c r="GO510"/>
      <c r="GP510"/>
      <c r="GQ510"/>
      <c r="GR510"/>
      <c r="GS510"/>
      <c r="GT510"/>
      <c r="GU510"/>
      <c r="GV510"/>
      <c r="GW510"/>
      <c r="GX510"/>
      <c r="GY510"/>
      <c r="GZ510"/>
      <c r="HA510"/>
      <c r="HB510"/>
      <c r="HC510"/>
      <c r="HD510"/>
      <c r="HE510"/>
      <c r="HF510"/>
      <c r="HG510"/>
      <c r="HH510"/>
      <c r="HI510"/>
      <c r="HJ510"/>
      <c r="HK510"/>
      <c r="HL510"/>
      <c r="HM510"/>
      <c r="HN510"/>
      <c r="HO510"/>
      <c r="HP510"/>
      <c r="HQ510"/>
      <c r="HR510"/>
      <c r="HS510"/>
      <c r="HT510"/>
      <c r="HU510"/>
      <c r="HV510"/>
      <c r="HW510"/>
      <c r="HX510"/>
      <c r="HY510"/>
      <c r="HZ510"/>
      <c r="IA510"/>
      <c r="IB510"/>
      <c r="IC510"/>
      <c r="ID510"/>
      <c r="IE510"/>
      <c r="IF510"/>
      <c r="IG510"/>
      <c r="IH510"/>
      <c r="II510"/>
      <c r="IJ510"/>
      <c r="IK510"/>
      <c r="IL510"/>
      <c r="IM510"/>
      <c r="IN510"/>
      <c r="IO510"/>
    </row>
    <row r="511" spans="1:249" s="63" customFormat="1" x14ac:dyDescent="0.3">
      <c r="A511"/>
      <c r="B511" s="42"/>
      <c r="C511" s="42"/>
      <c r="D511"/>
      <c r="E511"/>
      <c r="F511"/>
      <c r="G511"/>
      <c r="H511" s="43"/>
      <c r="I511" s="120"/>
      <c r="J511" s="29"/>
      <c r="K511" s="64"/>
      <c r="L511" s="41"/>
      <c r="M511" s="41"/>
      <c r="N511" s="41"/>
      <c r="O511" s="4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  <c r="AL511"/>
      <c r="AM511"/>
      <c r="AN511"/>
      <c r="AO511"/>
      <c r="AP511"/>
      <c r="AQ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  <c r="CQ511"/>
      <c r="CR511"/>
      <c r="CS511"/>
      <c r="CT511"/>
      <c r="CU511"/>
      <c r="CV511"/>
      <c r="CW511"/>
      <c r="CX511"/>
      <c r="CY511"/>
      <c r="CZ511"/>
      <c r="DA511"/>
      <c r="DB511"/>
      <c r="DC511"/>
      <c r="DD511"/>
      <c r="DE511"/>
      <c r="DF511"/>
      <c r="DG511"/>
      <c r="DH511"/>
      <c r="DI511"/>
      <c r="DJ511"/>
      <c r="DK511"/>
      <c r="DL511"/>
      <c r="DM511"/>
      <c r="DN511"/>
      <c r="DO511"/>
      <c r="DP511"/>
      <c r="DQ511"/>
      <c r="DR511"/>
      <c r="DS511"/>
      <c r="DT511"/>
      <c r="DU511"/>
      <c r="DV511"/>
      <c r="DW511"/>
      <c r="DX511"/>
      <c r="DY511"/>
      <c r="DZ511"/>
      <c r="EA511"/>
      <c r="EB511"/>
      <c r="EC511"/>
      <c r="ED511"/>
      <c r="EE511"/>
      <c r="EF511"/>
      <c r="EG511"/>
      <c r="EH511"/>
      <c r="EI511"/>
      <c r="EJ511"/>
      <c r="EK511"/>
      <c r="EL511"/>
      <c r="EM511"/>
      <c r="EN511"/>
      <c r="EO511"/>
      <c r="EP511"/>
      <c r="EQ511"/>
      <c r="ER511"/>
      <c r="ES511"/>
      <c r="ET511"/>
      <c r="EU511"/>
      <c r="EV511"/>
      <c r="EW511"/>
      <c r="EX511"/>
      <c r="EY511"/>
      <c r="EZ511"/>
      <c r="FA511"/>
      <c r="FB511"/>
      <c r="FC511"/>
      <c r="FD511"/>
      <c r="FE511"/>
      <c r="FF511"/>
      <c r="FG511"/>
      <c r="FH511"/>
      <c r="FI511"/>
      <c r="FJ511"/>
      <c r="FK511"/>
      <c r="FL511"/>
      <c r="FM511"/>
      <c r="FN511"/>
      <c r="FO511"/>
      <c r="FP511"/>
      <c r="FQ511"/>
      <c r="FR511"/>
      <c r="FS511"/>
      <c r="FT511"/>
      <c r="FU511"/>
      <c r="FV511"/>
      <c r="FW511"/>
      <c r="FX511"/>
      <c r="FY511"/>
      <c r="FZ511"/>
      <c r="GA511"/>
      <c r="GB511"/>
      <c r="GC511"/>
      <c r="GD511"/>
      <c r="GE511"/>
      <c r="GF511"/>
      <c r="GG511"/>
      <c r="GH511"/>
      <c r="GI511"/>
      <c r="GJ511"/>
      <c r="GK511"/>
      <c r="GL511"/>
      <c r="GM511"/>
      <c r="GN511"/>
      <c r="GO511"/>
      <c r="GP511"/>
      <c r="GQ511"/>
      <c r="GR511"/>
      <c r="GS511"/>
      <c r="GT511"/>
      <c r="GU511"/>
      <c r="GV511"/>
      <c r="GW511"/>
      <c r="GX511"/>
      <c r="GY511"/>
      <c r="GZ511"/>
      <c r="HA511"/>
      <c r="HB511"/>
      <c r="HC511"/>
      <c r="HD511"/>
      <c r="HE511"/>
      <c r="HF511"/>
      <c r="HG511"/>
      <c r="HH511"/>
      <c r="HI511"/>
      <c r="HJ511"/>
      <c r="HK511"/>
      <c r="HL511"/>
      <c r="HM511"/>
      <c r="HN511"/>
      <c r="HO511"/>
      <c r="HP511"/>
      <c r="HQ511"/>
      <c r="HR511"/>
      <c r="HS511"/>
      <c r="HT511"/>
      <c r="HU511"/>
      <c r="HV511"/>
      <c r="HW511"/>
      <c r="HX511"/>
      <c r="HY511"/>
      <c r="HZ511"/>
      <c r="IA511"/>
      <c r="IB511"/>
      <c r="IC511"/>
      <c r="ID511"/>
      <c r="IE511"/>
      <c r="IF511"/>
      <c r="IG511"/>
      <c r="IH511"/>
      <c r="II511"/>
      <c r="IJ511"/>
      <c r="IK511"/>
      <c r="IL511"/>
      <c r="IM511"/>
      <c r="IN511"/>
      <c r="IO511"/>
    </row>
    <row r="512" spans="1:249" s="63" customFormat="1" x14ac:dyDescent="0.3">
      <c r="A512"/>
      <c r="B512" s="42"/>
      <c r="C512" s="42"/>
      <c r="D512"/>
      <c r="E512"/>
      <c r="F512"/>
      <c r="G512"/>
      <c r="H512" s="43"/>
      <c r="I512" s="120"/>
      <c r="J512" s="29"/>
      <c r="K512" s="64"/>
      <c r="L512" s="41"/>
      <c r="M512" s="41"/>
      <c r="N512" s="41"/>
      <c r="O512" s="41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  <c r="AH512"/>
      <c r="AI512"/>
      <c r="AJ512"/>
      <c r="AK512"/>
      <c r="AL512"/>
      <c r="AM512"/>
      <c r="AN512"/>
      <c r="AO512"/>
      <c r="AP512"/>
      <c r="AQ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  <c r="CQ512"/>
      <c r="CR512"/>
      <c r="CS512"/>
      <c r="CT512"/>
      <c r="CU512"/>
      <c r="CV512"/>
      <c r="CW512"/>
      <c r="CX512"/>
      <c r="CY512"/>
      <c r="CZ512"/>
      <c r="DA512"/>
      <c r="DB512"/>
      <c r="DC512"/>
      <c r="DD512"/>
      <c r="DE512"/>
      <c r="DF512"/>
      <c r="DG512"/>
      <c r="DH512"/>
      <c r="DI512"/>
      <c r="DJ512"/>
      <c r="DK512"/>
      <c r="DL512"/>
      <c r="DM512"/>
      <c r="DN512"/>
      <c r="DO512"/>
      <c r="DP512"/>
      <c r="DQ512"/>
      <c r="DR512"/>
      <c r="DS512"/>
      <c r="DT512"/>
      <c r="DU512"/>
      <c r="DV512"/>
      <c r="DW512"/>
      <c r="DX512"/>
      <c r="DY512"/>
      <c r="DZ512"/>
      <c r="EA512"/>
      <c r="EB512"/>
      <c r="EC512"/>
      <c r="ED512"/>
      <c r="EE512"/>
      <c r="EF512"/>
      <c r="EG512"/>
      <c r="EH512"/>
      <c r="EI512"/>
      <c r="EJ512"/>
      <c r="EK512"/>
      <c r="EL512"/>
      <c r="EM512"/>
      <c r="EN512"/>
      <c r="EO512"/>
      <c r="EP512"/>
      <c r="EQ512"/>
      <c r="ER512"/>
      <c r="ES512"/>
      <c r="ET512"/>
      <c r="EU512"/>
      <c r="EV512"/>
      <c r="EW512"/>
      <c r="EX512"/>
      <c r="EY512"/>
      <c r="EZ512"/>
      <c r="FA512"/>
      <c r="FB512"/>
      <c r="FC512"/>
      <c r="FD512"/>
      <c r="FE512"/>
      <c r="FF512"/>
      <c r="FG512"/>
      <c r="FH512"/>
      <c r="FI512"/>
      <c r="FJ512"/>
      <c r="FK512"/>
      <c r="FL512"/>
      <c r="FM512"/>
      <c r="FN512"/>
      <c r="FO512"/>
      <c r="FP512"/>
      <c r="FQ512"/>
      <c r="FR512"/>
      <c r="FS512"/>
      <c r="FT512"/>
      <c r="FU512"/>
      <c r="FV512"/>
      <c r="FW512"/>
      <c r="FX512"/>
      <c r="FY512"/>
      <c r="FZ512"/>
      <c r="GA512"/>
      <c r="GB512"/>
      <c r="GC512"/>
      <c r="GD512"/>
      <c r="GE512"/>
      <c r="GF512"/>
      <c r="GG512"/>
      <c r="GH512"/>
      <c r="GI512"/>
      <c r="GJ512"/>
      <c r="GK512"/>
      <c r="GL512"/>
      <c r="GM512"/>
      <c r="GN512"/>
      <c r="GO512"/>
      <c r="GP512"/>
      <c r="GQ512"/>
      <c r="GR512"/>
      <c r="GS512"/>
      <c r="GT512"/>
      <c r="GU512"/>
      <c r="GV512"/>
      <c r="GW512"/>
      <c r="GX512"/>
      <c r="GY512"/>
      <c r="GZ512"/>
      <c r="HA512"/>
      <c r="HB512"/>
      <c r="HC512"/>
      <c r="HD512"/>
      <c r="HE512"/>
      <c r="HF512"/>
      <c r="HG512"/>
      <c r="HH512"/>
      <c r="HI512"/>
      <c r="HJ512"/>
      <c r="HK512"/>
      <c r="HL512"/>
      <c r="HM512"/>
      <c r="HN512"/>
      <c r="HO512"/>
      <c r="HP512"/>
      <c r="HQ512"/>
      <c r="HR512"/>
      <c r="HS512"/>
      <c r="HT512"/>
      <c r="HU512"/>
      <c r="HV512"/>
      <c r="HW512"/>
      <c r="HX512"/>
      <c r="HY512"/>
      <c r="HZ512"/>
      <c r="IA512"/>
      <c r="IB512"/>
      <c r="IC512"/>
      <c r="ID512"/>
      <c r="IE512"/>
      <c r="IF512"/>
      <c r="IG512"/>
      <c r="IH512"/>
      <c r="II512"/>
      <c r="IJ512"/>
      <c r="IK512"/>
      <c r="IL512"/>
      <c r="IM512"/>
      <c r="IN512"/>
      <c r="IO512"/>
    </row>
    <row r="513" spans="1:249" s="63" customFormat="1" x14ac:dyDescent="0.3">
      <c r="A513"/>
      <c r="B513" s="42"/>
      <c r="C513" s="42"/>
      <c r="D513"/>
      <c r="E513"/>
      <c r="F513"/>
      <c r="G513"/>
      <c r="H513" s="43"/>
      <c r="I513" s="120"/>
      <c r="J513" s="29"/>
      <c r="K513" s="64"/>
      <c r="L513" s="41"/>
      <c r="M513" s="41"/>
      <c r="N513" s="41"/>
      <c r="O513" s="41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  <c r="AD513"/>
      <c r="AE513"/>
      <c r="AF513"/>
      <c r="AG513"/>
      <c r="AH513"/>
      <c r="AI513"/>
      <c r="AJ513"/>
      <c r="AK513"/>
      <c r="AL513"/>
      <c r="AM513"/>
      <c r="AN513"/>
      <c r="AO513"/>
      <c r="AP513"/>
      <c r="AQ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  <c r="CQ513"/>
      <c r="CR513"/>
      <c r="CS513"/>
      <c r="CT513"/>
      <c r="CU513"/>
      <c r="CV513"/>
      <c r="CW513"/>
      <c r="CX513"/>
      <c r="CY513"/>
      <c r="CZ513"/>
      <c r="DA513"/>
      <c r="DB513"/>
      <c r="DC513"/>
      <c r="DD513"/>
      <c r="DE513"/>
      <c r="DF513"/>
      <c r="DG513"/>
      <c r="DH513"/>
      <c r="DI513"/>
      <c r="DJ513"/>
      <c r="DK513"/>
      <c r="DL513"/>
      <c r="DM513"/>
      <c r="DN513"/>
      <c r="DO513"/>
      <c r="DP513"/>
      <c r="DQ513"/>
      <c r="DR513"/>
      <c r="DS513"/>
      <c r="DT513"/>
      <c r="DU513"/>
      <c r="DV513"/>
      <c r="DW513"/>
      <c r="DX513"/>
      <c r="DY513"/>
      <c r="DZ513"/>
      <c r="EA513"/>
      <c r="EB513"/>
      <c r="EC513"/>
      <c r="ED513"/>
      <c r="EE513"/>
      <c r="EF513"/>
      <c r="EG513"/>
      <c r="EH513"/>
      <c r="EI513"/>
      <c r="EJ513"/>
      <c r="EK513"/>
      <c r="EL513"/>
      <c r="EM513"/>
      <c r="EN513"/>
      <c r="EO513"/>
      <c r="EP513"/>
      <c r="EQ513"/>
      <c r="ER513"/>
      <c r="ES513"/>
      <c r="ET513"/>
      <c r="EU513"/>
      <c r="EV513"/>
      <c r="EW513"/>
      <c r="EX513"/>
      <c r="EY513"/>
      <c r="EZ513"/>
      <c r="FA513"/>
      <c r="FB513"/>
      <c r="FC513"/>
      <c r="FD513"/>
      <c r="FE513"/>
      <c r="FF513"/>
      <c r="FG513"/>
      <c r="FH513"/>
      <c r="FI513"/>
      <c r="FJ513"/>
      <c r="FK513"/>
      <c r="FL513"/>
      <c r="FM513"/>
      <c r="FN513"/>
      <c r="FO513"/>
      <c r="FP513"/>
      <c r="FQ513"/>
      <c r="FR513"/>
      <c r="FS513"/>
      <c r="FT513"/>
      <c r="FU513"/>
      <c r="FV513"/>
      <c r="FW513"/>
      <c r="FX513"/>
      <c r="FY513"/>
      <c r="FZ513"/>
      <c r="GA513"/>
      <c r="GB513"/>
      <c r="GC513"/>
      <c r="GD513"/>
      <c r="GE513"/>
      <c r="GF513"/>
      <c r="GG513"/>
      <c r="GH513"/>
      <c r="GI513"/>
      <c r="GJ513"/>
      <c r="GK513"/>
      <c r="GL513"/>
      <c r="GM513"/>
      <c r="GN513"/>
      <c r="GO513"/>
      <c r="GP513"/>
      <c r="GQ513"/>
      <c r="GR513"/>
      <c r="GS513"/>
      <c r="GT513"/>
      <c r="GU513"/>
      <c r="GV513"/>
      <c r="GW513"/>
      <c r="GX513"/>
      <c r="GY513"/>
      <c r="GZ513"/>
      <c r="HA513"/>
      <c r="HB513"/>
      <c r="HC513"/>
      <c r="HD513"/>
      <c r="HE513"/>
      <c r="HF513"/>
      <c r="HG513"/>
      <c r="HH513"/>
      <c r="HI513"/>
      <c r="HJ513"/>
      <c r="HK513"/>
      <c r="HL513"/>
      <c r="HM513"/>
      <c r="HN513"/>
      <c r="HO513"/>
      <c r="HP513"/>
      <c r="HQ513"/>
      <c r="HR513"/>
      <c r="HS513"/>
      <c r="HT513"/>
      <c r="HU513"/>
      <c r="HV513"/>
      <c r="HW513"/>
      <c r="HX513"/>
      <c r="HY513"/>
      <c r="HZ513"/>
      <c r="IA513"/>
      <c r="IB513"/>
      <c r="IC513"/>
      <c r="ID513"/>
      <c r="IE513"/>
      <c r="IF513"/>
      <c r="IG513"/>
      <c r="IH513"/>
      <c r="II513"/>
      <c r="IJ513"/>
      <c r="IK513"/>
      <c r="IL513"/>
      <c r="IM513"/>
      <c r="IN513"/>
      <c r="IO513"/>
    </row>
    <row r="514" spans="1:249" s="63" customFormat="1" x14ac:dyDescent="0.3">
      <c r="A514"/>
      <c r="B514" s="42"/>
      <c r="C514" s="42"/>
      <c r="D514"/>
      <c r="E514"/>
      <c r="F514"/>
      <c r="G514"/>
      <c r="H514" s="43"/>
      <c r="I514" s="120"/>
      <c r="J514" s="29"/>
      <c r="K514" s="64"/>
      <c r="L514" s="41"/>
      <c r="M514" s="41"/>
      <c r="N514" s="41"/>
      <c r="O514" s="41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  <c r="AL514"/>
      <c r="AM514"/>
      <c r="AN514"/>
      <c r="AO514"/>
      <c r="AP514"/>
      <c r="AQ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  <c r="CQ514"/>
      <c r="CR514"/>
      <c r="CS514"/>
      <c r="CT514"/>
      <c r="CU514"/>
      <c r="CV514"/>
      <c r="CW514"/>
      <c r="CX514"/>
      <c r="CY514"/>
      <c r="CZ514"/>
      <c r="DA514"/>
      <c r="DB514"/>
      <c r="DC514"/>
      <c r="DD514"/>
      <c r="DE514"/>
      <c r="DF514"/>
      <c r="DG514"/>
      <c r="DH514"/>
      <c r="DI514"/>
      <c r="DJ514"/>
      <c r="DK514"/>
      <c r="DL514"/>
      <c r="DM514"/>
      <c r="DN514"/>
      <c r="DO514"/>
      <c r="DP514"/>
      <c r="DQ514"/>
      <c r="DR514"/>
      <c r="DS514"/>
      <c r="DT514"/>
      <c r="DU514"/>
      <c r="DV514"/>
      <c r="DW514"/>
      <c r="DX514"/>
      <c r="DY514"/>
      <c r="DZ514"/>
      <c r="EA514"/>
      <c r="EB514"/>
      <c r="EC514"/>
      <c r="ED514"/>
      <c r="EE514"/>
      <c r="EF514"/>
      <c r="EG514"/>
      <c r="EH514"/>
      <c r="EI514"/>
      <c r="EJ514"/>
      <c r="EK514"/>
      <c r="EL514"/>
      <c r="EM514"/>
      <c r="EN514"/>
      <c r="EO514"/>
      <c r="EP514"/>
      <c r="EQ514"/>
      <c r="ER514"/>
      <c r="ES514"/>
      <c r="ET514"/>
      <c r="EU514"/>
      <c r="EV514"/>
      <c r="EW514"/>
      <c r="EX514"/>
      <c r="EY514"/>
      <c r="EZ514"/>
      <c r="FA514"/>
      <c r="FB514"/>
      <c r="FC514"/>
      <c r="FD514"/>
      <c r="FE514"/>
      <c r="FF514"/>
      <c r="FG514"/>
      <c r="FH514"/>
      <c r="FI514"/>
      <c r="FJ514"/>
      <c r="FK514"/>
      <c r="FL514"/>
      <c r="FM514"/>
      <c r="FN514"/>
      <c r="FO514"/>
      <c r="FP514"/>
      <c r="FQ514"/>
      <c r="FR514"/>
      <c r="FS514"/>
      <c r="FT514"/>
      <c r="FU514"/>
      <c r="FV514"/>
      <c r="FW514"/>
      <c r="FX514"/>
      <c r="FY514"/>
      <c r="FZ514"/>
      <c r="GA514"/>
      <c r="GB514"/>
      <c r="GC514"/>
      <c r="GD514"/>
      <c r="GE514"/>
      <c r="GF514"/>
      <c r="GG514"/>
      <c r="GH514"/>
      <c r="GI514"/>
      <c r="GJ514"/>
      <c r="GK514"/>
      <c r="GL514"/>
      <c r="GM514"/>
      <c r="GN514"/>
      <c r="GO514"/>
      <c r="GP514"/>
      <c r="GQ514"/>
      <c r="GR514"/>
      <c r="GS514"/>
      <c r="GT514"/>
      <c r="GU514"/>
      <c r="GV514"/>
      <c r="GW514"/>
      <c r="GX514"/>
      <c r="GY514"/>
      <c r="GZ514"/>
      <c r="HA514"/>
      <c r="HB514"/>
      <c r="HC514"/>
      <c r="HD514"/>
      <c r="HE514"/>
      <c r="HF514"/>
      <c r="HG514"/>
      <c r="HH514"/>
      <c r="HI514"/>
      <c r="HJ514"/>
      <c r="HK514"/>
      <c r="HL514"/>
      <c r="HM514"/>
      <c r="HN514"/>
      <c r="HO514"/>
      <c r="HP514"/>
      <c r="HQ514"/>
      <c r="HR514"/>
      <c r="HS514"/>
      <c r="HT514"/>
      <c r="HU514"/>
      <c r="HV514"/>
      <c r="HW514"/>
      <c r="HX514"/>
      <c r="HY514"/>
      <c r="HZ514"/>
      <c r="IA514"/>
      <c r="IB514"/>
      <c r="IC514"/>
      <c r="ID514"/>
      <c r="IE514"/>
      <c r="IF514"/>
      <c r="IG514"/>
      <c r="IH514"/>
      <c r="II514"/>
      <c r="IJ514"/>
      <c r="IK514"/>
      <c r="IL514"/>
      <c r="IM514"/>
      <c r="IN514"/>
      <c r="IO514"/>
    </row>
    <row r="515" spans="1:249" s="63" customFormat="1" x14ac:dyDescent="0.3">
      <c r="A515"/>
      <c r="B515" s="42"/>
      <c r="C515" s="42"/>
      <c r="D515"/>
      <c r="E515"/>
      <c r="F515"/>
      <c r="G515"/>
      <c r="H515" s="43"/>
      <c r="I515" s="120"/>
      <c r="J515" s="29"/>
      <c r="K515" s="64"/>
      <c r="L515" s="41"/>
      <c r="M515" s="41"/>
      <c r="N515" s="41"/>
      <c r="O515" s="41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  <c r="AF515"/>
      <c r="AG515"/>
      <c r="AH515"/>
      <c r="AI515"/>
      <c r="AJ515"/>
      <c r="AK515"/>
      <c r="AL515"/>
      <c r="AM515"/>
      <c r="AN515"/>
      <c r="AO515"/>
      <c r="AP515"/>
      <c r="AQ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  <c r="CQ515"/>
      <c r="CR515"/>
      <c r="CS515"/>
      <c r="CT515"/>
      <c r="CU515"/>
      <c r="CV515"/>
      <c r="CW515"/>
      <c r="CX515"/>
      <c r="CY515"/>
      <c r="CZ515"/>
      <c r="DA515"/>
      <c r="DB515"/>
      <c r="DC515"/>
      <c r="DD515"/>
      <c r="DE515"/>
      <c r="DF515"/>
      <c r="DG515"/>
      <c r="DH515"/>
      <c r="DI515"/>
      <c r="DJ515"/>
      <c r="DK515"/>
      <c r="DL515"/>
      <c r="DM515"/>
      <c r="DN515"/>
      <c r="DO515"/>
      <c r="DP515"/>
      <c r="DQ515"/>
      <c r="DR515"/>
      <c r="DS515"/>
      <c r="DT515"/>
      <c r="DU515"/>
      <c r="DV515"/>
      <c r="DW515"/>
      <c r="DX515"/>
      <c r="DY515"/>
      <c r="DZ515"/>
      <c r="EA515"/>
      <c r="EB515"/>
      <c r="EC515"/>
      <c r="ED515"/>
      <c r="EE515"/>
      <c r="EF515"/>
      <c r="EG515"/>
      <c r="EH515"/>
      <c r="EI515"/>
      <c r="EJ515"/>
      <c r="EK515"/>
      <c r="EL515"/>
      <c r="EM515"/>
      <c r="EN515"/>
      <c r="EO515"/>
      <c r="EP515"/>
      <c r="EQ515"/>
      <c r="ER515"/>
      <c r="ES515"/>
      <c r="ET515"/>
      <c r="EU515"/>
      <c r="EV515"/>
      <c r="EW515"/>
      <c r="EX515"/>
      <c r="EY515"/>
      <c r="EZ515"/>
      <c r="FA515"/>
      <c r="FB515"/>
      <c r="FC515"/>
      <c r="FD515"/>
      <c r="FE515"/>
      <c r="FF515"/>
      <c r="FG515"/>
      <c r="FH515"/>
      <c r="FI515"/>
      <c r="FJ515"/>
      <c r="FK515"/>
      <c r="FL515"/>
      <c r="FM515"/>
      <c r="FN515"/>
      <c r="FO515"/>
      <c r="FP515"/>
      <c r="FQ515"/>
      <c r="FR515"/>
      <c r="FS515"/>
      <c r="FT515"/>
      <c r="FU515"/>
      <c r="FV515"/>
      <c r="FW515"/>
      <c r="FX515"/>
      <c r="FY515"/>
      <c r="FZ515"/>
      <c r="GA515"/>
      <c r="GB515"/>
      <c r="GC515"/>
      <c r="GD515"/>
      <c r="GE515"/>
      <c r="GF515"/>
      <c r="GG515"/>
      <c r="GH515"/>
      <c r="GI515"/>
      <c r="GJ515"/>
      <c r="GK515"/>
      <c r="GL515"/>
      <c r="GM515"/>
      <c r="GN515"/>
      <c r="GO515"/>
      <c r="GP515"/>
      <c r="GQ515"/>
      <c r="GR515"/>
      <c r="GS515"/>
      <c r="GT515"/>
      <c r="GU515"/>
      <c r="GV515"/>
      <c r="GW515"/>
      <c r="GX515"/>
      <c r="GY515"/>
      <c r="GZ515"/>
      <c r="HA515"/>
      <c r="HB515"/>
      <c r="HC515"/>
      <c r="HD515"/>
      <c r="HE515"/>
      <c r="HF515"/>
      <c r="HG515"/>
      <c r="HH515"/>
      <c r="HI515"/>
      <c r="HJ515"/>
      <c r="HK515"/>
      <c r="HL515"/>
      <c r="HM515"/>
      <c r="HN515"/>
      <c r="HO515"/>
      <c r="HP515"/>
      <c r="HQ515"/>
      <c r="HR515"/>
      <c r="HS515"/>
      <c r="HT515"/>
      <c r="HU515"/>
      <c r="HV515"/>
      <c r="HW515"/>
      <c r="HX515"/>
      <c r="HY515"/>
      <c r="HZ515"/>
      <c r="IA515"/>
      <c r="IB515"/>
      <c r="IC515"/>
      <c r="ID515"/>
      <c r="IE515"/>
      <c r="IF515"/>
      <c r="IG515"/>
      <c r="IH515"/>
      <c r="II515"/>
      <c r="IJ515"/>
      <c r="IK515"/>
      <c r="IL515"/>
      <c r="IM515"/>
      <c r="IN515"/>
      <c r="IO515"/>
    </row>
    <row r="516" spans="1:249" s="63" customFormat="1" x14ac:dyDescent="0.3">
      <c r="A516"/>
      <c r="B516" s="42"/>
      <c r="C516" s="42"/>
      <c r="D516"/>
      <c r="E516"/>
      <c r="F516"/>
      <c r="G516"/>
      <c r="H516" s="43"/>
      <c r="I516" s="120"/>
      <c r="J516" s="29"/>
      <c r="K516" s="64"/>
      <c r="L516" s="41"/>
      <c r="M516" s="41"/>
      <c r="N516" s="41"/>
      <c r="O516" s="41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  <c r="AD516"/>
      <c r="AE516"/>
      <c r="AF516"/>
      <c r="AG516"/>
      <c r="AH516"/>
      <c r="AI516"/>
      <c r="AJ516"/>
      <c r="AK516"/>
      <c r="AL516"/>
      <c r="AM516"/>
      <c r="AN516"/>
      <c r="AO516"/>
      <c r="AP516"/>
      <c r="AQ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  <c r="CQ516"/>
      <c r="CR516"/>
      <c r="CS516"/>
      <c r="CT516"/>
      <c r="CU516"/>
      <c r="CV516"/>
      <c r="CW516"/>
      <c r="CX516"/>
      <c r="CY516"/>
      <c r="CZ516"/>
      <c r="DA516"/>
      <c r="DB516"/>
      <c r="DC516"/>
      <c r="DD516"/>
      <c r="DE516"/>
      <c r="DF516"/>
      <c r="DG516"/>
      <c r="DH516"/>
      <c r="DI516"/>
      <c r="DJ516"/>
      <c r="DK516"/>
      <c r="DL516"/>
      <c r="DM516"/>
      <c r="DN516"/>
      <c r="DO516"/>
      <c r="DP516"/>
      <c r="DQ516"/>
      <c r="DR516"/>
      <c r="DS516"/>
      <c r="DT516"/>
      <c r="DU516"/>
      <c r="DV516"/>
      <c r="DW516"/>
      <c r="DX516"/>
      <c r="DY516"/>
      <c r="DZ516"/>
      <c r="EA516"/>
      <c r="EB516"/>
      <c r="EC516"/>
      <c r="ED516"/>
      <c r="EE516"/>
      <c r="EF516"/>
      <c r="EG516"/>
      <c r="EH516"/>
      <c r="EI516"/>
      <c r="EJ516"/>
      <c r="EK516"/>
      <c r="EL516"/>
      <c r="EM516"/>
      <c r="EN516"/>
      <c r="EO516"/>
      <c r="EP516"/>
      <c r="EQ516"/>
      <c r="ER516"/>
      <c r="ES516"/>
      <c r="ET516"/>
      <c r="EU516"/>
      <c r="EV516"/>
      <c r="EW516"/>
      <c r="EX516"/>
      <c r="EY516"/>
      <c r="EZ516"/>
      <c r="FA516"/>
      <c r="FB516"/>
      <c r="FC516"/>
      <c r="FD516"/>
      <c r="FE516"/>
      <c r="FF516"/>
      <c r="FG516"/>
      <c r="FH516"/>
      <c r="FI516"/>
      <c r="FJ516"/>
      <c r="FK516"/>
      <c r="FL516"/>
      <c r="FM516"/>
      <c r="FN516"/>
      <c r="FO516"/>
      <c r="FP516"/>
      <c r="FQ516"/>
      <c r="FR516"/>
      <c r="FS516"/>
      <c r="FT516"/>
      <c r="FU516"/>
      <c r="FV516"/>
      <c r="FW516"/>
      <c r="FX516"/>
      <c r="FY516"/>
      <c r="FZ516"/>
      <c r="GA516"/>
      <c r="GB516"/>
      <c r="GC516"/>
      <c r="GD516"/>
      <c r="GE516"/>
      <c r="GF516"/>
      <c r="GG516"/>
      <c r="GH516"/>
      <c r="GI516"/>
      <c r="GJ516"/>
      <c r="GK516"/>
      <c r="GL516"/>
      <c r="GM516"/>
      <c r="GN516"/>
      <c r="GO516"/>
      <c r="GP516"/>
      <c r="GQ516"/>
      <c r="GR516"/>
      <c r="GS516"/>
      <c r="GT516"/>
      <c r="GU516"/>
      <c r="GV516"/>
      <c r="GW516"/>
      <c r="GX516"/>
      <c r="GY516"/>
      <c r="GZ516"/>
      <c r="HA516"/>
      <c r="HB516"/>
      <c r="HC516"/>
      <c r="HD516"/>
      <c r="HE516"/>
      <c r="HF516"/>
      <c r="HG516"/>
      <c r="HH516"/>
      <c r="HI516"/>
      <c r="HJ516"/>
      <c r="HK516"/>
      <c r="HL516"/>
      <c r="HM516"/>
      <c r="HN516"/>
      <c r="HO516"/>
      <c r="HP516"/>
      <c r="HQ516"/>
      <c r="HR516"/>
      <c r="HS516"/>
      <c r="HT516"/>
      <c r="HU516"/>
      <c r="HV516"/>
      <c r="HW516"/>
      <c r="HX516"/>
      <c r="HY516"/>
      <c r="HZ516"/>
      <c r="IA516"/>
      <c r="IB516"/>
      <c r="IC516"/>
      <c r="ID516"/>
      <c r="IE516"/>
      <c r="IF516"/>
      <c r="IG516"/>
      <c r="IH516"/>
      <c r="II516"/>
      <c r="IJ516"/>
      <c r="IK516"/>
      <c r="IL516"/>
      <c r="IM516"/>
      <c r="IN516"/>
      <c r="IO516"/>
    </row>
    <row r="517" spans="1:249" s="63" customFormat="1" x14ac:dyDescent="0.3">
      <c r="A517"/>
      <c r="B517" s="42"/>
      <c r="C517" s="42"/>
      <c r="D517"/>
      <c r="E517"/>
      <c r="F517"/>
      <c r="G517"/>
      <c r="H517" s="43"/>
      <c r="I517" s="120"/>
      <c r="J517" s="29"/>
      <c r="K517" s="64"/>
      <c r="L517" s="41"/>
      <c r="M517" s="41"/>
      <c r="N517" s="41"/>
      <c r="O517" s="41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  <c r="AL517"/>
      <c r="AM517"/>
      <c r="AN517"/>
      <c r="AO517"/>
      <c r="AP517"/>
      <c r="AQ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  <c r="CQ517"/>
      <c r="CR517"/>
      <c r="CS517"/>
      <c r="CT517"/>
      <c r="CU517"/>
      <c r="CV517"/>
      <c r="CW517"/>
      <c r="CX517"/>
      <c r="CY517"/>
      <c r="CZ517"/>
      <c r="DA517"/>
      <c r="DB517"/>
      <c r="DC517"/>
      <c r="DD517"/>
      <c r="DE517"/>
      <c r="DF517"/>
      <c r="DG517"/>
      <c r="DH517"/>
      <c r="DI517"/>
      <c r="DJ517"/>
      <c r="DK517"/>
      <c r="DL517"/>
      <c r="DM517"/>
      <c r="DN517"/>
      <c r="DO517"/>
      <c r="DP517"/>
      <c r="DQ517"/>
      <c r="DR517"/>
      <c r="DS517"/>
      <c r="DT517"/>
      <c r="DU517"/>
      <c r="DV517"/>
      <c r="DW517"/>
      <c r="DX517"/>
      <c r="DY517"/>
      <c r="DZ517"/>
      <c r="EA517"/>
      <c r="EB517"/>
      <c r="EC517"/>
      <c r="ED517"/>
      <c r="EE517"/>
      <c r="EF517"/>
      <c r="EG517"/>
      <c r="EH517"/>
      <c r="EI517"/>
      <c r="EJ517"/>
      <c r="EK517"/>
      <c r="EL517"/>
      <c r="EM517"/>
      <c r="EN517"/>
      <c r="EO517"/>
      <c r="EP517"/>
      <c r="EQ517"/>
      <c r="ER517"/>
      <c r="ES517"/>
      <c r="ET517"/>
      <c r="EU517"/>
      <c r="EV517"/>
      <c r="EW517"/>
      <c r="EX517"/>
      <c r="EY517"/>
      <c r="EZ517"/>
      <c r="FA517"/>
      <c r="FB517"/>
      <c r="FC517"/>
      <c r="FD517"/>
      <c r="FE517"/>
      <c r="FF517"/>
      <c r="FG517"/>
      <c r="FH517"/>
      <c r="FI517"/>
      <c r="FJ517"/>
      <c r="FK517"/>
      <c r="FL517"/>
      <c r="FM517"/>
      <c r="FN517"/>
      <c r="FO517"/>
      <c r="FP517"/>
      <c r="FQ517"/>
      <c r="FR517"/>
      <c r="FS517"/>
      <c r="FT517"/>
      <c r="FU517"/>
      <c r="FV517"/>
      <c r="FW517"/>
      <c r="FX517"/>
      <c r="FY517"/>
      <c r="FZ517"/>
      <c r="GA517"/>
      <c r="GB517"/>
      <c r="GC517"/>
      <c r="GD517"/>
      <c r="GE517"/>
      <c r="GF517"/>
      <c r="GG517"/>
      <c r="GH517"/>
      <c r="GI517"/>
      <c r="GJ517"/>
      <c r="GK517"/>
      <c r="GL517"/>
      <c r="GM517"/>
      <c r="GN517"/>
      <c r="GO517"/>
      <c r="GP517"/>
      <c r="GQ517"/>
      <c r="GR517"/>
      <c r="GS517"/>
      <c r="GT517"/>
      <c r="GU517"/>
      <c r="GV517"/>
      <c r="GW517"/>
      <c r="GX517"/>
      <c r="GY517"/>
      <c r="GZ517"/>
      <c r="HA517"/>
      <c r="HB517"/>
      <c r="HC517"/>
      <c r="HD517"/>
      <c r="HE517"/>
      <c r="HF517"/>
      <c r="HG517"/>
      <c r="HH517"/>
      <c r="HI517"/>
      <c r="HJ517"/>
      <c r="HK517"/>
      <c r="HL517"/>
      <c r="HM517"/>
      <c r="HN517"/>
      <c r="HO517"/>
      <c r="HP517"/>
      <c r="HQ517"/>
      <c r="HR517"/>
      <c r="HS517"/>
      <c r="HT517"/>
      <c r="HU517"/>
      <c r="HV517"/>
      <c r="HW517"/>
      <c r="HX517"/>
      <c r="HY517"/>
      <c r="HZ517"/>
      <c r="IA517"/>
      <c r="IB517"/>
      <c r="IC517"/>
      <c r="ID517"/>
      <c r="IE517"/>
      <c r="IF517"/>
      <c r="IG517"/>
      <c r="IH517"/>
      <c r="II517"/>
      <c r="IJ517"/>
      <c r="IK517"/>
      <c r="IL517"/>
      <c r="IM517"/>
      <c r="IN517"/>
      <c r="IO517"/>
    </row>
    <row r="518" spans="1:249" s="63" customFormat="1" x14ac:dyDescent="0.3">
      <c r="A518"/>
      <c r="B518" s="42"/>
      <c r="C518" s="42"/>
      <c r="D518"/>
      <c r="E518"/>
      <c r="F518"/>
      <c r="G518"/>
      <c r="H518" s="43"/>
      <c r="I518" s="120"/>
      <c r="J518" s="29"/>
      <c r="K518" s="64"/>
      <c r="L518" s="41"/>
      <c r="M518" s="41"/>
      <c r="N518" s="41"/>
      <c r="O518" s="41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  <c r="AH518"/>
      <c r="AI518"/>
      <c r="AJ518"/>
      <c r="AK518"/>
      <c r="AL518"/>
      <c r="AM518"/>
      <c r="AN518"/>
      <c r="AO518"/>
      <c r="AP518"/>
      <c r="AQ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  <c r="CQ518"/>
      <c r="CR518"/>
      <c r="CS518"/>
      <c r="CT518"/>
      <c r="CU518"/>
      <c r="CV518"/>
      <c r="CW518"/>
      <c r="CX518"/>
      <c r="CY518"/>
      <c r="CZ518"/>
      <c r="DA518"/>
      <c r="DB518"/>
      <c r="DC518"/>
      <c r="DD518"/>
      <c r="DE518"/>
      <c r="DF518"/>
      <c r="DG518"/>
      <c r="DH518"/>
      <c r="DI518"/>
      <c r="DJ518"/>
      <c r="DK518"/>
      <c r="DL518"/>
      <c r="DM518"/>
      <c r="DN518"/>
      <c r="DO518"/>
      <c r="DP518"/>
      <c r="DQ518"/>
      <c r="DR518"/>
      <c r="DS518"/>
      <c r="DT518"/>
      <c r="DU518"/>
      <c r="DV518"/>
      <c r="DW518"/>
      <c r="DX518"/>
      <c r="DY518"/>
      <c r="DZ518"/>
      <c r="EA518"/>
      <c r="EB518"/>
      <c r="EC518"/>
      <c r="ED518"/>
      <c r="EE518"/>
      <c r="EF518"/>
      <c r="EG518"/>
      <c r="EH518"/>
      <c r="EI518"/>
      <c r="EJ518"/>
      <c r="EK518"/>
      <c r="EL518"/>
      <c r="EM518"/>
      <c r="EN518"/>
      <c r="EO518"/>
      <c r="EP518"/>
      <c r="EQ518"/>
      <c r="ER518"/>
      <c r="ES518"/>
      <c r="ET518"/>
      <c r="EU518"/>
      <c r="EV518"/>
      <c r="EW518"/>
      <c r="EX518"/>
      <c r="EY518"/>
      <c r="EZ518"/>
      <c r="FA518"/>
      <c r="FB518"/>
      <c r="FC518"/>
      <c r="FD518"/>
      <c r="FE518"/>
      <c r="FF518"/>
      <c r="FG518"/>
      <c r="FH518"/>
      <c r="FI518"/>
      <c r="FJ518"/>
      <c r="FK518"/>
      <c r="FL518"/>
      <c r="FM518"/>
      <c r="FN518"/>
      <c r="FO518"/>
      <c r="FP518"/>
      <c r="FQ518"/>
      <c r="FR518"/>
      <c r="FS518"/>
      <c r="FT518"/>
      <c r="FU518"/>
      <c r="FV518"/>
      <c r="FW518"/>
      <c r="FX518"/>
      <c r="FY518"/>
      <c r="FZ518"/>
      <c r="GA518"/>
      <c r="GB518"/>
      <c r="GC518"/>
      <c r="GD518"/>
      <c r="GE518"/>
      <c r="GF518"/>
      <c r="GG518"/>
      <c r="GH518"/>
      <c r="GI518"/>
      <c r="GJ518"/>
      <c r="GK518"/>
      <c r="GL518"/>
      <c r="GM518"/>
      <c r="GN518"/>
      <c r="GO518"/>
      <c r="GP518"/>
      <c r="GQ518"/>
      <c r="GR518"/>
      <c r="GS518"/>
      <c r="GT518"/>
      <c r="GU518"/>
      <c r="GV518"/>
      <c r="GW518"/>
      <c r="GX518"/>
      <c r="GY518"/>
      <c r="GZ518"/>
      <c r="HA518"/>
      <c r="HB518"/>
      <c r="HC518"/>
      <c r="HD518"/>
      <c r="HE518"/>
      <c r="HF518"/>
      <c r="HG518"/>
      <c r="HH518"/>
      <c r="HI518"/>
      <c r="HJ518"/>
      <c r="HK518"/>
      <c r="HL518"/>
      <c r="HM518"/>
      <c r="HN518"/>
      <c r="HO518"/>
      <c r="HP518"/>
      <c r="HQ518"/>
      <c r="HR518"/>
      <c r="HS518"/>
      <c r="HT518"/>
      <c r="HU518"/>
      <c r="HV518"/>
      <c r="HW518"/>
      <c r="HX518"/>
      <c r="HY518"/>
      <c r="HZ518"/>
      <c r="IA518"/>
      <c r="IB518"/>
      <c r="IC518"/>
      <c r="ID518"/>
      <c r="IE518"/>
      <c r="IF518"/>
      <c r="IG518"/>
      <c r="IH518"/>
      <c r="II518"/>
      <c r="IJ518"/>
      <c r="IK518"/>
      <c r="IL518"/>
      <c r="IM518"/>
      <c r="IN518"/>
      <c r="IO518"/>
    </row>
    <row r="519" spans="1:249" s="63" customFormat="1" x14ac:dyDescent="0.3">
      <c r="A519"/>
      <c r="B519" s="42"/>
      <c r="C519" s="42"/>
      <c r="D519"/>
      <c r="E519"/>
      <c r="F519"/>
      <c r="G519"/>
      <c r="H519" s="43"/>
      <c r="I519" s="120"/>
      <c r="J519" s="29"/>
      <c r="K519" s="64"/>
      <c r="L519" s="41"/>
      <c r="M519" s="41"/>
      <c r="N519" s="41"/>
      <c r="O519" s="41"/>
      <c r="P519"/>
      <c r="Q519"/>
      <c r="R519"/>
      <c r="S519"/>
      <c r="T519"/>
      <c r="U519"/>
      <c r="V519"/>
      <c r="W519"/>
      <c r="X519"/>
      <c r="Y519"/>
      <c r="Z519"/>
      <c r="AA519"/>
      <c r="AB519"/>
      <c r="AC519"/>
      <c r="AD519"/>
      <c r="AE519"/>
      <c r="AF519"/>
      <c r="AG519"/>
      <c r="AH519"/>
      <c r="AI519"/>
      <c r="AJ519"/>
      <c r="AK519"/>
      <c r="AL519"/>
      <c r="AM519"/>
      <c r="AN519"/>
      <c r="AO519"/>
      <c r="AP519"/>
      <c r="AQ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  <c r="CQ519"/>
      <c r="CR519"/>
      <c r="CS519"/>
      <c r="CT519"/>
      <c r="CU519"/>
      <c r="CV519"/>
      <c r="CW519"/>
      <c r="CX519"/>
      <c r="CY519"/>
      <c r="CZ519"/>
      <c r="DA519"/>
      <c r="DB519"/>
      <c r="DC519"/>
      <c r="DD519"/>
      <c r="DE519"/>
      <c r="DF519"/>
      <c r="DG519"/>
      <c r="DH519"/>
      <c r="DI519"/>
      <c r="DJ519"/>
      <c r="DK519"/>
      <c r="DL519"/>
      <c r="DM519"/>
      <c r="DN519"/>
      <c r="DO519"/>
      <c r="DP519"/>
      <c r="DQ519"/>
      <c r="DR519"/>
      <c r="DS519"/>
      <c r="DT519"/>
      <c r="DU519"/>
      <c r="DV519"/>
      <c r="DW519"/>
      <c r="DX519"/>
      <c r="DY519"/>
      <c r="DZ519"/>
      <c r="EA519"/>
      <c r="EB519"/>
      <c r="EC519"/>
      <c r="ED519"/>
      <c r="EE519"/>
      <c r="EF519"/>
      <c r="EG519"/>
      <c r="EH519"/>
      <c r="EI519"/>
      <c r="EJ519"/>
      <c r="EK519"/>
      <c r="EL519"/>
      <c r="EM519"/>
      <c r="EN519"/>
      <c r="EO519"/>
      <c r="EP519"/>
      <c r="EQ519"/>
      <c r="ER519"/>
      <c r="ES519"/>
      <c r="ET519"/>
      <c r="EU519"/>
      <c r="EV519"/>
      <c r="EW519"/>
      <c r="EX519"/>
      <c r="EY519"/>
      <c r="EZ519"/>
      <c r="FA519"/>
      <c r="FB519"/>
      <c r="FC519"/>
      <c r="FD519"/>
      <c r="FE519"/>
      <c r="FF519"/>
      <c r="FG519"/>
      <c r="FH519"/>
      <c r="FI519"/>
      <c r="FJ519"/>
      <c r="FK519"/>
      <c r="FL519"/>
      <c r="FM519"/>
      <c r="FN519"/>
      <c r="FO519"/>
      <c r="FP519"/>
      <c r="FQ519"/>
      <c r="FR519"/>
      <c r="FS519"/>
      <c r="FT519"/>
      <c r="FU519"/>
      <c r="FV519"/>
      <c r="FW519"/>
      <c r="FX519"/>
      <c r="FY519"/>
      <c r="FZ519"/>
      <c r="GA519"/>
      <c r="GB519"/>
      <c r="GC519"/>
      <c r="GD519"/>
      <c r="GE519"/>
      <c r="GF519"/>
      <c r="GG519"/>
      <c r="GH519"/>
      <c r="GI519"/>
      <c r="GJ519"/>
      <c r="GK519"/>
      <c r="GL519"/>
      <c r="GM519"/>
      <c r="GN519"/>
      <c r="GO519"/>
      <c r="GP519"/>
      <c r="GQ519"/>
      <c r="GR519"/>
      <c r="GS519"/>
      <c r="GT519"/>
      <c r="GU519"/>
      <c r="GV519"/>
      <c r="GW519"/>
      <c r="GX519"/>
      <c r="GY519"/>
      <c r="GZ519"/>
      <c r="HA519"/>
      <c r="HB519"/>
      <c r="HC519"/>
      <c r="HD519"/>
      <c r="HE519"/>
      <c r="HF519"/>
      <c r="HG519"/>
      <c r="HH519"/>
      <c r="HI519"/>
      <c r="HJ519"/>
      <c r="HK519"/>
      <c r="HL519"/>
      <c r="HM519"/>
      <c r="HN519"/>
      <c r="HO519"/>
      <c r="HP519"/>
      <c r="HQ519"/>
      <c r="HR519"/>
      <c r="HS519"/>
      <c r="HT519"/>
      <c r="HU519"/>
      <c r="HV519"/>
      <c r="HW519"/>
      <c r="HX519"/>
      <c r="HY519"/>
      <c r="HZ519"/>
      <c r="IA519"/>
      <c r="IB519"/>
      <c r="IC519"/>
      <c r="ID519"/>
      <c r="IE519"/>
      <c r="IF519"/>
      <c r="IG519"/>
      <c r="IH519"/>
      <c r="II519"/>
      <c r="IJ519"/>
      <c r="IK519"/>
      <c r="IL519"/>
      <c r="IM519"/>
      <c r="IN519"/>
      <c r="IO519"/>
    </row>
    <row r="520" spans="1:249" s="63" customFormat="1" x14ac:dyDescent="0.3">
      <c r="A520"/>
      <c r="B520" s="42"/>
      <c r="C520" s="42"/>
      <c r="D520"/>
      <c r="E520"/>
      <c r="F520"/>
      <c r="G520"/>
      <c r="H520" s="43"/>
      <c r="I520" s="120"/>
      <c r="J520" s="29"/>
      <c r="K520" s="64"/>
      <c r="L520" s="41"/>
      <c r="M520" s="41"/>
      <c r="N520" s="41"/>
      <c r="O520" s="41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  <c r="AL520"/>
      <c r="AM520"/>
      <c r="AN520"/>
      <c r="AO520"/>
      <c r="AP520"/>
      <c r="AQ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  <c r="CQ520"/>
      <c r="CR520"/>
      <c r="CS520"/>
      <c r="CT520"/>
      <c r="CU520"/>
      <c r="CV520"/>
      <c r="CW520"/>
      <c r="CX520"/>
      <c r="CY520"/>
      <c r="CZ520"/>
      <c r="DA520"/>
      <c r="DB520"/>
      <c r="DC520"/>
      <c r="DD520"/>
      <c r="DE520"/>
      <c r="DF520"/>
      <c r="DG520"/>
      <c r="DH520"/>
      <c r="DI520"/>
      <c r="DJ520"/>
      <c r="DK520"/>
      <c r="DL520"/>
      <c r="DM520"/>
      <c r="DN520"/>
      <c r="DO520"/>
      <c r="DP520"/>
      <c r="DQ520"/>
      <c r="DR520"/>
      <c r="DS520"/>
      <c r="DT520"/>
      <c r="DU520"/>
      <c r="DV520"/>
      <c r="DW520"/>
      <c r="DX520"/>
      <c r="DY520"/>
      <c r="DZ520"/>
      <c r="EA520"/>
      <c r="EB520"/>
      <c r="EC520"/>
      <c r="ED520"/>
      <c r="EE520"/>
      <c r="EF520"/>
      <c r="EG520"/>
      <c r="EH520"/>
      <c r="EI520"/>
      <c r="EJ520"/>
      <c r="EK520"/>
      <c r="EL520"/>
      <c r="EM520"/>
      <c r="EN520"/>
      <c r="EO520"/>
      <c r="EP520"/>
      <c r="EQ520"/>
      <c r="ER520"/>
      <c r="ES520"/>
      <c r="ET520"/>
      <c r="EU520"/>
      <c r="EV520"/>
      <c r="EW520"/>
      <c r="EX520"/>
      <c r="EY520"/>
      <c r="EZ520"/>
      <c r="FA520"/>
      <c r="FB520"/>
      <c r="FC520"/>
      <c r="FD520"/>
      <c r="FE520"/>
      <c r="FF520"/>
      <c r="FG520"/>
      <c r="FH520"/>
      <c r="FI520"/>
      <c r="FJ520"/>
      <c r="FK520"/>
      <c r="FL520"/>
      <c r="FM520"/>
      <c r="FN520"/>
      <c r="FO520"/>
      <c r="FP520"/>
      <c r="FQ520"/>
      <c r="FR520"/>
      <c r="FS520"/>
      <c r="FT520"/>
      <c r="FU520"/>
      <c r="FV520"/>
      <c r="FW520"/>
      <c r="FX520"/>
      <c r="FY520"/>
      <c r="FZ520"/>
      <c r="GA520"/>
      <c r="GB520"/>
      <c r="GC520"/>
      <c r="GD520"/>
      <c r="GE520"/>
      <c r="GF520"/>
      <c r="GG520"/>
      <c r="GH520"/>
      <c r="GI520"/>
      <c r="GJ520"/>
      <c r="GK520"/>
      <c r="GL520"/>
      <c r="GM520"/>
      <c r="GN520"/>
      <c r="GO520"/>
      <c r="GP520"/>
      <c r="GQ520"/>
      <c r="GR520"/>
      <c r="GS520"/>
      <c r="GT520"/>
      <c r="GU520"/>
      <c r="GV520"/>
      <c r="GW520"/>
      <c r="GX520"/>
      <c r="GY520"/>
      <c r="GZ520"/>
      <c r="HA520"/>
      <c r="HB520"/>
      <c r="HC520"/>
      <c r="HD520"/>
      <c r="HE520"/>
      <c r="HF520"/>
      <c r="HG520"/>
      <c r="HH520"/>
      <c r="HI520"/>
      <c r="HJ520"/>
      <c r="HK520"/>
      <c r="HL520"/>
      <c r="HM520"/>
      <c r="HN520"/>
      <c r="HO520"/>
      <c r="HP520"/>
      <c r="HQ520"/>
      <c r="HR520"/>
      <c r="HS520"/>
      <c r="HT520"/>
      <c r="HU520"/>
      <c r="HV520"/>
      <c r="HW520"/>
      <c r="HX520"/>
      <c r="HY520"/>
      <c r="HZ520"/>
      <c r="IA520"/>
      <c r="IB520"/>
      <c r="IC520"/>
      <c r="ID520"/>
      <c r="IE520"/>
      <c r="IF520"/>
      <c r="IG520"/>
      <c r="IH520"/>
      <c r="II520"/>
      <c r="IJ520"/>
      <c r="IK520"/>
      <c r="IL520"/>
      <c r="IM520"/>
      <c r="IN520"/>
      <c r="IO520"/>
    </row>
    <row r="521" spans="1:249" s="63" customFormat="1" x14ac:dyDescent="0.3">
      <c r="A521"/>
      <c r="B521" s="42"/>
      <c r="C521" s="42"/>
      <c r="D521"/>
      <c r="E521"/>
      <c r="F521"/>
      <c r="G521"/>
      <c r="H521" s="43"/>
      <c r="I521" s="120"/>
      <c r="J521" s="29"/>
      <c r="K521" s="64"/>
      <c r="L521" s="41"/>
      <c r="M521" s="41"/>
      <c r="N521" s="41"/>
      <c r="O521" s="4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  <c r="AF521"/>
      <c r="AG521"/>
      <c r="AH521"/>
      <c r="AI521"/>
      <c r="AJ521"/>
      <c r="AK521"/>
      <c r="AL521"/>
      <c r="AM521"/>
      <c r="AN521"/>
      <c r="AO521"/>
      <c r="AP521"/>
      <c r="AQ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  <c r="CQ521"/>
      <c r="CR521"/>
      <c r="CS521"/>
      <c r="CT521"/>
      <c r="CU521"/>
      <c r="CV521"/>
      <c r="CW521"/>
      <c r="CX521"/>
      <c r="CY521"/>
      <c r="CZ521"/>
      <c r="DA521"/>
      <c r="DB521"/>
      <c r="DC521"/>
      <c r="DD521"/>
      <c r="DE521"/>
      <c r="DF521"/>
      <c r="DG521"/>
      <c r="DH521"/>
      <c r="DI521"/>
      <c r="DJ521"/>
      <c r="DK521"/>
      <c r="DL521"/>
      <c r="DM521"/>
      <c r="DN521"/>
      <c r="DO521"/>
      <c r="DP521"/>
      <c r="DQ521"/>
      <c r="DR521"/>
      <c r="DS521"/>
      <c r="DT521"/>
      <c r="DU521"/>
      <c r="DV521"/>
      <c r="DW521"/>
      <c r="DX521"/>
      <c r="DY521"/>
      <c r="DZ521"/>
      <c r="EA521"/>
      <c r="EB521"/>
      <c r="EC521"/>
      <c r="ED521"/>
      <c r="EE521"/>
      <c r="EF521"/>
      <c r="EG521"/>
      <c r="EH521"/>
      <c r="EI521"/>
      <c r="EJ521"/>
      <c r="EK521"/>
      <c r="EL521"/>
      <c r="EM521"/>
      <c r="EN521"/>
      <c r="EO521"/>
      <c r="EP521"/>
      <c r="EQ521"/>
      <c r="ER521"/>
      <c r="ES521"/>
      <c r="ET521"/>
      <c r="EU521"/>
      <c r="EV521"/>
      <c r="EW521"/>
      <c r="EX521"/>
      <c r="EY521"/>
      <c r="EZ521"/>
      <c r="FA521"/>
      <c r="FB521"/>
      <c r="FC521"/>
      <c r="FD521"/>
      <c r="FE521"/>
      <c r="FF521"/>
      <c r="FG521"/>
      <c r="FH521"/>
      <c r="FI521"/>
      <c r="FJ521"/>
      <c r="FK521"/>
      <c r="FL521"/>
      <c r="FM521"/>
      <c r="FN521"/>
      <c r="FO521"/>
      <c r="FP521"/>
      <c r="FQ521"/>
      <c r="FR521"/>
      <c r="FS521"/>
      <c r="FT521"/>
      <c r="FU521"/>
      <c r="FV521"/>
      <c r="FW521"/>
      <c r="FX521"/>
      <c r="FY521"/>
      <c r="FZ521"/>
      <c r="GA521"/>
      <c r="GB521"/>
      <c r="GC521"/>
      <c r="GD521"/>
      <c r="GE521"/>
      <c r="GF521"/>
      <c r="GG521"/>
      <c r="GH521"/>
      <c r="GI521"/>
      <c r="GJ521"/>
      <c r="GK521"/>
      <c r="GL521"/>
      <c r="GM521"/>
      <c r="GN521"/>
      <c r="GO521"/>
      <c r="GP521"/>
      <c r="GQ521"/>
      <c r="GR521"/>
      <c r="GS521"/>
      <c r="GT521"/>
      <c r="GU521"/>
      <c r="GV521"/>
      <c r="GW521"/>
      <c r="GX521"/>
      <c r="GY521"/>
      <c r="GZ521"/>
      <c r="HA521"/>
      <c r="HB521"/>
      <c r="HC521"/>
      <c r="HD521"/>
      <c r="HE521"/>
      <c r="HF521"/>
      <c r="HG521"/>
      <c r="HH521"/>
      <c r="HI521"/>
      <c r="HJ521"/>
      <c r="HK521"/>
      <c r="HL521"/>
      <c r="HM521"/>
      <c r="HN521"/>
      <c r="HO521"/>
      <c r="HP521"/>
      <c r="HQ521"/>
      <c r="HR521"/>
      <c r="HS521"/>
      <c r="HT521"/>
      <c r="HU521"/>
      <c r="HV521"/>
      <c r="HW521"/>
      <c r="HX521"/>
      <c r="HY521"/>
      <c r="HZ521"/>
      <c r="IA521"/>
      <c r="IB521"/>
      <c r="IC521"/>
      <c r="ID521"/>
      <c r="IE521"/>
      <c r="IF521"/>
      <c r="IG521"/>
      <c r="IH521"/>
      <c r="II521"/>
      <c r="IJ521"/>
      <c r="IK521"/>
      <c r="IL521"/>
      <c r="IM521"/>
      <c r="IN521"/>
      <c r="IO521"/>
    </row>
    <row r="522" spans="1:249" s="63" customFormat="1" x14ac:dyDescent="0.3">
      <c r="A522"/>
      <c r="B522" s="42"/>
      <c r="C522" s="42"/>
      <c r="D522"/>
      <c r="E522"/>
      <c r="F522"/>
      <c r="G522"/>
      <c r="H522" s="43"/>
      <c r="I522" s="120"/>
      <c r="J522" s="29"/>
      <c r="K522" s="64"/>
      <c r="L522" s="41"/>
      <c r="M522" s="41"/>
      <c r="N522" s="41"/>
      <c r="O522" s="41"/>
      <c r="P522"/>
      <c r="Q522"/>
      <c r="R522"/>
      <c r="S522"/>
      <c r="T522"/>
      <c r="U522"/>
      <c r="V522"/>
      <c r="W522"/>
      <c r="X522"/>
      <c r="Y522"/>
      <c r="Z522"/>
      <c r="AA522"/>
      <c r="AB522"/>
      <c r="AC522"/>
      <c r="AD522"/>
      <c r="AE522"/>
      <c r="AF522"/>
      <c r="AG522"/>
      <c r="AH522"/>
      <c r="AI522"/>
      <c r="AJ522"/>
      <c r="AK522"/>
      <c r="AL522"/>
      <c r="AM522"/>
      <c r="AN522"/>
      <c r="AO522"/>
      <c r="AP522"/>
      <c r="AQ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  <c r="CQ522"/>
      <c r="CR522"/>
      <c r="CS522"/>
      <c r="CT522"/>
      <c r="CU522"/>
      <c r="CV522"/>
      <c r="CW522"/>
      <c r="CX522"/>
      <c r="CY522"/>
      <c r="CZ522"/>
      <c r="DA522"/>
      <c r="DB522"/>
      <c r="DC522"/>
      <c r="DD522"/>
      <c r="DE522"/>
      <c r="DF522"/>
      <c r="DG522"/>
      <c r="DH522"/>
      <c r="DI522"/>
      <c r="DJ522"/>
      <c r="DK522"/>
      <c r="DL522"/>
      <c r="DM522"/>
      <c r="DN522"/>
      <c r="DO522"/>
      <c r="DP522"/>
      <c r="DQ522"/>
      <c r="DR522"/>
      <c r="DS522"/>
      <c r="DT522"/>
      <c r="DU522"/>
      <c r="DV522"/>
      <c r="DW522"/>
      <c r="DX522"/>
      <c r="DY522"/>
      <c r="DZ522"/>
      <c r="EA522"/>
      <c r="EB522"/>
      <c r="EC522"/>
      <c r="ED522"/>
      <c r="EE522"/>
      <c r="EF522"/>
      <c r="EG522"/>
      <c r="EH522"/>
      <c r="EI522"/>
      <c r="EJ522"/>
      <c r="EK522"/>
      <c r="EL522"/>
      <c r="EM522"/>
      <c r="EN522"/>
      <c r="EO522"/>
      <c r="EP522"/>
      <c r="EQ522"/>
      <c r="ER522"/>
      <c r="ES522"/>
      <c r="ET522"/>
      <c r="EU522"/>
      <c r="EV522"/>
      <c r="EW522"/>
      <c r="EX522"/>
      <c r="EY522"/>
      <c r="EZ522"/>
      <c r="FA522"/>
      <c r="FB522"/>
      <c r="FC522"/>
      <c r="FD522"/>
      <c r="FE522"/>
      <c r="FF522"/>
      <c r="FG522"/>
      <c r="FH522"/>
      <c r="FI522"/>
      <c r="FJ522"/>
      <c r="FK522"/>
      <c r="FL522"/>
      <c r="FM522"/>
      <c r="FN522"/>
      <c r="FO522"/>
      <c r="FP522"/>
      <c r="FQ522"/>
      <c r="FR522"/>
      <c r="FS522"/>
      <c r="FT522"/>
      <c r="FU522"/>
      <c r="FV522"/>
      <c r="FW522"/>
      <c r="FX522"/>
      <c r="FY522"/>
      <c r="FZ522"/>
      <c r="GA522"/>
      <c r="GB522"/>
      <c r="GC522"/>
      <c r="GD522"/>
      <c r="GE522"/>
      <c r="GF522"/>
      <c r="GG522"/>
      <c r="GH522"/>
      <c r="GI522"/>
      <c r="GJ522"/>
      <c r="GK522"/>
      <c r="GL522"/>
      <c r="GM522"/>
      <c r="GN522"/>
      <c r="GO522"/>
      <c r="GP522"/>
      <c r="GQ522"/>
      <c r="GR522"/>
      <c r="GS522"/>
      <c r="GT522"/>
      <c r="GU522"/>
      <c r="GV522"/>
      <c r="GW522"/>
      <c r="GX522"/>
      <c r="GY522"/>
      <c r="GZ522"/>
      <c r="HA522"/>
      <c r="HB522"/>
      <c r="HC522"/>
      <c r="HD522"/>
      <c r="HE522"/>
      <c r="HF522"/>
      <c r="HG522"/>
      <c r="HH522"/>
      <c r="HI522"/>
      <c r="HJ522"/>
      <c r="HK522"/>
      <c r="HL522"/>
      <c r="HM522"/>
      <c r="HN522"/>
      <c r="HO522"/>
      <c r="HP522"/>
      <c r="HQ522"/>
      <c r="HR522"/>
      <c r="HS522"/>
      <c r="HT522"/>
      <c r="HU522"/>
      <c r="HV522"/>
      <c r="HW522"/>
      <c r="HX522"/>
      <c r="HY522"/>
      <c r="HZ522"/>
      <c r="IA522"/>
      <c r="IB522"/>
      <c r="IC522"/>
      <c r="ID522"/>
      <c r="IE522"/>
      <c r="IF522"/>
      <c r="IG522"/>
      <c r="IH522"/>
      <c r="II522"/>
      <c r="IJ522"/>
      <c r="IK522"/>
      <c r="IL522"/>
      <c r="IM522"/>
      <c r="IN522"/>
      <c r="IO522"/>
    </row>
    <row r="523" spans="1:249" s="63" customFormat="1" x14ac:dyDescent="0.3">
      <c r="A523"/>
      <c r="B523" s="42"/>
      <c r="C523" s="42"/>
      <c r="D523"/>
      <c r="E523"/>
      <c r="F523"/>
      <c r="G523"/>
      <c r="H523" s="43"/>
      <c r="I523" s="120"/>
      <c r="J523" s="29"/>
      <c r="K523" s="64"/>
      <c r="L523" s="41"/>
      <c r="M523" s="41"/>
      <c r="N523" s="41"/>
      <c r="O523" s="41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  <c r="AL523"/>
      <c r="AM523"/>
      <c r="AN523"/>
      <c r="AO523"/>
      <c r="AP523"/>
      <c r="AQ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  <c r="CQ523"/>
      <c r="CR523"/>
      <c r="CS523"/>
      <c r="CT523"/>
      <c r="CU523"/>
      <c r="CV523"/>
      <c r="CW523"/>
      <c r="CX523"/>
      <c r="CY523"/>
      <c r="CZ523"/>
      <c r="DA523"/>
      <c r="DB523"/>
      <c r="DC523"/>
      <c r="DD523"/>
      <c r="DE523"/>
      <c r="DF523"/>
      <c r="DG523"/>
      <c r="DH523"/>
      <c r="DI523"/>
      <c r="DJ523"/>
      <c r="DK523"/>
      <c r="DL523"/>
      <c r="DM523"/>
      <c r="DN523"/>
      <c r="DO523"/>
      <c r="DP523"/>
      <c r="DQ523"/>
      <c r="DR523"/>
      <c r="DS523"/>
      <c r="DT523"/>
      <c r="DU523"/>
      <c r="DV523"/>
      <c r="DW523"/>
      <c r="DX523"/>
      <c r="DY523"/>
      <c r="DZ523"/>
      <c r="EA523"/>
      <c r="EB523"/>
      <c r="EC523"/>
      <c r="ED523"/>
      <c r="EE523"/>
      <c r="EF523"/>
      <c r="EG523"/>
      <c r="EH523"/>
      <c r="EI523"/>
      <c r="EJ523"/>
      <c r="EK523"/>
      <c r="EL523"/>
      <c r="EM523"/>
      <c r="EN523"/>
      <c r="EO523"/>
      <c r="EP523"/>
      <c r="EQ523"/>
      <c r="ER523"/>
      <c r="ES523"/>
      <c r="ET523"/>
      <c r="EU523"/>
      <c r="EV523"/>
      <c r="EW523"/>
      <c r="EX523"/>
      <c r="EY523"/>
      <c r="EZ523"/>
      <c r="FA523"/>
      <c r="FB523"/>
      <c r="FC523"/>
      <c r="FD523"/>
      <c r="FE523"/>
      <c r="FF523"/>
      <c r="FG523"/>
      <c r="FH523"/>
      <c r="FI523"/>
      <c r="FJ523"/>
      <c r="FK523"/>
      <c r="FL523"/>
      <c r="FM523"/>
      <c r="FN523"/>
      <c r="FO523"/>
      <c r="FP523"/>
      <c r="FQ523"/>
      <c r="FR523"/>
      <c r="FS523"/>
      <c r="FT523"/>
      <c r="FU523"/>
      <c r="FV523"/>
      <c r="FW523"/>
      <c r="FX523"/>
      <c r="FY523"/>
      <c r="FZ523"/>
      <c r="GA523"/>
      <c r="GB523"/>
      <c r="GC523"/>
      <c r="GD523"/>
      <c r="GE523"/>
      <c r="GF523"/>
      <c r="GG523"/>
      <c r="GH523"/>
      <c r="GI523"/>
      <c r="GJ523"/>
      <c r="GK523"/>
      <c r="GL523"/>
      <c r="GM523"/>
      <c r="GN523"/>
      <c r="GO523"/>
      <c r="GP523"/>
      <c r="GQ523"/>
      <c r="GR523"/>
      <c r="GS523"/>
      <c r="GT523"/>
      <c r="GU523"/>
      <c r="GV523"/>
      <c r="GW523"/>
      <c r="GX523"/>
      <c r="GY523"/>
      <c r="GZ523"/>
      <c r="HA523"/>
      <c r="HB523"/>
      <c r="HC523"/>
      <c r="HD523"/>
      <c r="HE523"/>
      <c r="HF523"/>
      <c r="HG523"/>
      <c r="HH523"/>
      <c r="HI523"/>
      <c r="HJ523"/>
      <c r="HK523"/>
      <c r="HL523"/>
      <c r="HM523"/>
      <c r="HN523"/>
      <c r="HO523"/>
      <c r="HP523"/>
      <c r="HQ523"/>
      <c r="HR523"/>
      <c r="HS523"/>
      <c r="HT523"/>
      <c r="HU523"/>
      <c r="HV523"/>
      <c r="HW523"/>
      <c r="HX523"/>
      <c r="HY523"/>
      <c r="HZ523"/>
      <c r="IA523"/>
      <c r="IB523"/>
      <c r="IC523"/>
      <c r="ID523"/>
      <c r="IE523"/>
      <c r="IF523"/>
      <c r="IG523"/>
      <c r="IH523"/>
      <c r="II523"/>
      <c r="IJ523"/>
      <c r="IK523"/>
      <c r="IL523"/>
      <c r="IM523"/>
      <c r="IN523"/>
      <c r="IO523"/>
    </row>
    <row r="524" spans="1:249" s="63" customFormat="1" x14ac:dyDescent="0.3">
      <c r="A524"/>
      <c r="B524" s="42"/>
      <c r="C524" s="42"/>
      <c r="D524"/>
      <c r="E524"/>
      <c r="F524"/>
      <c r="G524"/>
      <c r="H524" s="43"/>
      <c r="I524" s="120"/>
      <c r="J524" s="29"/>
      <c r="K524" s="64"/>
      <c r="L524" s="41"/>
      <c r="M524" s="41"/>
      <c r="N524" s="41"/>
      <c r="O524" s="41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  <c r="AF524"/>
      <c r="AG524"/>
      <c r="AH524"/>
      <c r="AI524"/>
      <c r="AJ524"/>
      <c r="AK524"/>
      <c r="AL524"/>
      <c r="AM524"/>
      <c r="AN524"/>
      <c r="AO524"/>
      <c r="AP524"/>
      <c r="AQ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  <c r="CQ524"/>
      <c r="CR524"/>
      <c r="CS524"/>
      <c r="CT524"/>
      <c r="CU524"/>
      <c r="CV524"/>
      <c r="CW524"/>
      <c r="CX524"/>
      <c r="CY524"/>
      <c r="CZ524"/>
      <c r="DA524"/>
      <c r="DB524"/>
      <c r="DC524"/>
      <c r="DD524"/>
      <c r="DE524"/>
      <c r="DF524"/>
      <c r="DG524"/>
      <c r="DH524"/>
      <c r="DI524"/>
      <c r="DJ524"/>
      <c r="DK524"/>
      <c r="DL524"/>
      <c r="DM524"/>
      <c r="DN524"/>
      <c r="DO524"/>
      <c r="DP524"/>
      <c r="DQ524"/>
      <c r="DR524"/>
      <c r="DS524"/>
      <c r="DT524"/>
      <c r="DU524"/>
      <c r="DV524"/>
      <c r="DW524"/>
      <c r="DX524"/>
      <c r="DY524"/>
      <c r="DZ524"/>
      <c r="EA524"/>
      <c r="EB524"/>
      <c r="EC524"/>
      <c r="ED524"/>
      <c r="EE524"/>
      <c r="EF524"/>
      <c r="EG524"/>
      <c r="EH524"/>
      <c r="EI524"/>
      <c r="EJ524"/>
      <c r="EK524"/>
      <c r="EL524"/>
      <c r="EM524"/>
      <c r="EN524"/>
      <c r="EO524"/>
      <c r="EP524"/>
      <c r="EQ524"/>
      <c r="ER524"/>
      <c r="ES524"/>
      <c r="ET524"/>
      <c r="EU524"/>
      <c r="EV524"/>
      <c r="EW524"/>
      <c r="EX524"/>
      <c r="EY524"/>
      <c r="EZ524"/>
      <c r="FA524"/>
      <c r="FB524"/>
      <c r="FC524"/>
      <c r="FD524"/>
      <c r="FE524"/>
      <c r="FF524"/>
      <c r="FG524"/>
      <c r="FH524"/>
      <c r="FI524"/>
      <c r="FJ524"/>
      <c r="FK524"/>
      <c r="FL524"/>
      <c r="FM524"/>
      <c r="FN524"/>
      <c r="FO524"/>
      <c r="FP524"/>
      <c r="FQ524"/>
      <c r="FR524"/>
      <c r="FS524"/>
      <c r="FT524"/>
      <c r="FU524"/>
      <c r="FV524"/>
      <c r="FW524"/>
      <c r="FX524"/>
      <c r="FY524"/>
      <c r="FZ524"/>
      <c r="GA524"/>
      <c r="GB524"/>
      <c r="GC524"/>
      <c r="GD524"/>
      <c r="GE524"/>
      <c r="GF524"/>
      <c r="GG524"/>
      <c r="GH524"/>
      <c r="GI524"/>
      <c r="GJ524"/>
      <c r="GK524"/>
      <c r="GL524"/>
      <c r="GM524"/>
      <c r="GN524"/>
      <c r="GO524"/>
      <c r="GP524"/>
      <c r="GQ524"/>
      <c r="GR524"/>
      <c r="GS524"/>
      <c r="GT524"/>
      <c r="GU524"/>
      <c r="GV524"/>
      <c r="GW524"/>
      <c r="GX524"/>
      <c r="GY524"/>
      <c r="GZ524"/>
      <c r="HA524"/>
      <c r="HB524"/>
      <c r="HC524"/>
      <c r="HD524"/>
      <c r="HE524"/>
      <c r="HF524"/>
      <c r="HG524"/>
      <c r="HH524"/>
      <c r="HI524"/>
      <c r="HJ524"/>
      <c r="HK524"/>
      <c r="HL524"/>
      <c r="HM524"/>
      <c r="HN524"/>
      <c r="HO524"/>
      <c r="HP524"/>
      <c r="HQ524"/>
      <c r="HR524"/>
      <c r="HS524"/>
      <c r="HT524"/>
      <c r="HU524"/>
      <c r="HV524"/>
      <c r="HW524"/>
      <c r="HX524"/>
      <c r="HY524"/>
      <c r="HZ524"/>
      <c r="IA524"/>
      <c r="IB524"/>
      <c r="IC524"/>
      <c r="ID524"/>
      <c r="IE524"/>
      <c r="IF524"/>
      <c r="IG524"/>
      <c r="IH524"/>
      <c r="II524"/>
      <c r="IJ524"/>
      <c r="IK524"/>
      <c r="IL524"/>
      <c r="IM524"/>
      <c r="IN524"/>
      <c r="IO524"/>
    </row>
    <row r="525" spans="1:249" s="63" customFormat="1" x14ac:dyDescent="0.3">
      <c r="A525"/>
      <c r="B525" s="42"/>
      <c r="C525" s="42"/>
      <c r="D525"/>
      <c r="E525"/>
      <c r="F525"/>
      <c r="G525"/>
      <c r="H525" s="43"/>
      <c r="I525" s="120"/>
      <c r="J525" s="29"/>
      <c r="K525" s="64"/>
      <c r="L525" s="41"/>
      <c r="M525" s="41"/>
      <c r="N525" s="41"/>
      <c r="O525" s="41"/>
      <c r="P525"/>
      <c r="Q525"/>
      <c r="R525"/>
      <c r="S525"/>
      <c r="T525"/>
      <c r="U525"/>
      <c r="V525"/>
      <c r="W525"/>
      <c r="X525"/>
      <c r="Y525"/>
      <c r="Z525"/>
      <c r="AA525"/>
      <c r="AB525"/>
      <c r="AC525"/>
      <c r="AD525"/>
      <c r="AE525"/>
      <c r="AF525"/>
      <c r="AG525"/>
      <c r="AH525"/>
      <c r="AI525"/>
      <c r="AJ525"/>
      <c r="AK525"/>
      <c r="AL525"/>
      <c r="AM525"/>
      <c r="AN525"/>
      <c r="AO525"/>
      <c r="AP525"/>
      <c r="AQ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  <c r="CQ525"/>
      <c r="CR525"/>
      <c r="CS525"/>
      <c r="CT525"/>
      <c r="CU525"/>
      <c r="CV525"/>
      <c r="CW525"/>
      <c r="CX525"/>
      <c r="CY525"/>
      <c r="CZ525"/>
      <c r="DA525"/>
      <c r="DB525"/>
      <c r="DC525"/>
      <c r="DD525"/>
      <c r="DE525"/>
      <c r="DF525"/>
      <c r="DG525"/>
      <c r="DH525"/>
      <c r="DI525"/>
      <c r="DJ525"/>
      <c r="DK525"/>
      <c r="DL525"/>
      <c r="DM525"/>
      <c r="DN525"/>
      <c r="DO525"/>
      <c r="DP525"/>
      <c r="DQ525"/>
      <c r="DR525"/>
      <c r="DS525"/>
      <c r="DT525"/>
      <c r="DU525"/>
      <c r="DV525"/>
      <c r="DW525"/>
      <c r="DX525"/>
      <c r="DY525"/>
      <c r="DZ525"/>
      <c r="EA525"/>
      <c r="EB525"/>
      <c r="EC525"/>
      <c r="ED525"/>
      <c r="EE525"/>
      <c r="EF525"/>
      <c r="EG525"/>
      <c r="EH525"/>
      <c r="EI525"/>
      <c r="EJ525"/>
      <c r="EK525"/>
      <c r="EL525"/>
      <c r="EM525"/>
      <c r="EN525"/>
      <c r="EO525"/>
      <c r="EP525"/>
      <c r="EQ525"/>
      <c r="ER525"/>
      <c r="ES525"/>
      <c r="ET525"/>
      <c r="EU525"/>
      <c r="EV525"/>
      <c r="EW525"/>
      <c r="EX525"/>
      <c r="EY525"/>
      <c r="EZ525"/>
      <c r="FA525"/>
      <c r="FB525"/>
      <c r="FC525"/>
      <c r="FD525"/>
      <c r="FE525"/>
      <c r="FF525"/>
      <c r="FG525"/>
      <c r="FH525"/>
      <c r="FI525"/>
      <c r="FJ525"/>
      <c r="FK525"/>
      <c r="FL525"/>
      <c r="FM525"/>
      <c r="FN525"/>
      <c r="FO525"/>
      <c r="FP525"/>
      <c r="FQ525"/>
      <c r="FR525"/>
      <c r="FS525"/>
      <c r="FT525"/>
      <c r="FU525"/>
      <c r="FV525"/>
      <c r="FW525"/>
      <c r="FX525"/>
      <c r="FY525"/>
      <c r="FZ525"/>
      <c r="GA525"/>
      <c r="GB525"/>
      <c r="GC525"/>
      <c r="GD525"/>
      <c r="GE525"/>
      <c r="GF525"/>
      <c r="GG525"/>
      <c r="GH525"/>
      <c r="GI525"/>
      <c r="GJ525"/>
      <c r="GK525"/>
      <c r="GL525"/>
      <c r="GM525"/>
      <c r="GN525"/>
      <c r="GO525"/>
      <c r="GP525"/>
      <c r="GQ525"/>
      <c r="GR525"/>
      <c r="GS525"/>
      <c r="GT525"/>
      <c r="GU525"/>
      <c r="GV525"/>
      <c r="GW525"/>
      <c r="GX525"/>
      <c r="GY525"/>
      <c r="GZ525"/>
      <c r="HA525"/>
      <c r="HB525"/>
      <c r="HC525"/>
      <c r="HD525"/>
      <c r="HE525"/>
      <c r="HF525"/>
      <c r="HG525"/>
      <c r="HH525"/>
      <c r="HI525"/>
      <c r="HJ525"/>
      <c r="HK525"/>
      <c r="HL525"/>
      <c r="HM525"/>
      <c r="HN525"/>
      <c r="HO525"/>
      <c r="HP525"/>
      <c r="HQ525"/>
      <c r="HR525"/>
      <c r="HS525"/>
      <c r="HT525"/>
      <c r="HU525"/>
      <c r="HV525"/>
      <c r="HW525"/>
      <c r="HX525"/>
      <c r="HY525"/>
      <c r="HZ525"/>
      <c r="IA525"/>
      <c r="IB525"/>
      <c r="IC525"/>
      <c r="ID525"/>
      <c r="IE525"/>
      <c r="IF525"/>
      <c r="IG525"/>
      <c r="IH525"/>
      <c r="II525"/>
      <c r="IJ525"/>
      <c r="IK525"/>
      <c r="IL525"/>
      <c r="IM525"/>
      <c r="IN525"/>
      <c r="IO525"/>
    </row>
    <row r="526" spans="1:249" s="63" customFormat="1" x14ac:dyDescent="0.3">
      <c r="A526"/>
      <c r="B526" s="42"/>
      <c r="C526" s="42"/>
      <c r="D526"/>
      <c r="E526"/>
      <c r="F526"/>
      <c r="G526"/>
      <c r="H526" s="43"/>
      <c r="I526" s="120"/>
      <c r="J526" s="29"/>
      <c r="K526" s="64"/>
      <c r="L526" s="41"/>
      <c r="M526" s="41"/>
      <c r="N526" s="41"/>
      <c r="O526" s="41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  <c r="AL526"/>
      <c r="AM526"/>
      <c r="AN526"/>
      <c r="AO526"/>
      <c r="AP526"/>
      <c r="AQ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  <c r="CQ526"/>
      <c r="CR526"/>
      <c r="CS526"/>
      <c r="CT526"/>
      <c r="CU526"/>
      <c r="CV526"/>
      <c r="CW526"/>
      <c r="CX526"/>
      <c r="CY526"/>
      <c r="CZ526"/>
      <c r="DA526"/>
      <c r="DB526"/>
      <c r="DC526"/>
      <c r="DD526"/>
      <c r="DE526"/>
      <c r="DF526"/>
      <c r="DG526"/>
      <c r="DH526"/>
      <c r="DI526"/>
      <c r="DJ526"/>
      <c r="DK526"/>
      <c r="DL526"/>
      <c r="DM526"/>
      <c r="DN526"/>
      <c r="DO526"/>
      <c r="DP526"/>
      <c r="DQ526"/>
      <c r="DR526"/>
      <c r="DS526"/>
      <c r="DT526"/>
      <c r="DU526"/>
      <c r="DV526"/>
      <c r="DW526"/>
      <c r="DX526"/>
      <c r="DY526"/>
      <c r="DZ526"/>
      <c r="EA526"/>
      <c r="EB526"/>
      <c r="EC526"/>
      <c r="ED526"/>
      <c r="EE526"/>
      <c r="EF526"/>
      <c r="EG526"/>
      <c r="EH526"/>
      <c r="EI526"/>
      <c r="EJ526"/>
      <c r="EK526"/>
      <c r="EL526"/>
      <c r="EM526"/>
      <c r="EN526"/>
      <c r="EO526"/>
      <c r="EP526"/>
      <c r="EQ526"/>
      <c r="ER526"/>
      <c r="ES526"/>
      <c r="ET526"/>
      <c r="EU526"/>
      <c r="EV526"/>
      <c r="EW526"/>
      <c r="EX526"/>
      <c r="EY526"/>
      <c r="EZ526"/>
      <c r="FA526"/>
      <c r="FB526"/>
      <c r="FC526"/>
      <c r="FD526"/>
      <c r="FE526"/>
      <c r="FF526"/>
      <c r="FG526"/>
      <c r="FH526"/>
      <c r="FI526"/>
      <c r="FJ526"/>
      <c r="FK526"/>
      <c r="FL526"/>
      <c r="FM526"/>
      <c r="FN526"/>
      <c r="FO526"/>
      <c r="FP526"/>
      <c r="FQ526"/>
      <c r="FR526"/>
      <c r="FS526"/>
      <c r="FT526"/>
      <c r="FU526"/>
      <c r="FV526"/>
      <c r="FW526"/>
      <c r="FX526"/>
      <c r="FY526"/>
      <c r="FZ526"/>
      <c r="GA526"/>
      <c r="GB526"/>
      <c r="GC526"/>
      <c r="GD526"/>
      <c r="GE526"/>
      <c r="GF526"/>
      <c r="GG526"/>
      <c r="GH526"/>
      <c r="GI526"/>
      <c r="GJ526"/>
      <c r="GK526"/>
      <c r="GL526"/>
      <c r="GM526"/>
      <c r="GN526"/>
      <c r="GO526"/>
      <c r="GP526"/>
      <c r="GQ526"/>
      <c r="GR526"/>
      <c r="GS526"/>
      <c r="GT526"/>
      <c r="GU526"/>
      <c r="GV526"/>
      <c r="GW526"/>
      <c r="GX526"/>
      <c r="GY526"/>
      <c r="GZ526"/>
      <c r="HA526"/>
      <c r="HB526"/>
      <c r="HC526"/>
      <c r="HD526"/>
      <c r="HE526"/>
      <c r="HF526"/>
      <c r="HG526"/>
      <c r="HH526"/>
      <c r="HI526"/>
      <c r="HJ526"/>
      <c r="HK526"/>
      <c r="HL526"/>
      <c r="HM526"/>
      <c r="HN526"/>
      <c r="HO526"/>
      <c r="HP526"/>
      <c r="HQ526"/>
      <c r="HR526"/>
      <c r="HS526"/>
      <c r="HT526"/>
      <c r="HU526"/>
      <c r="HV526"/>
      <c r="HW526"/>
      <c r="HX526"/>
      <c r="HY526"/>
      <c r="HZ526"/>
      <c r="IA526"/>
      <c r="IB526"/>
      <c r="IC526"/>
      <c r="ID526"/>
      <c r="IE526"/>
      <c r="IF526"/>
      <c r="IG526"/>
      <c r="IH526"/>
      <c r="II526"/>
      <c r="IJ526"/>
      <c r="IK526"/>
      <c r="IL526"/>
      <c r="IM526"/>
      <c r="IN526"/>
      <c r="IO526"/>
    </row>
    <row r="527" spans="1:249" s="63" customFormat="1" x14ac:dyDescent="0.3">
      <c r="A527"/>
      <c r="B527" s="42"/>
      <c r="C527" s="42"/>
      <c r="D527"/>
      <c r="E527"/>
      <c r="F527"/>
      <c r="G527"/>
      <c r="H527" s="43"/>
      <c r="I527" s="120"/>
      <c r="J527" s="29"/>
      <c r="K527" s="64"/>
      <c r="L527" s="41"/>
      <c r="M527" s="41"/>
      <c r="N527" s="41"/>
      <c r="O527" s="41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  <c r="AF527"/>
      <c r="AG527"/>
      <c r="AH527"/>
      <c r="AI527"/>
      <c r="AJ527"/>
      <c r="AK527"/>
      <c r="AL527"/>
      <c r="AM527"/>
      <c r="AN527"/>
      <c r="AO527"/>
      <c r="AP527"/>
      <c r="AQ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  <c r="CQ527"/>
      <c r="CR527"/>
      <c r="CS527"/>
      <c r="CT527"/>
      <c r="CU527"/>
      <c r="CV527"/>
      <c r="CW527"/>
      <c r="CX527"/>
      <c r="CY527"/>
      <c r="CZ527"/>
      <c r="DA527"/>
      <c r="DB527"/>
      <c r="DC527"/>
      <c r="DD527"/>
      <c r="DE527"/>
      <c r="DF527"/>
      <c r="DG527"/>
      <c r="DH527"/>
      <c r="DI527"/>
      <c r="DJ527"/>
      <c r="DK527"/>
      <c r="DL527"/>
      <c r="DM527"/>
      <c r="DN527"/>
      <c r="DO527"/>
      <c r="DP527"/>
      <c r="DQ527"/>
      <c r="DR527"/>
      <c r="DS527"/>
      <c r="DT527"/>
      <c r="DU527"/>
      <c r="DV527"/>
      <c r="DW527"/>
      <c r="DX527"/>
      <c r="DY527"/>
      <c r="DZ527"/>
      <c r="EA527"/>
      <c r="EB527"/>
      <c r="EC527"/>
      <c r="ED527"/>
      <c r="EE527"/>
      <c r="EF527"/>
      <c r="EG527"/>
      <c r="EH527"/>
      <c r="EI527"/>
      <c r="EJ527"/>
      <c r="EK527"/>
      <c r="EL527"/>
      <c r="EM527"/>
      <c r="EN527"/>
      <c r="EO527"/>
      <c r="EP527"/>
      <c r="EQ527"/>
      <c r="ER527"/>
      <c r="ES527"/>
      <c r="ET527"/>
      <c r="EU527"/>
      <c r="EV527"/>
      <c r="EW527"/>
      <c r="EX527"/>
      <c r="EY527"/>
      <c r="EZ527"/>
      <c r="FA527"/>
      <c r="FB527"/>
      <c r="FC527"/>
      <c r="FD527"/>
      <c r="FE527"/>
      <c r="FF527"/>
      <c r="FG527"/>
      <c r="FH527"/>
      <c r="FI527"/>
      <c r="FJ527"/>
      <c r="FK527"/>
      <c r="FL527"/>
      <c r="FM527"/>
      <c r="FN527"/>
      <c r="FO527"/>
      <c r="FP527"/>
      <c r="FQ527"/>
      <c r="FR527"/>
      <c r="FS527"/>
      <c r="FT527"/>
      <c r="FU527"/>
      <c r="FV527"/>
      <c r="FW527"/>
      <c r="FX527"/>
      <c r="FY527"/>
      <c r="FZ527"/>
      <c r="GA527"/>
      <c r="GB527"/>
      <c r="GC527"/>
      <c r="GD527"/>
      <c r="GE527"/>
      <c r="GF527"/>
      <c r="GG527"/>
      <c r="GH527"/>
      <c r="GI527"/>
      <c r="GJ527"/>
      <c r="GK527"/>
      <c r="GL527"/>
      <c r="GM527"/>
      <c r="GN527"/>
      <c r="GO527"/>
      <c r="GP527"/>
      <c r="GQ527"/>
      <c r="GR527"/>
      <c r="GS527"/>
      <c r="GT527"/>
      <c r="GU527"/>
      <c r="GV527"/>
      <c r="GW527"/>
      <c r="GX527"/>
      <c r="GY527"/>
      <c r="GZ527"/>
      <c r="HA527"/>
      <c r="HB527"/>
      <c r="HC527"/>
      <c r="HD527"/>
      <c r="HE527"/>
      <c r="HF527"/>
      <c r="HG527"/>
      <c r="HH527"/>
      <c r="HI527"/>
      <c r="HJ527"/>
      <c r="HK527"/>
      <c r="HL527"/>
      <c r="HM527"/>
      <c r="HN527"/>
      <c r="HO527"/>
      <c r="HP527"/>
      <c r="HQ527"/>
      <c r="HR527"/>
      <c r="HS527"/>
      <c r="HT527"/>
      <c r="HU527"/>
      <c r="HV527"/>
      <c r="HW527"/>
      <c r="HX527"/>
      <c r="HY527"/>
      <c r="HZ527"/>
      <c r="IA527"/>
      <c r="IB527"/>
      <c r="IC527"/>
      <c r="ID527"/>
      <c r="IE527"/>
      <c r="IF527"/>
      <c r="IG527"/>
      <c r="IH527"/>
      <c r="II527"/>
      <c r="IJ527"/>
      <c r="IK527"/>
      <c r="IL527"/>
      <c r="IM527"/>
      <c r="IN527"/>
      <c r="IO527"/>
    </row>
    <row r="528" spans="1:249" s="63" customFormat="1" x14ac:dyDescent="0.3">
      <c r="A528"/>
      <c r="B528" s="42"/>
      <c r="C528" s="42"/>
      <c r="D528"/>
      <c r="E528"/>
      <c r="F528"/>
      <c r="G528"/>
      <c r="H528" s="43"/>
      <c r="I528" s="120"/>
      <c r="J528" s="29"/>
      <c r="K528" s="64"/>
      <c r="L528" s="41"/>
      <c r="M528" s="41"/>
      <c r="N528" s="41"/>
      <c r="O528" s="41"/>
      <c r="P528"/>
      <c r="Q528"/>
      <c r="R528"/>
      <c r="S528"/>
      <c r="T528"/>
      <c r="U528"/>
      <c r="V528"/>
      <c r="W528"/>
      <c r="X528"/>
      <c r="Y528"/>
      <c r="Z528"/>
      <c r="AA528"/>
      <c r="AB528"/>
      <c r="AC528"/>
      <c r="AD528"/>
      <c r="AE528"/>
      <c r="AF528"/>
      <c r="AG528"/>
      <c r="AH528"/>
      <c r="AI528"/>
      <c r="AJ528"/>
      <c r="AK528"/>
      <c r="AL528"/>
      <c r="AM528"/>
      <c r="AN528"/>
      <c r="AO528"/>
      <c r="AP528"/>
      <c r="AQ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  <c r="CQ528"/>
      <c r="CR528"/>
      <c r="CS528"/>
      <c r="CT528"/>
      <c r="CU528"/>
      <c r="CV528"/>
      <c r="CW528"/>
      <c r="CX528"/>
      <c r="CY528"/>
      <c r="CZ528"/>
      <c r="DA528"/>
      <c r="DB528"/>
      <c r="DC528"/>
      <c r="DD528"/>
      <c r="DE528"/>
      <c r="DF528"/>
      <c r="DG528"/>
      <c r="DH528"/>
      <c r="DI528"/>
      <c r="DJ528"/>
      <c r="DK528"/>
      <c r="DL528"/>
      <c r="DM528"/>
      <c r="DN528"/>
      <c r="DO528"/>
      <c r="DP528"/>
      <c r="DQ528"/>
      <c r="DR528"/>
      <c r="DS528"/>
      <c r="DT528"/>
      <c r="DU528"/>
      <c r="DV528"/>
      <c r="DW528"/>
      <c r="DX528"/>
      <c r="DY528"/>
      <c r="DZ528"/>
      <c r="EA528"/>
      <c r="EB528"/>
      <c r="EC528"/>
      <c r="ED528"/>
      <c r="EE528"/>
      <c r="EF528"/>
      <c r="EG528"/>
      <c r="EH528"/>
      <c r="EI528"/>
      <c r="EJ528"/>
      <c r="EK528"/>
      <c r="EL528"/>
      <c r="EM528"/>
      <c r="EN528"/>
      <c r="EO528"/>
      <c r="EP528"/>
      <c r="EQ528"/>
      <c r="ER528"/>
      <c r="ES528"/>
      <c r="ET528"/>
      <c r="EU528"/>
      <c r="EV528"/>
      <c r="EW528"/>
      <c r="EX528"/>
      <c r="EY528"/>
      <c r="EZ528"/>
      <c r="FA528"/>
      <c r="FB528"/>
      <c r="FC528"/>
      <c r="FD528"/>
      <c r="FE528"/>
      <c r="FF528"/>
      <c r="FG528"/>
      <c r="FH528"/>
      <c r="FI528"/>
      <c r="FJ528"/>
      <c r="FK528"/>
      <c r="FL528"/>
      <c r="FM528"/>
      <c r="FN528"/>
      <c r="FO528"/>
      <c r="FP528"/>
      <c r="FQ528"/>
      <c r="FR528"/>
      <c r="FS528"/>
      <c r="FT528"/>
      <c r="FU528"/>
      <c r="FV528"/>
      <c r="FW528"/>
      <c r="FX528"/>
      <c r="FY528"/>
      <c r="FZ528"/>
      <c r="GA528"/>
      <c r="GB528"/>
      <c r="GC528"/>
      <c r="GD528"/>
      <c r="GE528"/>
      <c r="GF528"/>
      <c r="GG528"/>
      <c r="GH528"/>
      <c r="GI528"/>
      <c r="GJ528"/>
      <c r="GK528"/>
      <c r="GL528"/>
      <c r="GM528"/>
      <c r="GN528"/>
      <c r="GO528"/>
      <c r="GP528"/>
      <c r="GQ528"/>
      <c r="GR528"/>
      <c r="GS528"/>
      <c r="GT528"/>
      <c r="GU528"/>
      <c r="GV528"/>
      <c r="GW528"/>
      <c r="GX528"/>
      <c r="GY528"/>
      <c r="GZ528"/>
      <c r="HA528"/>
      <c r="HB528"/>
      <c r="HC528"/>
      <c r="HD528"/>
      <c r="HE528"/>
      <c r="HF528"/>
      <c r="HG528"/>
      <c r="HH528"/>
      <c r="HI528"/>
      <c r="HJ528"/>
      <c r="HK528"/>
      <c r="HL528"/>
      <c r="HM528"/>
      <c r="HN528"/>
      <c r="HO528"/>
      <c r="HP528"/>
      <c r="HQ528"/>
      <c r="HR528"/>
      <c r="HS528"/>
      <c r="HT528"/>
      <c r="HU528"/>
      <c r="HV528"/>
      <c r="HW528"/>
      <c r="HX528"/>
      <c r="HY528"/>
      <c r="HZ528"/>
      <c r="IA528"/>
      <c r="IB528"/>
      <c r="IC528"/>
      <c r="ID528"/>
      <c r="IE528"/>
      <c r="IF528"/>
      <c r="IG528"/>
      <c r="IH528"/>
      <c r="II528"/>
      <c r="IJ528"/>
      <c r="IK528"/>
      <c r="IL528"/>
      <c r="IM528"/>
      <c r="IN528"/>
      <c r="IO528"/>
    </row>
    <row r="529" spans="1:249" s="63" customFormat="1" x14ac:dyDescent="0.3">
      <c r="A529"/>
      <c r="B529" s="42"/>
      <c r="C529" s="42"/>
      <c r="D529"/>
      <c r="E529"/>
      <c r="F529"/>
      <c r="G529"/>
      <c r="H529" s="43"/>
      <c r="I529" s="120"/>
      <c r="J529" s="29"/>
      <c r="K529" s="64"/>
      <c r="L529" s="41"/>
      <c r="M529" s="41"/>
      <c r="N529" s="41"/>
      <c r="O529" s="41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  <c r="AL529"/>
      <c r="AM529"/>
      <c r="AN529"/>
      <c r="AO529"/>
      <c r="AP529"/>
      <c r="AQ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  <c r="CQ529"/>
      <c r="CR529"/>
      <c r="CS529"/>
      <c r="CT529"/>
      <c r="CU529"/>
      <c r="CV529"/>
      <c r="CW529"/>
      <c r="CX529"/>
      <c r="CY529"/>
      <c r="CZ529"/>
      <c r="DA529"/>
      <c r="DB529"/>
      <c r="DC529"/>
      <c r="DD529"/>
      <c r="DE529"/>
      <c r="DF529"/>
      <c r="DG529"/>
      <c r="DH529"/>
      <c r="DI529"/>
      <c r="DJ529"/>
      <c r="DK529"/>
      <c r="DL529"/>
      <c r="DM529"/>
      <c r="DN529"/>
      <c r="DO529"/>
      <c r="DP529"/>
      <c r="DQ529"/>
      <c r="DR529"/>
      <c r="DS529"/>
      <c r="DT529"/>
      <c r="DU529"/>
      <c r="DV529"/>
      <c r="DW529"/>
      <c r="DX529"/>
      <c r="DY529"/>
      <c r="DZ529"/>
      <c r="EA529"/>
      <c r="EB529"/>
      <c r="EC529"/>
      <c r="ED529"/>
      <c r="EE529"/>
      <c r="EF529"/>
      <c r="EG529"/>
      <c r="EH529"/>
      <c r="EI529"/>
      <c r="EJ529"/>
      <c r="EK529"/>
      <c r="EL529"/>
      <c r="EM529"/>
      <c r="EN529"/>
      <c r="EO529"/>
      <c r="EP529"/>
      <c r="EQ529"/>
      <c r="ER529"/>
      <c r="ES529"/>
      <c r="ET529"/>
      <c r="EU529"/>
      <c r="EV529"/>
      <c r="EW529"/>
      <c r="EX529"/>
      <c r="EY529"/>
      <c r="EZ529"/>
      <c r="FA529"/>
      <c r="FB529"/>
      <c r="FC529"/>
      <c r="FD529"/>
      <c r="FE529"/>
      <c r="FF529"/>
      <c r="FG529"/>
      <c r="FH529"/>
      <c r="FI529"/>
      <c r="FJ529"/>
      <c r="FK529"/>
      <c r="FL529"/>
      <c r="FM529"/>
      <c r="FN529"/>
      <c r="FO529"/>
      <c r="FP529"/>
      <c r="FQ529"/>
      <c r="FR529"/>
      <c r="FS529"/>
      <c r="FT529"/>
      <c r="FU529"/>
      <c r="FV529"/>
      <c r="FW529"/>
      <c r="FX529"/>
      <c r="FY529"/>
      <c r="FZ529"/>
      <c r="GA529"/>
      <c r="GB529"/>
      <c r="GC529"/>
      <c r="GD529"/>
      <c r="GE529"/>
      <c r="GF529"/>
      <c r="GG529"/>
      <c r="GH529"/>
      <c r="GI529"/>
      <c r="GJ529"/>
      <c r="GK529"/>
      <c r="GL529"/>
      <c r="GM529"/>
      <c r="GN529"/>
      <c r="GO529"/>
      <c r="GP529"/>
      <c r="GQ529"/>
      <c r="GR529"/>
      <c r="GS529"/>
      <c r="GT529"/>
      <c r="GU529"/>
      <c r="GV529"/>
      <c r="GW529"/>
      <c r="GX529"/>
      <c r="GY529"/>
      <c r="GZ529"/>
      <c r="HA529"/>
      <c r="HB529"/>
      <c r="HC529"/>
      <c r="HD529"/>
      <c r="HE529"/>
      <c r="HF529"/>
      <c r="HG529"/>
      <c r="HH529"/>
      <c r="HI529"/>
      <c r="HJ529"/>
      <c r="HK529"/>
      <c r="HL529"/>
      <c r="HM529"/>
      <c r="HN529"/>
      <c r="HO529"/>
      <c r="HP529"/>
      <c r="HQ529"/>
      <c r="HR529"/>
      <c r="HS529"/>
      <c r="HT529"/>
      <c r="HU529"/>
      <c r="HV529"/>
      <c r="HW529"/>
      <c r="HX529"/>
      <c r="HY529"/>
      <c r="HZ529"/>
      <c r="IA529"/>
      <c r="IB529"/>
      <c r="IC529"/>
      <c r="ID529"/>
      <c r="IE529"/>
      <c r="IF529"/>
      <c r="IG529"/>
      <c r="IH529"/>
      <c r="II529"/>
      <c r="IJ529"/>
      <c r="IK529"/>
      <c r="IL529"/>
      <c r="IM529"/>
      <c r="IN529"/>
      <c r="IO529"/>
    </row>
    <row r="530" spans="1:249" s="63" customFormat="1" x14ac:dyDescent="0.3">
      <c r="A530"/>
      <c r="B530" s="42"/>
      <c r="C530" s="42"/>
      <c r="D530"/>
      <c r="E530"/>
      <c r="F530"/>
      <c r="G530"/>
      <c r="H530" s="43"/>
      <c r="I530" s="120"/>
      <c r="J530" s="29"/>
      <c r="K530" s="64"/>
      <c r="L530" s="41"/>
      <c r="M530" s="41"/>
      <c r="N530" s="41"/>
      <c r="O530" s="41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  <c r="AF530"/>
      <c r="AG530"/>
      <c r="AH530"/>
      <c r="AI530"/>
      <c r="AJ530"/>
      <c r="AK530"/>
      <c r="AL530"/>
      <c r="AM530"/>
      <c r="AN530"/>
      <c r="AO530"/>
      <c r="AP530"/>
      <c r="AQ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  <c r="CQ530"/>
      <c r="CR530"/>
      <c r="CS530"/>
      <c r="CT530"/>
      <c r="CU530"/>
      <c r="CV530"/>
      <c r="CW530"/>
      <c r="CX530"/>
      <c r="CY530"/>
      <c r="CZ530"/>
      <c r="DA530"/>
      <c r="DB530"/>
      <c r="DC530"/>
      <c r="DD530"/>
      <c r="DE530"/>
      <c r="DF530"/>
      <c r="DG530"/>
      <c r="DH530"/>
      <c r="DI530"/>
      <c r="DJ530"/>
      <c r="DK530"/>
      <c r="DL530"/>
      <c r="DM530"/>
      <c r="DN530"/>
      <c r="DO530"/>
      <c r="DP530"/>
      <c r="DQ530"/>
      <c r="DR530"/>
      <c r="DS530"/>
      <c r="DT530"/>
      <c r="DU530"/>
      <c r="DV530"/>
      <c r="DW530"/>
      <c r="DX530"/>
      <c r="DY530"/>
      <c r="DZ530"/>
      <c r="EA530"/>
      <c r="EB530"/>
      <c r="EC530"/>
      <c r="ED530"/>
      <c r="EE530"/>
      <c r="EF530"/>
      <c r="EG530"/>
      <c r="EH530"/>
      <c r="EI530"/>
      <c r="EJ530"/>
      <c r="EK530"/>
      <c r="EL530"/>
      <c r="EM530"/>
      <c r="EN530"/>
      <c r="EO530"/>
      <c r="EP530"/>
      <c r="EQ530"/>
      <c r="ER530"/>
      <c r="ES530"/>
      <c r="ET530"/>
      <c r="EU530"/>
      <c r="EV530"/>
      <c r="EW530"/>
      <c r="EX530"/>
      <c r="EY530"/>
      <c r="EZ530"/>
      <c r="FA530"/>
      <c r="FB530"/>
      <c r="FC530"/>
      <c r="FD530"/>
      <c r="FE530"/>
      <c r="FF530"/>
      <c r="FG530"/>
      <c r="FH530"/>
      <c r="FI530"/>
      <c r="FJ530"/>
      <c r="FK530"/>
      <c r="FL530"/>
      <c r="FM530"/>
      <c r="FN530"/>
      <c r="FO530"/>
      <c r="FP530"/>
      <c r="FQ530"/>
      <c r="FR530"/>
      <c r="FS530"/>
      <c r="FT530"/>
      <c r="FU530"/>
      <c r="FV530"/>
      <c r="FW530"/>
      <c r="FX530"/>
      <c r="FY530"/>
      <c r="FZ530"/>
      <c r="GA530"/>
      <c r="GB530"/>
      <c r="GC530"/>
      <c r="GD530"/>
      <c r="GE530"/>
      <c r="GF530"/>
      <c r="GG530"/>
      <c r="GH530"/>
      <c r="GI530"/>
      <c r="GJ530"/>
      <c r="GK530"/>
      <c r="GL530"/>
      <c r="GM530"/>
      <c r="GN530"/>
      <c r="GO530"/>
      <c r="GP530"/>
      <c r="GQ530"/>
      <c r="GR530"/>
      <c r="GS530"/>
      <c r="GT530"/>
      <c r="GU530"/>
      <c r="GV530"/>
      <c r="GW530"/>
      <c r="GX530"/>
      <c r="GY530"/>
      <c r="GZ530"/>
      <c r="HA530"/>
      <c r="HB530"/>
      <c r="HC530"/>
      <c r="HD530"/>
      <c r="HE530"/>
      <c r="HF530"/>
      <c r="HG530"/>
      <c r="HH530"/>
      <c r="HI530"/>
      <c r="HJ530"/>
      <c r="HK530"/>
      <c r="HL530"/>
      <c r="HM530"/>
      <c r="HN530"/>
      <c r="HO530"/>
      <c r="HP530"/>
      <c r="HQ530"/>
      <c r="HR530"/>
      <c r="HS530"/>
      <c r="HT530"/>
      <c r="HU530"/>
      <c r="HV530"/>
      <c r="HW530"/>
      <c r="HX530"/>
      <c r="HY530"/>
      <c r="HZ530"/>
      <c r="IA530"/>
      <c r="IB530"/>
      <c r="IC530"/>
      <c r="ID530"/>
      <c r="IE530"/>
      <c r="IF530"/>
      <c r="IG530"/>
      <c r="IH530"/>
      <c r="II530"/>
      <c r="IJ530"/>
      <c r="IK530"/>
      <c r="IL530"/>
      <c r="IM530"/>
      <c r="IN530"/>
      <c r="IO530"/>
    </row>
    <row r="531" spans="1:249" s="63" customFormat="1" x14ac:dyDescent="0.3">
      <c r="A531"/>
      <c r="B531" s="42"/>
      <c r="C531" s="42"/>
      <c r="D531"/>
      <c r="E531"/>
      <c r="F531"/>
      <c r="G531"/>
      <c r="H531" s="43"/>
      <c r="I531" s="120"/>
      <c r="J531" s="29"/>
      <c r="K531" s="64"/>
      <c r="L531" s="41"/>
      <c r="M531" s="41"/>
      <c r="N531" s="41"/>
      <c r="O531" s="41"/>
      <c r="P531"/>
      <c r="Q531"/>
      <c r="R531"/>
      <c r="S531"/>
      <c r="T531"/>
      <c r="U531"/>
      <c r="V531"/>
      <c r="W531"/>
      <c r="X531"/>
      <c r="Y531"/>
      <c r="Z531"/>
      <c r="AA531"/>
      <c r="AB531"/>
      <c r="AC531"/>
      <c r="AD531"/>
      <c r="AE531"/>
      <c r="AF531"/>
      <c r="AG531"/>
      <c r="AH531"/>
      <c r="AI531"/>
      <c r="AJ531"/>
      <c r="AK531"/>
      <c r="AL531"/>
      <c r="AM531"/>
      <c r="AN531"/>
      <c r="AO531"/>
      <c r="AP531"/>
      <c r="AQ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  <c r="CQ531"/>
      <c r="CR531"/>
      <c r="CS531"/>
      <c r="CT531"/>
      <c r="CU531"/>
      <c r="CV531"/>
      <c r="CW531"/>
      <c r="CX531"/>
      <c r="CY531"/>
      <c r="CZ531"/>
      <c r="DA531"/>
      <c r="DB531"/>
      <c r="DC531"/>
      <c r="DD531"/>
      <c r="DE531"/>
      <c r="DF531"/>
      <c r="DG531"/>
      <c r="DH531"/>
      <c r="DI531"/>
      <c r="DJ531"/>
      <c r="DK531"/>
      <c r="DL531"/>
      <c r="DM531"/>
      <c r="DN531"/>
      <c r="DO531"/>
      <c r="DP531"/>
      <c r="DQ531"/>
      <c r="DR531"/>
      <c r="DS531"/>
      <c r="DT531"/>
      <c r="DU531"/>
      <c r="DV531"/>
      <c r="DW531"/>
      <c r="DX531"/>
      <c r="DY531"/>
      <c r="DZ531"/>
      <c r="EA531"/>
      <c r="EB531"/>
      <c r="EC531"/>
      <c r="ED531"/>
      <c r="EE531"/>
      <c r="EF531"/>
      <c r="EG531"/>
      <c r="EH531"/>
      <c r="EI531"/>
      <c r="EJ531"/>
      <c r="EK531"/>
      <c r="EL531"/>
      <c r="EM531"/>
      <c r="EN531"/>
      <c r="EO531"/>
      <c r="EP531"/>
      <c r="EQ531"/>
      <c r="ER531"/>
      <c r="ES531"/>
      <c r="ET531"/>
      <c r="EU531"/>
      <c r="EV531"/>
      <c r="EW531"/>
      <c r="EX531"/>
      <c r="EY531"/>
      <c r="EZ531"/>
      <c r="FA531"/>
      <c r="FB531"/>
      <c r="FC531"/>
      <c r="FD531"/>
      <c r="FE531"/>
      <c r="FF531"/>
      <c r="FG531"/>
      <c r="FH531"/>
      <c r="FI531"/>
      <c r="FJ531"/>
      <c r="FK531"/>
      <c r="FL531"/>
      <c r="FM531"/>
      <c r="FN531"/>
      <c r="FO531"/>
      <c r="FP531"/>
      <c r="FQ531"/>
      <c r="FR531"/>
      <c r="FS531"/>
      <c r="FT531"/>
      <c r="FU531"/>
      <c r="FV531"/>
      <c r="FW531"/>
      <c r="FX531"/>
      <c r="FY531"/>
      <c r="FZ531"/>
      <c r="GA531"/>
      <c r="GB531"/>
      <c r="GC531"/>
      <c r="GD531"/>
      <c r="GE531"/>
      <c r="GF531"/>
      <c r="GG531"/>
      <c r="GH531"/>
      <c r="GI531"/>
      <c r="GJ531"/>
      <c r="GK531"/>
      <c r="GL531"/>
      <c r="GM531"/>
      <c r="GN531"/>
      <c r="GO531"/>
      <c r="GP531"/>
      <c r="GQ531"/>
      <c r="GR531"/>
      <c r="GS531"/>
      <c r="GT531"/>
      <c r="GU531"/>
      <c r="GV531"/>
      <c r="GW531"/>
      <c r="GX531"/>
      <c r="GY531"/>
      <c r="GZ531"/>
      <c r="HA531"/>
      <c r="HB531"/>
      <c r="HC531"/>
      <c r="HD531"/>
      <c r="HE531"/>
      <c r="HF531"/>
      <c r="HG531"/>
      <c r="HH531"/>
      <c r="HI531"/>
      <c r="HJ531"/>
      <c r="HK531"/>
      <c r="HL531"/>
      <c r="HM531"/>
      <c r="HN531"/>
      <c r="HO531"/>
      <c r="HP531"/>
      <c r="HQ531"/>
      <c r="HR531"/>
      <c r="HS531"/>
      <c r="HT531"/>
      <c r="HU531"/>
      <c r="HV531"/>
      <c r="HW531"/>
      <c r="HX531"/>
      <c r="HY531"/>
      <c r="HZ531"/>
      <c r="IA531"/>
      <c r="IB531"/>
      <c r="IC531"/>
      <c r="ID531"/>
      <c r="IE531"/>
      <c r="IF531"/>
      <c r="IG531"/>
      <c r="IH531"/>
      <c r="II531"/>
      <c r="IJ531"/>
      <c r="IK531"/>
      <c r="IL531"/>
      <c r="IM531"/>
      <c r="IN531"/>
      <c r="IO531"/>
    </row>
    <row r="532" spans="1:249" s="63" customFormat="1" x14ac:dyDescent="0.3">
      <c r="A532"/>
      <c r="B532" s="42"/>
      <c r="C532" s="42"/>
      <c r="D532"/>
      <c r="E532"/>
      <c r="F532"/>
      <c r="G532"/>
      <c r="H532" s="43"/>
      <c r="I532" s="120"/>
      <c r="J532" s="29"/>
      <c r="K532" s="64"/>
      <c r="L532" s="41"/>
      <c r="M532" s="41"/>
      <c r="N532" s="41"/>
      <c r="O532" s="41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  <c r="AL532"/>
      <c r="AM532"/>
      <c r="AN532"/>
      <c r="AO532"/>
      <c r="AP532"/>
      <c r="AQ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  <c r="CQ532"/>
      <c r="CR532"/>
      <c r="CS532"/>
      <c r="CT532"/>
      <c r="CU532"/>
      <c r="CV532"/>
      <c r="CW532"/>
      <c r="CX532"/>
      <c r="CY532"/>
      <c r="CZ532"/>
      <c r="DA532"/>
      <c r="DB532"/>
      <c r="DC532"/>
      <c r="DD532"/>
      <c r="DE532"/>
      <c r="DF532"/>
      <c r="DG532"/>
      <c r="DH532"/>
      <c r="DI532"/>
      <c r="DJ532"/>
      <c r="DK532"/>
      <c r="DL532"/>
      <c r="DM532"/>
      <c r="DN532"/>
      <c r="DO532"/>
      <c r="DP532"/>
      <c r="DQ532"/>
      <c r="DR532"/>
      <c r="DS532"/>
      <c r="DT532"/>
      <c r="DU532"/>
      <c r="DV532"/>
      <c r="DW532"/>
      <c r="DX532"/>
      <c r="DY532"/>
      <c r="DZ532"/>
      <c r="EA532"/>
      <c r="EB532"/>
      <c r="EC532"/>
      <c r="ED532"/>
      <c r="EE532"/>
      <c r="EF532"/>
      <c r="EG532"/>
      <c r="EH532"/>
      <c r="EI532"/>
      <c r="EJ532"/>
      <c r="EK532"/>
      <c r="EL532"/>
      <c r="EM532"/>
      <c r="EN532"/>
      <c r="EO532"/>
      <c r="EP532"/>
      <c r="EQ532"/>
      <c r="ER532"/>
      <c r="ES532"/>
      <c r="ET532"/>
      <c r="EU532"/>
      <c r="EV532"/>
      <c r="EW532"/>
      <c r="EX532"/>
      <c r="EY532"/>
      <c r="EZ532"/>
      <c r="FA532"/>
      <c r="FB532"/>
      <c r="FC532"/>
      <c r="FD532"/>
      <c r="FE532"/>
      <c r="FF532"/>
      <c r="FG532"/>
      <c r="FH532"/>
      <c r="FI532"/>
      <c r="FJ532"/>
      <c r="FK532"/>
      <c r="FL532"/>
      <c r="FM532"/>
      <c r="FN532"/>
      <c r="FO532"/>
      <c r="FP532"/>
      <c r="FQ532"/>
      <c r="FR532"/>
      <c r="FS532"/>
      <c r="FT532"/>
      <c r="FU532"/>
      <c r="FV532"/>
      <c r="FW532"/>
      <c r="FX532"/>
      <c r="FY532"/>
      <c r="FZ532"/>
      <c r="GA532"/>
      <c r="GB532"/>
      <c r="GC532"/>
      <c r="GD532"/>
      <c r="GE532"/>
      <c r="GF532"/>
      <c r="GG532"/>
      <c r="GH532"/>
      <c r="GI532"/>
      <c r="GJ532"/>
      <c r="GK532"/>
      <c r="GL532"/>
      <c r="GM532"/>
      <c r="GN532"/>
      <c r="GO532"/>
      <c r="GP532"/>
      <c r="GQ532"/>
      <c r="GR532"/>
      <c r="GS532"/>
      <c r="GT532"/>
      <c r="GU532"/>
      <c r="GV532"/>
      <c r="GW532"/>
      <c r="GX532"/>
      <c r="GY532"/>
      <c r="GZ532"/>
      <c r="HA532"/>
      <c r="HB532"/>
      <c r="HC532"/>
      <c r="HD532"/>
      <c r="HE532"/>
      <c r="HF532"/>
      <c r="HG532"/>
      <c r="HH532"/>
      <c r="HI532"/>
      <c r="HJ532"/>
      <c r="HK532"/>
      <c r="HL532"/>
      <c r="HM532"/>
      <c r="HN532"/>
      <c r="HO532"/>
      <c r="HP532"/>
      <c r="HQ532"/>
      <c r="HR532"/>
      <c r="HS532"/>
      <c r="HT532"/>
      <c r="HU532"/>
      <c r="HV532"/>
      <c r="HW532"/>
      <c r="HX532"/>
      <c r="HY532"/>
      <c r="HZ532"/>
      <c r="IA532"/>
      <c r="IB532"/>
      <c r="IC532"/>
      <c r="ID532"/>
      <c r="IE532"/>
      <c r="IF532"/>
      <c r="IG532"/>
      <c r="IH532"/>
      <c r="II532"/>
      <c r="IJ532"/>
      <c r="IK532"/>
      <c r="IL532"/>
      <c r="IM532"/>
      <c r="IN532"/>
      <c r="IO532"/>
    </row>
    <row r="533" spans="1:249" s="63" customFormat="1" x14ac:dyDescent="0.3">
      <c r="A533"/>
      <c r="B533" s="42"/>
      <c r="C533" s="42"/>
      <c r="D533"/>
      <c r="E533"/>
      <c r="F533"/>
      <c r="G533"/>
      <c r="H533" s="43"/>
      <c r="I533" s="120"/>
      <c r="J533" s="29"/>
      <c r="K533" s="64"/>
      <c r="L533" s="41"/>
      <c r="M533" s="41"/>
      <c r="N533" s="41"/>
      <c r="O533" s="41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  <c r="AF533"/>
      <c r="AG533"/>
      <c r="AH533"/>
      <c r="AI533"/>
      <c r="AJ533"/>
      <c r="AK533"/>
      <c r="AL533"/>
      <c r="AM533"/>
      <c r="AN533"/>
      <c r="AO533"/>
      <c r="AP533"/>
      <c r="AQ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  <c r="CQ533"/>
      <c r="CR533"/>
      <c r="CS533"/>
      <c r="CT533"/>
      <c r="CU533"/>
      <c r="CV533"/>
      <c r="CW533"/>
      <c r="CX533"/>
      <c r="CY533"/>
      <c r="CZ533"/>
      <c r="DA533"/>
      <c r="DB533"/>
      <c r="DC533"/>
      <c r="DD533"/>
      <c r="DE533"/>
      <c r="DF533"/>
      <c r="DG533"/>
      <c r="DH533"/>
      <c r="DI533"/>
      <c r="DJ533"/>
      <c r="DK533"/>
      <c r="DL533"/>
      <c r="DM533"/>
      <c r="DN533"/>
      <c r="DO533"/>
      <c r="DP533"/>
      <c r="DQ533"/>
      <c r="DR533"/>
      <c r="DS533"/>
      <c r="DT533"/>
      <c r="DU533"/>
      <c r="DV533"/>
      <c r="DW533"/>
      <c r="DX533"/>
      <c r="DY533"/>
      <c r="DZ533"/>
      <c r="EA533"/>
      <c r="EB533"/>
      <c r="EC533"/>
      <c r="ED533"/>
      <c r="EE533"/>
      <c r="EF533"/>
      <c r="EG533"/>
      <c r="EH533"/>
      <c r="EI533"/>
      <c r="EJ533"/>
      <c r="EK533"/>
      <c r="EL533"/>
      <c r="EM533"/>
      <c r="EN533"/>
      <c r="EO533"/>
      <c r="EP533"/>
      <c r="EQ533"/>
      <c r="ER533"/>
      <c r="ES533"/>
      <c r="ET533"/>
      <c r="EU533"/>
      <c r="EV533"/>
      <c r="EW533"/>
      <c r="EX533"/>
      <c r="EY533"/>
      <c r="EZ533"/>
      <c r="FA533"/>
      <c r="FB533"/>
      <c r="FC533"/>
      <c r="FD533"/>
      <c r="FE533"/>
      <c r="FF533"/>
      <c r="FG533"/>
      <c r="FH533"/>
      <c r="FI533"/>
      <c r="FJ533"/>
      <c r="FK533"/>
      <c r="FL533"/>
      <c r="FM533"/>
      <c r="FN533"/>
      <c r="FO533"/>
      <c r="FP533"/>
      <c r="FQ533"/>
      <c r="FR533"/>
      <c r="FS533"/>
      <c r="FT533"/>
      <c r="FU533"/>
      <c r="FV533"/>
      <c r="FW533"/>
      <c r="FX533"/>
      <c r="FY533"/>
      <c r="FZ533"/>
      <c r="GA533"/>
      <c r="GB533"/>
      <c r="GC533"/>
      <c r="GD533"/>
      <c r="GE533"/>
      <c r="GF533"/>
      <c r="GG533"/>
      <c r="GH533"/>
      <c r="GI533"/>
      <c r="GJ533"/>
      <c r="GK533"/>
      <c r="GL533"/>
      <c r="GM533"/>
      <c r="GN533"/>
      <c r="GO533"/>
      <c r="GP533"/>
      <c r="GQ533"/>
      <c r="GR533"/>
      <c r="GS533"/>
      <c r="GT533"/>
      <c r="GU533"/>
      <c r="GV533"/>
      <c r="GW533"/>
      <c r="GX533"/>
      <c r="GY533"/>
      <c r="GZ533"/>
      <c r="HA533"/>
      <c r="HB533"/>
      <c r="HC533"/>
      <c r="HD533"/>
      <c r="HE533"/>
      <c r="HF533"/>
      <c r="HG533"/>
      <c r="HH533"/>
      <c r="HI533"/>
      <c r="HJ533"/>
      <c r="HK533"/>
      <c r="HL533"/>
      <c r="HM533"/>
      <c r="HN533"/>
      <c r="HO533"/>
      <c r="HP533"/>
      <c r="HQ533"/>
      <c r="HR533"/>
      <c r="HS533"/>
      <c r="HT533"/>
      <c r="HU533"/>
      <c r="HV533"/>
      <c r="HW533"/>
      <c r="HX533"/>
      <c r="HY533"/>
      <c r="HZ533"/>
      <c r="IA533"/>
      <c r="IB533"/>
      <c r="IC533"/>
      <c r="ID533"/>
      <c r="IE533"/>
      <c r="IF533"/>
      <c r="IG533"/>
      <c r="IH533"/>
      <c r="II533"/>
      <c r="IJ533"/>
      <c r="IK533"/>
      <c r="IL533"/>
      <c r="IM533"/>
      <c r="IN533"/>
      <c r="IO533"/>
    </row>
    <row r="534" spans="1:249" s="63" customFormat="1" x14ac:dyDescent="0.3">
      <c r="A534"/>
      <c r="B534" s="42"/>
      <c r="C534" s="42"/>
      <c r="D534"/>
      <c r="E534"/>
      <c r="F534"/>
      <c r="G534"/>
      <c r="H534" s="43"/>
      <c r="I534" s="120"/>
      <c r="J534" s="29"/>
      <c r="K534" s="64"/>
      <c r="L534" s="41"/>
      <c r="M534" s="41"/>
      <c r="N534" s="41"/>
      <c r="O534" s="41"/>
      <c r="P534"/>
      <c r="Q534"/>
      <c r="R534"/>
      <c r="S534"/>
      <c r="T534"/>
      <c r="U534"/>
      <c r="V534"/>
      <c r="W534"/>
      <c r="X534"/>
      <c r="Y534"/>
      <c r="Z534"/>
      <c r="AA534"/>
      <c r="AB534"/>
      <c r="AC534"/>
      <c r="AD534"/>
      <c r="AE534"/>
      <c r="AF534"/>
      <c r="AG534"/>
      <c r="AH534"/>
      <c r="AI534"/>
      <c r="AJ534"/>
      <c r="AK534"/>
      <c r="AL534"/>
      <c r="AM534"/>
      <c r="AN534"/>
      <c r="AO534"/>
      <c r="AP534"/>
      <c r="AQ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  <c r="CQ534"/>
      <c r="CR534"/>
      <c r="CS534"/>
      <c r="CT534"/>
      <c r="CU534"/>
      <c r="CV534"/>
      <c r="CW534"/>
      <c r="CX534"/>
      <c r="CY534"/>
      <c r="CZ534"/>
      <c r="DA534"/>
      <c r="DB534"/>
      <c r="DC534"/>
      <c r="DD534"/>
      <c r="DE534"/>
      <c r="DF534"/>
      <c r="DG534"/>
      <c r="DH534"/>
      <c r="DI534"/>
      <c r="DJ534"/>
      <c r="DK534"/>
      <c r="DL534"/>
      <c r="DM534"/>
      <c r="DN534"/>
      <c r="DO534"/>
      <c r="DP534"/>
      <c r="DQ534"/>
      <c r="DR534"/>
      <c r="DS534"/>
      <c r="DT534"/>
      <c r="DU534"/>
      <c r="DV534"/>
      <c r="DW534"/>
      <c r="DX534"/>
      <c r="DY534"/>
      <c r="DZ534"/>
      <c r="EA534"/>
      <c r="EB534"/>
      <c r="EC534"/>
      <c r="ED534"/>
      <c r="EE534"/>
      <c r="EF534"/>
      <c r="EG534"/>
      <c r="EH534"/>
      <c r="EI534"/>
      <c r="EJ534"/>
      <c r="EK534"/>
      <c r="EL534"/>
      <c r="EM534"/>
      <c r="EN534"/>
      <c r="EO534"/>
      <c r="EP534"/>
      <c r="EQ534"/>
      <c r="ER534"/>
      <c r="ES534"/>
      <c r="ET534"/>
      <c r="EU534"/>
      <c r="EV534"/>
      <c r="EW534"/>
      <c r="EX534"/>
      <c r="EY534"/>
      <c r="EZ534"/>
      <c r="FA534"/>
      <c r="FB534"/>
      <c r="FC534"/>
      <c r="FD534"/>
      <c r="FE534"/>
      <c r="FF534"/>
      <c r="FG534"/>
      <c r="FH534"/>
      <c r="FI534"/>
      <c r="FJ534"/>
      <c r="FK534"/>
      <c r="FL534"/>
      <c r="FM534"/>
      <c r="FN534"/>
      <c r="FO534"/>
      <c r="FP534"/>
      <c r="FQ534"/>
      <c r="FR534"/>
      <c r="FS534"/>
      <c r="FT534"/>
      <c r="FU534"/>
      <c r="FV534"/>
      <c r="FW534"/>
      <c r="FX534"/>
      <c r="FY534"/>
      <c r="FZ534"/>
      <c r="GA534"/>
      <c r="GB534"/>
      <c r="GC534"/>
      <c r="GD534"/>
      <c r="GE534"/>
      <c r="GF534"/>
      <c r="GG534"/>
      <c r="GH534"/>
      <c r="GI534"/>
      <c r="GJ534"/>
      <c r="GK534"/>
      <c r="GL534"/>
      <c r="GM534"/>
      <c r="GN534"/>
      <c r="GO534"/>
      <c r="GP534"/>
      <c r="GQ534"/>
      <c r="GR534"/>
      <c r="GS534"/>
      <c r="GT534"/>
      <c r="GU534"/>
      <c r="GV534"/>
      <c r="GW534"/>
      <c r="GX534"/>
      <c r="GY534"/>
      <c r="GZ534"/>
      <c r="HA534"/>
      <c r="HB534"/>
      <c r="HC534"/>
      <c r="HD534"/>
      <c r="HE534"/>
      <c r="HF534"/>
      <c r="HG534"/>
      <c r="HH534"/>
      <c r="HI534"/>
      <c r="HJ534"/>
      <c r="HK534"/>
      <c r="HL534"/>
      <c r="HM534"/>
      <c r="HN534"/>
      <c r="HO534"/>
      <c r="HP534"/>
      <c r="HQ534"/>
      <c r="HR534"/>
      <c r="HS534"/>
      <c r="HT534"/>
      <c r="HU534"/>
      <c r="HV534"/>
      <c r="HW534"/>
      <c r="HX534"/>
      <c r="HY534"/>
      <c r="HZ534"/>
      <c r="IA534"/>
      <c r="IB534"/>
      <c r="IC534"/>
      <c r="ID534"/>
      <c r="IE534"/>
      <c r="IF534"/>
      <c r="IG534"/>
      <c r="IH534"/>
      <c r="II534"/>
      <c r="IJ534"/>
      <c r="IK534"/>
      <c r="IL534"/>
      <c r="IM534"/>
      <c r="IN534"/>
      <c r="IO534"/>
    </row>
    <row r="535" spans="1:249" s="63" customFormat="1" x14ac:dyDescent="0.3">
      <c r="A535"/>
      <c r="B535" s="42"/>
      <c r="C535" s="42"/>
      <c r="D535"/>
      <c r="E535"/>
      <c r="F535"/>
      <c r="G535"/>
      <c r="H535" s="43"/>
      <c r="I535" s="120"/>
      <c r="J535" s="29"/>
      <c r="K535" s="64"/>
      <c r="L535" s="41"/>
      <c r="M535" s="41"/>
      <c r="N535" s="41"/>
      <c r="O535" s="41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  <c r="AL535"/>
      <c r="AM535"/>
      <c r="AN535"/>
      <c r="AO535"/>
      <c r="AP535"/>
      <c r="AQ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  <c r="CQ535"/>
      <c r="CR535"/>
      <c r="CS535"/>
      <c r="CT535"/>
      <c r="CU535"/>
      <c r="CV535"/>
      <c r="CW535"/>
      <c r="CX535"/>
      <c r="CY535"/>
      <c r="CZ535"/>
      <c r="DA535"/>
      <c r="DB535"/>
      <c r="DC535"/>
      <c r="DD535"/>
      <c r="DE535"/>
      <c r="DF535"/>
      <c r="DG535"/>
      <c r="DH535"/>
      <c r="DI535"/>
      <c r="DJ535"/>
      <c r="DK535"/>
      <c r="DL535"/>
      <c r="DM535"/>
      <c r="DN535"/>
      <c r="DO535"/>
      <c r="DP535"/>
      <c r="DQ535"/>
      <c r="DR535"/>
      <c r="DS535"/>
      <c r="DT535"/>
      <c r="DU535"/>
      <c r="DV535"/>
      <c r="DW535"/>
      <c r="DX535"/>
      <c r="DY535"/>
      <c r="DZ535"/>
      <c r="EA535"/>
      <c r="EB535"/>
      <c r="EC535"/>
      <c r="ED535"/>
      <c r="EE535"/>
      <c r="EF535"/>
      <c r="EG535"/>
      <c r="EH535"/>
      <c r="EI535"/>
      <c r="EJ535"/>
      <c r="EK535"/>
      <c r="EL535"/>
      <c r="EM535"/>
      <c r="EN535"/>
      <c r="EO535"/>
      <c r="EP535"/>
      <c r="EQ535"/>
      <c r="ER535"/>
      <c r="ES535"/>
      <c r="ET535"/>
      <c r="EU535"/>
      <c r="EV535"/>
      <c r="EW535"/>
      <c r="EX535"/>
      <c r="EY535"/>
      <c r="EZ535"/>
      <c r="FA535"/>
      <c r="FB535"/>
      <c r="FC535"/>
      <c r="FD535"/>
      <c r="FE535"/>
      <c r="FF535"/>
      <c r="FG535"/>
      <c r="FH535"/>
      <c r="FI535"/>
      <c r="FJ535"/>
      <c r="FK535"/>
      <c r="FL535"/>
      <c r="FM535"/>
      <c r="FN535"/>
      <c r="FO535"/>
      <c r="FP535"/>
      <c r="FQ535"/>
      <c r="FR535"/>
      <c r="FS535"/>
      <c r="FT535"/>
      <c r="FU535"/>
      <c r="FV535"/>
      <c r="FW535"/>
      <c r="FX535"/>
      <c r="FY535"/>
      <c r="FZ535"/>
      <c r="GA535"/>
      <c r="GB535"/>
      <c r="GC535"/>
      <c r="GD535"/>
      <c r="GE535"/>
      <c r="GF535"/>
      <c r="GG535"/>
      <c r="GH535"/>
      <c r="GI535"/>
      <c r="GJ535"/>
      <c r="GK535"/>
      <c r="GL535"/>
      <c r="GM535"/>
      <c r="GN535"/>
      <c r="GO535"/>
      <c r="GP535"/>
      <c r="GQ535"/>
      <c r="GR535"/>
      <c r="GS535"/>
      <c r="GT535"/>
      <c r="GU535"/>
      <c r="GV535"/>
      <c r="GW535"/>
      <c r="GX535"/>
      <c r="GY535"/>
      <c r="GZ535"/>
      <c r="HA535"/>
      <c r="HB535"/>
      <c r="HC535"/>
      <c r="HD535"/>
      <c r="HE535"/>
      <c r="HF535"/>
      <c r="HG535"/>
      <c r="HH535"/>
      <c r="HI535"/>
      <c r="HJ535"/>
      <c r="HK535"/>
      <c r="HL535"/>
      <c r="HM535"/>
      <c r="HN535"/>
      <c r="HO535"/>
      <c r="HP535"/>
      <c r="HQ535"/>
      <c r="HR535"/>
      <c r="HS535"/>
      <c r="HT535"/>
      <c r="HU535"/>
      <c r="HV535"/>
      <c r="HW535"/>
      <c r="HX535"/>
      <c r="HY535"/>
      <c r="HZ535"/>
      <c r="IA535"/>
      <c r="IB535"/>
      <c r="IC535"/>
      <c r="ID535"/>
      <c r="IE535"/>
      <c r="IF535"/>
      <c r="IG535"/>
      <c r="IH535"/>
      <c r="II535"/>
      <c r="IJ535"/>
      <c r="IK535"/>
      <c r="IL535"/>
      <c r="IM535"/>
      <c r="IN535"/>
      <c r="IO535"/>
    </row>
    <row r="536" spans="1:249" s="63" customFormat="1" x14ac:dyDescent="0.3">
      <c r="A536"/>
      <c r="B536" s="42"/>
      <c r="C536" s="42"/>
      <c r="D536"/>
      <c r="E536"/>
      <c r="F536"/>
      <c r="G536"/>
      <c r="H536" s="43"/>
      <c r="I536" s="120"/>
      <c r="J536" s="29"/>
      <c r="K536" s="64"/>
      <c r="L536" s="41"/>
      <c r="M536" s="41"/>
      <c r="N536" s="41"/>
      <c r="O536" s="41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  <c r="AF536"/>
      <c r="AG536"/>
      <c r="AH536"/>
      <c r="AI536"/>
      <c r="AJ536"/>
      <c r="AK536"/>
      <c r="AL536"/>
      <c r="AM536"/>
      <c r="AN536"/>
      <c r="AO536"/>
      <c r="AP536"/>
      <c r="AQ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  <c r="CQ536"/>
      <c r="CR536"/>
      <c r="CS536"/>
      <c r="CT536"/>
      <c r="CU536"/>
      <c r="CV536"/>
      <c r="CW536"/>
      <c r="CX536"/>
      <c r="CY536"/>
      <c r="CZ536"/>
      <c r="DA536"/>
      <c r="DB536"/>
      <c r="DC536"/>
      <c r="DD536"/>
      <c r="DE536"/>
      <c r="DF536"/>
      <c r="DG536"/>
      <c r="DH536"/>
      <c r="DI536"/>
      <c r="DJ536"/>
      <c r="DK536"/>
      <c r="DL536"/>
      <c r="DM536"/>
      <c r="DN536"/>
      <c r="DO536"/>
      <c r="DP536"/>
      <c r="DQ536"/>
      <c r="DR536"/>
      <c r="DS536"/>
      <c r="DT536"/>
      <c r="DU536"/>
      <c r="DV536"/>
      <c r="DW536"/>
      <c r="DX536"/>
      <c r="DY536"/>
      <c r="DZ536"/>
      <c r="EA536"/>
      <c r="EB536"/>
      <c r="EC536"/>
      <c r="ED536"/>
      <c r="EE536"/>
      <c r="EF536"/>
      <c r="EG536"/>
      <c r="EH536"/>
      <c r="EI536"/>
      <c r="EJ536"/>
      <c r="EK536"/>
      <c r="EL536"/>
      <c r="EM536"/>
      <c r="EN536"/>
      <c r="EO536"/>
      <c r="EP536"/>
      <c r="EQ536"/>
      <c r="ER536"/>
      <c r="ES536"/>
      <c r="ET536"/>
      <c r="EU536"/>
      <c r="EV536"/>
      <c r="EW536"/>
      <c r="EX536"/>
      <c r="EY536"/>
      <c r="EZ536"/>
      <c r="FA536"/>
      <c r="FB536"/>
      <c r="FC536"/>
      <c r="FD536"/>
      <c r="FE536"/>
      <c r="FF536"/>
      <c r="FG536"/>
      <c r="FH536"/>
      <c r="FI536"/>
      <c r="FJ536"/>
      <c r="FK536"/>
      <c r="FL536"/>
      <c r="FM536"/>
      <c r="FN536"/>
      <c r="FO536"/>
      <c r="FP536"/>
      <c r="FQ536"/>
      <c r="FR536"/>
      <c r="FS536"/>
      <c r="FT536"/>
      <c r="FU536"/>
      <c r="FV536"/>
      <c r="FW536"/>
      <c r="FX536"/>
      <c r="FY536"/>
      <c r="FZ536"/>
      <c r="GA536"/>
      <c r="GB536"/>
      <c r="GC536"/>
      <c r="GD536"/>
      <c r="GE536"/>
      <c r="GF536"/>
      <c r="GG536"/>
      <c r="GH536"/>
      <c r="GI536"/>
      <c r="GJ536"/>
      <c r="GK536"/>
      <c r="GL536"/>
      <c r="GM536"/>
      <c r="GN536"/>
      <c r="GO536"/>
      <c r="GP536"/>
      <c r="GQ536"/>
      <c r="GR536"/>
      <c r="GS536"/>
      <c r="GT536"/>
      <c r="GU536"/>
      <c r="GV536"/>
      <c r="GW536"/>
      <c r="GX536"/>
      <c r="GY536"/>
      <c r="GZ536"/>
      <c r="HA536"/>
      <c r="HB536"/>
      <c r="HC536"/>
      <c r="HD536"/>
      <c r="HE536"/>
      <c r="HF536"/>
      <c r="HG536"/>
      <c r="HH536"/>
      <c r="HI536"/>
      <c r="HJ536"/>
      <c r="HK536"/>
      <c r="HL536"/>
      <c r="HM536"/>
      <c r="HN536"/>
      <c r="HO536"/>
      <c r="HP536"/>
      <c r="HQ536"/>
      <c r="HR536"/>
      <c r="HS536"/>
      <c r="HT536"/>
      <c r="HU536"/>
      <c r="HV536"/>
      <c r="HW536"/>
      <c r="HX536"/>
      <c r="HY536"/>
      <c r="HZ536"/>
      <c r="IA536"/>
      <c r="IB536"/>
      <c r="IC536"/>
      <c r="ID536"/>
      <c r="IE536"/>
      <c r="IF536"/>
      <c r="IG536"/>
      <c r="IH536"/>
      <c r="II536"/>
      <c r="IJ536"/>
      <c r="IK536"/>
      <c r="IL536"/>
      <c r="IM536"/>
      <c r="IN536"/>
      <c r="IO536"/>
    </row>
    <row r="537" spans="1:249" s="63" customFormat="1" x14ac:dyDescent="0.3">
      <c r="A537"/>
      <c r="B537" s="42"/>
      <c r="C537" s="42"/>
      <c r="D537"/>
      <c r="E537"/>
      <c r="F537"/>
      <c r="G537"/>
      <c r="H537" s="43"/>
      <c r="I537" s="120"/>
      <c r="J537" s="29"/>
      <c r="K537" s="64"/>
      <c r="L537" s="41"/>
      <c r="M537" s="41"/>
      <c r="N537" s="41"/>
      <c r="O537" s="41"/>
      <c r="P537"/>
      <c r="Q537"/>
      <c r="R537"/>
      <c r="S537"/>
      <c r="T537"/>
      <c r="U537"/>
      <c r="V537"/>
      <c r="W537"/>
      <c r="X537"/>
      <c r="Y537"/>
      <c r="Z537"/>
      <c r="AA537"/>
      <c r="AB537"/>
      <c r="AC537"/>
      <c r="AD537"/>
      <c r="AE537"/>
      <c r="AF537"/>
      <c r="AG537"/>
      <c r="AH537"/>
      <c r="AI537"/>
      <c r="AJ537"/>
      <c r="AK537"/>
      <c r="AL537"/>
      <c r="AM537"/>
      <c r="AN537"/>
      <c r="AO537"/>
      <c r="AP537"/>
      <c r="AQ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  <c r="CQ537"/>
      <c r="CR537"/>
      <c r="CS537"/>
      <c r="CT537"/>
      <c r="CU537"/>
      <c r="CV537"/>
      <c r="CW537"/>
      <c r="CX537"/>
      <c r="CY537"/>
      <c r="CZ537"/>
      <c r="DA537"/>
      <c r="DB537"/>
      <c r="DC537"/>
      <c r="DD537"/>
      <c r="DE537"/>
      <c r="DF537"/>
      <c r="DG537"/>
      <c r="DH537"/>
      <c r="DI537"/>
      <c r="DJ537"/>
      <c r="DK537"/>
      <c r="DL537"/>
      <c r="DM537"/>
      <c r="DN537"/>
      <c r="DO537"/>
      <c r="DP537"/>
      <c r="DQ537"/>
      <c r="DR537"/>
      <c r="DS537"/>
      <c r="DT537"/>
      <c r="DU537"/>
      <c r="DV537"/>
      <c r="DW537"/>
      <c r="DX537"/>
      <c r="DY537"/>
      <c r="DZ537"/>
      <c r="EA537"/>
      <c r="EB537"/>
      <c r="EC537"/>
      <c r="ED537"/>
      <c r="EE537"/>
      <c r="EF537"/>
      <c r="EG537"/>
      <c r="EH537"/>
      <c r="EI537"/>
      <c r="EJ537"/>
      <c r="EK537"/>
      <c r="EL537"/>
      <c r="EM537"/>
      <c r="EN537"/>
      <c r="EO537"/>
      <c r="EP537"/>
      <c r="EQ537"/>
      <c r="ER537"/>
      <c r="ES537"/>
      <c r="ET537"/>
      <c r="EU537"/>
      <c r="EV537"/>
      <c r="EW537"/>
      <c r="EX537"/>
      <c r="EY537"/>
      <c r="EZ537"/>
      <c r="FA537"/>
      <c r="FB537"/>
      <c r="FC537"/>
      <c r="FD537"/>
      <c r="FE537"/>
      <c r="FF537"/>
      <c r="FG537"/>
      <c r="FH537"/>
      <c r="FI537"/>
      <c r="FJ537"/>
      <c r="FK537"/>
      <c r="FL537"/>
      <c r="FM537"/>
      <c r="FN537"/>
      <c r="FO537"/>
      <c r="FP537"/>
      <c r="FQ537"/>
      <c r="FR537"/>
      <c r="FS537"/>
      <c r="FT537"/>
      <c r="FU537"/>
      <c r="FV537"/>
      <c r="FW537"/>
      <c r="FX537"/>
      <c r="FY537"/>
      <c r="FZ537"/>
      <c r="GA537"/>
      <c r="GB537"/>
      <c r="GC537"/>
      <c r="GD537"/>
      <c r="GE537"/>
      <c r="GF537"/>
      <c r="GG537"/>
      <c r="GH537"/>
      <c r="GI537"/>
      <c r="GJ537"/>
      <c r="GK537"/>
      <c r="GL537"/>
      <c r="GM537"/>
      <c r="GN537"/>
      <c r="GO537"/>
      <c r="GP537"/>
      <c r="GQ537"/>
      <c r="GR537"/>
      <c r="GS537"/>
      <c r="GT537"/>
      <c r="GU537"/>
      <c r="GV537"/>
      <c r="GW537"/>
      <c r="GX537"/>
      <c r="GY537"/>
      <c r="GZ537"/>
      <c r="HA537"/>
      <c r="HB537"/>
      <c r="HC537"/>
      <c r="HD537"/>
      <c r="HE537"/>
      <c r="HF537"/>
      <c r="HG537"/>
      <c r="HH537"/>
      <c r="HI537"/>
      <c r="HJ537"/>
      <c r="HK537"/>
      <c r="HL537"/>
      <c r="HM537"/>
      <c r="HN537"/>
      <c r="HO537"/>
      <c r="HP537"/>
      <c r="HQ537"/>
      <c r="HR537"/>
      <c r="HS537"/>
      <c r="HT537"/>
      <c r="HU537"/>
      <c r="HV537"/>
      <c r="HW537"/>
      <c r="HX537"/>
      <c r="HY537"/>
      <c r="HZ537"/>
      <c r="IA537"/>
      <c r="IB537"/>
      <c r="IC537"/>
      <c r="ID537"/>
      <c r="IE537"/>
      <c r="IF537"/>
      <c r="IG537"/>
      <c r="IH537"/>
      <c r="II537"/>
      <c r="IJ537"/>
      <c r="IK537"/>
      <c r="IL537"/>
      <c r="IM537"/>
      <c r="IN537"/>
      <c r="IO537"/>
    </row>
    <row r="538" spans="1:249" s="63" customFormat="1" x14ac:dyDescent="0.3">
      <c r="A538"/>
      <c r="B538" s="42"/>
      <c r="C538" s="42"/>
      <c r="D538"/>
      <c r="E538"/>
      <c r="F538"/>
      <c r="G538"/>
      <c r="H538" s="43"/>
      <c r="I538" s="120"/>
      <c r="J538" s="29"/>
      <c r="K538" s="64"/>
      <c r="L538" s="41"/>
      <c r="M538" s="41"/>
      <c r="N538" s="41"/>
      <c r="O538" s="41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  <c r="AL538"/>
      <c r="AM538"/>
      <c r="AN538"/>
      <c r="AO538"/>
      <c r="AP538"/>
      <c r="AQ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  <c r="CQ538"/>
      <c r="CR538"/>
      <c r="CS538"/>
      <c r="CT538"/>
      <c r="CU538"/>
      <c r="CV538"/>
      <c r="CW538"/>
      <c r="CX538"/>
      <c r="CY538"/>
      <c r="CZ538"/>
      <c r="DA538"/>
      <c r="DB538"/>
      <c r="DC538"/>
      <c r="DD538"/>
      <c r="DE538"/>
      <c r="DF538"/>
      <c r="DG538"/>
      <c r="DH538"/>
      <c r="DI538"/>
      <c r="DJ538"/>
      <c r="DK538"/>
      <c r="DL538"/>
      <c r="DM538"/>
      <c r="DN538"/>
      <c r="DO538"/>
      <c r="DP538"/>
      <c r="DQ538"/>
      <c r="DR538"/>
      <c r="DS538"/>
      <c r="DT538"/>
      <c r="DU538"/>
      <c r="DV538"/>
      <c r="DW538"/>
      <c r="DX538"/>
      <c r="DY538"/>
      <c r="DZ538"/>
      <c r="EA538"/>
      <c r="EB538"/>
      <c r="EC538"/>
      <c r="ED538"/>
      <c r="EE538"/>
      <c r="EF538"/>
      <c r="EG538"/>
      <c r="EH538"/>
      <c r="EI538"/>
      <c r="EJ538"/>
      <c r="EK538"/>
      <c r="EL538"/>
      <c r="EM538"/>
      <c r="EN538"/>
      <c r="EO538"/>
      <c r="EP538"/>
      <c r="EQ538"/>
      <c r="ER538"/>
      <c r="ES538"/>
      <c r="ET538"/>
      <c r="EU538"/>
      <c r="EV538"/>
      <c r="EW538"/>
      <c r="EX538"/>
      <c r="EY538"/>
      <c r="EZ538"/>
      <c r="FA538"/>
      <c r="FB538"/>
      <c r="FC538"/>
      <c r="FD538"/>
      <c r="FE538"/>
      <c r="FF538"/>
      <c r="FG538"/>
      <c r="FH538"/>
      <c r="FI538"/>
      <c r="FJ538"/>
      <c r="FK538"/>
      <c r="FL538"/>
      <c r="FM538"/>
      <c r="FN538"/>
      <c r="FO538"/>
      <c r="FP538"/>
      <c r="FQ538"/>
      <c r="FR538"/>
      <c r="FS538"/>
      <c r="FT538"/>
      <c r="FU538"/>
      <c r="FV538"/>
      <c r="FW538"/>
      <c r="FX538"/>
      <c r="FY538"/>
      <c r="FZ538"/>
      <c r="GA538"/>
      <c r="GB538"/>
      <c r="GC538"/>
      <c r="GD538"/>
      <c r="GE538"/>
      <c r="GF538"/>
      <c r="GG538"/>
      <c r="GH538"/>
      <c r="GI538"/>
      <c r="GJ538"/>
      <c r="GK538"/>
      <c r="GL538"/>
      <c r="GM538"/>
      <c r="GN538"/>
      <c r="GO538"/>
      <c r="GP538"/>
      <c r="GQ538"/>
      <c r="GR538"/>
      <c r="GS538"/>
      <c r="GT538"/>
      <c r="GU538"/>
      <c r="GV538"/>
      <c r="GW538"/>
      <c r="GX538"/>
      <c r="GY538"/>
      <c r="GZ538"/>
      <c r="HA538"/>
      <c r="HB538"/>
      <c r="HC538"/>
      <c r="HD538"/>
      <c r="HE538"/>
      <c r="HF538"/>
      <c r="HG538"/>
      <c r="HH538"/>
      <c r="HI538"/>
      <c r="HJ538"/>
      <c r="HK538"/>
      <c r="HL538"/>
      <c r="HM538"/>
      <c r="HN538"/>
      <c r="HO538"/>
      <c r="HP538"/>
      <c r="HQ538"/>
      <c r="HR538"/>
      <c r="HS538"/>
      <c r="HT538"/>
      <c r="HU538"/>
      <c r="HV538"/>
      <c r="HW538"/>
      <c r="HX538"/>
      <c r="HY538"/>
      <c r="HZ538"/>
      <c r="IA538"/>
      <c r="IB538"/>
      <c r="IC538"/>
      <c r="ID538"/>
      <c r="IE538"/>
      <c r="IF538"/>
      <c r="IG538"/>
      <c r="IH538"/>
      <c r="II538"/>
      <c r="IJ538"/>
      <c r="IK538"/>
      <c r="IL538"/>
      <c r="IM538"/>
      <c r="IN538"/>
      <c r="IO538"/>
    </row>
    <row r="539" spans="1:249" s="63" customFormat="1" x14ac:dyDescent="0.3">
      <c r="A539"/>
      <c r="B539" s="42"/>
      <c r="C539" s="42"/>
      <c r="D539"/>
      <c r="E539"/>
      <c r="F539"/>
      <c r="G539"/>
      <c r="H539" s="43"/>
      <c r="I539" s="120"/>
      <c r="J539" s="29"/>
      <c r="K539" s="64"/>
      <c r="L539" s="41"/>
      <c r="M539" s="41"/>
      <c r="N539" s="41"/>
      <c r="O539" s="41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  <c r="AF539"/>
      <c r="AG539"/>
      <c r="AH539"/>
      <c r="AI539"/>
      <c r="AJ539"/>
      <c r="AK539"/>
      <c r="AL539"/>
      <c r="AM539"/>
      <c r="AN539"/>
      <c r="AO539"/>
      <c r="AP539"/>
      <c r="AQ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  <c r="CQ539"/>
      <c r="CR539"/>
      <c r="CS539"/>
      <c r="CT539"/>
      <c r="CU539"/>
      <c r="CV539"/>
      <c r="CW539"/>
      <c r="CX539"/>
      <c r="CY539"/>
      <c r="CZ539"/>
      <c r="DA539"/>
      <c r="DB539"/>
      <c r="DC539"/>
      <c r="DD539"/>
      <c r="DE539"/>
      <c r="DF539"/>
      <c r="DG539"/>
      <c r="DH539"/>
      <c r="DI539"/>
      <c r="DJ539"/>
      <c r="DK539"/>
      <c r="DL539"/>
      <c r="DM539"/>
      <c r="DN539"/>
      <c r="DO539"/>
      <c r="DP539"/>
      <c r="DQ539"/>
      <c r="DR539"/>
      <c r="DS539"/>
      <c r="DT539"/>
      <c r="DU539"/>
      <c r="DV539"/>
      <c r="DW539"/>
      <c r="DX539"/>
      <c r="DY539"/>
      <c r="DZ539"/>
      <c r="EA539"/>
      <c r="EB539"/>
      <c r="EC539"/>
      <c r="ED539"/>
      <c r="EE539"/>
      <c r="EF539"/>
      <c r="EG539"/>
      <c r="EH539"/>
      <c r="EI539"/>
      <c r="EJ539"/>
      <c r="EK539"/>
      <c r="EL539"/>
      <c r="EM539"/>
      <c r="EN539"/>
      <c r="EO539"/>
      <c r="EP539"/>
      <c r="EQ539"/>
      <c r="ER539"/>
      <c r="ES539"/>
      <c r="ET539"/>
      <c r="EU539"/>
      <c r="EV539"/>
      <c r="EW539"/>
      <c r="EX539"/>
      <c r="EY539"/>
      <c r="EZ539"/>
      <c r="FA539"/>
      <c r="FB539"/>
      <c r="FC539"/>
      <c r="FD539"/>
      <c r="FE539"/>
      <c r="FF539"/>
      <c r="FG539"/>
      <c r="FH539"/>
      <c r="FI539"/>
      <c r="FJ539"/>
      <c r="FK539"/>
      <c r="FL539"/>
      <c r="FM539"/>
      <c r="FN539"/>
      <c r="FO539"/>
      <c r="FP539"/>
      <c r="FQ539"/>
      <c r="FR539"/>
      <c r="FS539"/>
      <c r="FT539"/>
      <c r="FU539"/>
      <c r="FV539"/>
      <c r="FW539"/>
      <c r="FX539"/>
      <c r="FY539"/>
      <c r="FZ539"/>
      <c r="GA539"/>
      <c r="GB539"/>
      <c r="GC539"/>
      <c r="GD539"/>
      <c r="GE539"/>
      <c r="GF539"/>
      <c r="GG539"/>
      <c r="GH539"/>
      <c r="GI539"/>
      <c r="GJ539"/>
      <c r="GK539"/>
      <c r="GL539"/>
      <c r="GM539"/>
      <c r="GN539"/>
      <c r="GO539"/>
      <c r="GP539"/>
      <c r="GQ539"/>
      <c r="GR539"/>
      <c r="GS539"/>
      <c r="GT539"/>
      <c r="GU539"/>
      <c r="GV539"/>
      <c r="GW539"/>
      <c r="GX539"/>
      <c r="GY539"/>
      <c r="GZ539"/>
      <c r="HA539"/>
      <c r="HB539"/>
      <c r="HC539"/>
      <c r="HD539"/>
      <c r="HE539"/>
      <c r="HF539"/>
      <c r="HG539"/>
      <c r="HH539"/>
      <c r="HI539"/>
      <c r="HJ539"/>
      <c r="HK539"/>
      <c r="HL539"/>
      <c r="HM539"/>
      <c r="HN539"/>
      <c r="HO539"/>
      <c r="HP539"/>
      <c r="HQ539"/>
      <c r="HR539"/>
      <c r="HS539"/>
      <c r="HT539"/>
      <c r="HU539"/>
      <c r="HV539"/>
      <c r="HW539"/>
      <c r="HX539"/>
      <c r="HY539"/>
      <c r="HZ539"/>
      <c r="IA539"/>
      <c r="IB539"/>
      <c r="IC539"/>
      <c r="ID539"/>
      <c r="IE539"/>
      <c r="IF539"/>
      <c r="IG539"/>
      <c r="IH539"/>
      <c r="II539"/>
      <c r="IJ539"/>
      <c r="IK539"/>
      <c r="IL539"/>
      <c r="IM539"/>
      <c r="IN539"/>
      <c r="IO539"/>
    </row>
    <row r="540" spans="1:249" s="63" customFormat="1" x14ac:dyDescent="0.3">
      <c r="A540"/>
      <c r="B540" s="42"/>
      <c r="C540" s="42"/>
      <c r="D540"/>
      <c r="E540"/>
      <c r="F540"/>
      <c r="G540"/>
      <c r="H540" s="43"/>
      <c r="I540" s="120"/>
      <c r="J540" s="29"/>
      <c r="K540" s="64"/>
      <c r="L540" s="41"/>
      <c r="M540" s="41"/>
      <c r="N540" s="41"/>
      <c r="O540" s="41"/>
      <c r="P540"/>
      <c r="Q540"/>
      <c r="R540"/>
      <c r="S540"/>
      <c r="T540"/>
      <c r="U540"/>
      <c r="V540"/>
      <c r="W540"/>
      <c r="X540"/>
      <c r="Y540"/>
      <c r="Z540"/>
      <c r="AA540"/>
      <c r="AB540"/>
      <c r="AC540"/>
      <c r="AD540"/>
      <c r="AE540"/>
      <c r="AF540"/>
      <c r="AG540"/>
      <c r="AH540"/>
      <c r="AI540"/>
      <c r="AJ540"/>
      <c r="AK540"/>
      <c r="AL540"/>
      <c r="AM540"/>
      <c r="AN540"/>
      <c r="AO540"/>
      <c r="AP540"/>
      <c r="AQ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  <c r="CQ540"/>
      <c r="CR540"/>
      <c r="CS540"/>
      <c r="CT540"/>
      <c r="CU540"/>
      <c r="CV540"/>
      <c r="CW540"/>
      <c r="CX540"/>
      <c r="CY540"/>
      <c r="CZ540"/>
      <c r="DA540"/>
      <c r="DB540"/>
      <c r="DC540"/>
      <c r="DD540"/>
      <c r="DE540"/>
      <c r="DF540"/>
      <c r="DG540"/>
      <c r="DH540"/>
      <c r="DI540"/>
      <c r="DJ540"/>
      <c r="DK540"/>
      <c r="DL540"/>
      <c r="DM540"/>
      <c r="DN540"/>
      <c r="DO540"/>
      <c r="DP540"/>
      <c r="DQ540"/>
      <c r="DR540"/>
      <c r="DS540"/>
      <c r="DT540"/>
      <c r="DU540"/>
      <c r="DV540"/>
      <c r="DW540"/>
      <c r="DX540"/>
      <c r="DY540"/>
      <c r="DZ540"/>
      <c r="EA540"/>
      <c r="EB540"/>
      <c r="EC540"/>
      <c r="ED540"/>
      <c r="EE540"/>
      <c r="EF540"/>
      <c r="EG540"/>
      <c r="EH540"/>
      <c r="EI540"/>
      <c r="EJ540"/>
      <c r="EK540"/>
      <c r="EL540"/>
      <c r="EM540"/>
      <c r="EN540"/>
      <c r="EO540"/>
      <c r="EP540"/>
      <c r="EQ540"/>
      <c r="ER540"/>
      <c r="ES540"/>
      <c r="ET540"/>
      <c r="EU540"/>
      <c r="EV540"/>
      <c r="EW540"/>
      <c r="EX540"/>
      <c r="EY540"/>
      <c r="EZ540"/>
      <c r="FA540"/>
      <c r="FB540"/>
      <c r="FC540"/>
      <c r="FD540"/>
      <c r="FE540"/>
      <c r="FF540"/>
      <c r="FG540"/>
      <c r="FH540"/>
      <c r="FI540"/>
      <c r="FJ540"/>
      <c r="FK540"/>
      <c r="FL540"/>
      <c r="FM540"/>
      <c r="FN540"/>
      <c r="FO540"/>
      <c r="FP540"/>
      <c r="FQ540"/>
      <c r="FR540"/>
      <c r="FS540"/>
      <c r="FT540"/>
      <c r="FU540"/>
      <c r="FV540"/>
      <c r="FW540"/>
      <c r="FX540"/>
      <c r="FY540"/>
      <c r="FZ540"/>
      <c r="GA540"/>
      <c r="GB540"/>
      <c r="GC540"/>
      <c r="GD540"/>
      <c r="GE540"/>
      <c r="GF540"/>
      <c r="GG540"/>
      <c r="GH540"/>
      <c r="GI540"/>
      <c r="GJ540"/>
      <c r="GK540"/>
      <c r="GL540"/>
      <c r="GM540"/>
      <c r="GN540"/>
      <c r="GO540"/>
      <c r="GP540"/>
      <c r="GQ540"/>
      <c r="GR540"/>
      <c r="GS540"/>
      <c r="GT540"/>
      <c r="GU540"/>
      <c r="GV540"/>
      <c r="GW540"/>
      <c r="GX540"/>
      <c r="GY540"/>
      <c r="GZ540"/>
      <c r="HA540"/>
      <c r="HB540"/>
      <c r="HC540"/>
      <c r="HD540"/>
      <c r="HE540"/>
      <c r="HF540"/>
      <c r="HG540"/>
      <c r="HH540"/>
      <c r="HI540"/>
      <c r="HJ540"/>
      <c r="HK540"/>
      <c r="HL540"/>
      <c r="HM540"/>
      <c r="HN540"/>
      <c r="HO540"/>
      <c r="HP540"/>
      <c r="HQ540"/>
      <c r="HR540"/>
      <c r="HS540"/>
      <c r="HT540"/>
      <c r="HU540"/>
      <c r="HV540"/>
      <c r="HW540"/>
      <c r="HX540"/>
      <c r="HY540"/>
      <c r="HZ540"/>
      <c r="IA540"/>
      <c r="IB540"/>
      <c r="IC540"/>
      <c r="ID540"/>
      <c r="IE540"/>
      <c r="IF540"/>
      <c r="IG540"/>
      <c r="IH540"/>
      <c r="II540"/>
      <c r="IJ540"/>
      <c r="IK540"/>
      <c r="IL540"/>
      <c r="IM540"/>
      <c r="IN540"/>
      <c r="IO540"/>
    </row>
    <row r="541" spans="1:249" s="63" customFormat="1" x14ac:dyDescent="0.3">
      <c r="A541"/>
      <c r="B541" s="42"/>
      <c r="C541" s="42"/>
      <c r="D541"/>
      <c r="E541"/>
      <c r="F541"/>
      <c r="G541"/>
      <c r="H541" s="43"/>
      <c r="I541" s="120"/>
      <c r="J541" s="29"/>
      <c r="K541" s="64"/>
      <c r="L541" s="41"/>
      <c r="M541" s="41"/>
      <c r="N541" s="41"/>
      <c r="O541" s="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  <c r="AL541"/>
      <c r="AM541"/>
      <c r="AN541"/>
      <c r="AO541"/>
      <c r="AP541"/>
      <c r="AQ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  <c r="CQ541"/>
      <c r="CR541"/>
      <c r="CS541"/>
      <c r="CT541"/>
      <c r="CU541"/>
      <c r="CV541"/>
      <c r="CW541"/>
      <c r="CX541"/>
      <c r="CY541"/>
      <c r="CZ541"/>
      <c r="DA541"/>
      <c r="DB541"/>
      <c r="DC541"/>
      <c r="DD541"/>
      <c r="DE541"/>
      <c r="DF541"/>
      <c r="DG541"/>
      <c r="DH541"/>
      <c r="DI541"/>
      <c r="DJ541"/>
      <c r="DK541"/>
      <c r="DL541"/>
      <c r="DM541"/>
      <c r="DN541"/>
      <c r="DO541"/>
      <c r="DP541"/>
      <c r="DQ541"/>
      <c r="DR541"/>
      <c r="DS541"/>
      <c r="DT541"/>
      <c r="DU541"/>
      <c r="DV541"/>
      <c r="DW541"/>
      <c r="DX541"/>
      <c r="DY541"/>
      <c r="DZ541"/>
      <c r="EA541"/>
      <c r="EB541"/>
      <c r="EC541"/>
      <c r="ED541"/>
      <c r="EE541"/>
      <c r="EF541"/>
      <c r="EG541"/>
      <c r="EH541"/>
      <c r="EI541"/>
      <c r="EJ541"/>
      <c r="EK541"/>
      <c r="EL541"/>
      <c r="EM541"/>
      <c r="EN541"/>
      <c r="EO541"/>
      <c r="EP541"/>
      <c r="EQ541"/>
      <c r="ER541"/>
      <c r="ES541"/>
      <c r="ET541"/>
      <c r="EU541"/>
      <c r="EV541"/>
      <c r="EW541"/>
      <c r="EX541"/>
      <c r="EY541"/>
      <c r="EZ541"/>
      <c r="FA541"/>
      <c r="FB541"/>
      <c r="FC541"/>
      <c r="FD541"/>
      <c r="FE541"/>
      <c r="FF541"/>
      <c r="FG541"/>
      <c r="FH541"/>
      <c r="FI541"/>
      <c r="FJ541"/>
      <c r="FK541"/>
      <c r="FL541"/>
      <c r="FM541"/>
      <c r="FN541"/>
      <c r="FO541"/>
      <c r="FP541"/>
      <c r="FQ541"/>
      <c r="FR541"/>
      <c r="FS541"/>
      <c r="FT541"/>
      <c r="FU541"/>
      <c r="FV541"/>
      <c r="FW541"/>
      <c r="FX541"/>
      <c r="FY541"/>
      <c r="FZ541"/>
      <c r="GA541"/>
      <c r="GB541"/>
      <c r="GC541"/>
      <c r="GD541"/>
      <c r="GE541"/>
      <c r="GF541"/>
      <c r="GG541"/>
      <c r="GH541"/>
      <c r="GI541"/>
      <c r="GJ541"/>
      <c r="GK541"/>
      <c r="GL541"/>
      <c r="GM541"/>
      <c r="GN541"/>
      <c r="GO541"/>
      <c r="GP541"/>
      <c r="GQ541"/>
      <c r="GR541"/>
      <c r="GS541"/>
      <c r="GT541"/>
      <c r="GU541"/>
      <c r="GV541"/>
      <c r="GW541"/>
      <c r="GX541"/>
      <c r="GY541"/>
      <c r="GZ541"/>
      <c r="HA541"/>
      <c r="HB541"/>
      <c r="HC541"/>
      <c r="HD541"/>
      <c r="HE541"/>
      <c r="HF541"/>
      <c r="HG541"/>
      <c r="HH541"/>
      <c r="HI541"/>
      <c r="HJ541"/>
      <c r="HK541"/>
      <c r="HL541"/>
      <c r="HM541"/>
      <c r="HN541"/>
      <c r="HO541"/>
      <c r="HP541"/>
      <c r="HQ541"/>
      <c r="HR541"/>
      <c r="HS541"/>
      <c r="HT541"/>
      <c r="HU541"/>
      <c r="HV541"/>
      <c r="HW541"/>
      <c r="HX541"/>
      <c r="HY541"/>
      <c r="HZ541"/>
      <c r="IA541"/>
      <c r="IB541"/>
      <c r="IC541"/>
      <c r="ID541"/>
      <c r="IE541"/>
      <c r="IF541"/>
      <c r="IG541"/>
      <c r="IH541"/>
      <c r="II541"/>
      <c r="IJ541"/>
      <c r="IK541"/>
      <c r="IL541"/>
      <c r="IM541"/>
      <c r="IN541"/>
      <c r="IO541"/>
    </row>
    <row r="542" spans="1:249" s="63" customFormat="1" x14ac:dyDescent="0.3">
      <c r="A542"/>
      <c r="B542" s="42"/>
      <c r="C542" s="42"/>
      <c r="D542"/>
      <c r="E542"/>
      <c r="F542"/>
      <c r="G542"/>
      <c r="H542" s="43"/>
      <c r="I542" s="120"/>
      <c r="J542" s="29"/>
      <c r="K542" s="64"/>
      <c r="L542" s="41"/>
      <c r="M542" s="41"/>
      <c r="N542" s="41"/>
      <c r="O542" s="41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  <c r="AF542"/>
      <c r="AG542"/>
      <c r="AH542"/>
      <c r="AI542"/>
      <c r="AJ542"/>
      <c r="AK542"/>
      <c r="AL542"/>
      <c r="AM542"/>
      <c r="AN542"/>
      <c r="AO542"/>
      <c r="AP542"/>
      <c r="AQ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  <c r="CQ542"/>
      <c r="CR542"/>
      <c r="CS542"/>
      <c r="CT542"/>
      <c r="CU542"/>
      <c r="CV542"/>
      <c r="CW542"/>
      <c r="CX542"/>
      <c r="CY542"/>
      <c r="CZ542"/>
      <c r="DA542"/>
      <c r="DB542"/>
      <c r="DC542"/>
      <c r="DD542"/>
      <c r="DE542"/>
      <c r="DF542"/>
      <c r="DG542"/>
      <c r="DH542"/>
      <c r="DI542"/>
      <c r="DJ542"/>
      <c r="DK542"/>
      <c r="DL542"/>
      <c r="DM542"/>
      <c r="DN542"/>
      <c r="DO542"/>
      <c r="DP542"/>
      <c r="DQ542"/>
      <c r="DR542"/>
      <c r="DS542"/>
      <c r="DT542"/>
      <c r="DU542"/>
      <c r="DV542"/>
      <c r="DW542"/>
      <c r="DX542"/>
      <c r="DY542"/>
      <c r="DZ542"/>
      <c r="EA542"/>
      <c r="EB542"/>
      <c r="EC542"/>
      <c r="ED542"/>
      <c r="EE542"/>
      <c r="EF542"/>
      <c r="EG542"/>
      <c r="EH542"/>
      <c r="EI542"/>
      <c r="EJ542"/>
      <c r="EK542"/>
      <c r="EL542"/>
      <c r="EM542"/>
      <c r="EN542"/>
      <c r="EO542"/>
      <c r="EP542"/>
      <c r="EQ542"/>
      <c r="ER542"/>
      <c r="ES542"/>
      <c r="ET542"/>
      <c r="EU542"/>
      <c r="EV542"/>
      <c r="EW542"/>
      <c r="EX542"/>
      <c r="EY542"/>
      <c r="EZ542"/>
      <c r="FA542"/>
      <c r="FB542"/>
      <c r="FC542"/>
      <c r="FD542"/>
      <c r="FE542"/>
      <c r="FF542"/>
      <c r="FG542"/>
      <c r="FH542"/>
      <c r="FI542"/>
      <c r="FJ542"/>
      <c r="FK542"/>
      <c r="FL542"/>
      <c r="FM542"/>
      <c r="FN542"/>
      <c r="FO542"/>
      <c r="FP542"/>
      <c r="FQ542"/>
      <c r="FR542"/>
      <c r="FS542"/>
      <c r="FT542"/>
      <c r="FU542"/>
      <c r="FV542"/>
      <c r="FW542"/>
      <c r="FX542"/>
      <c r="FY542"/>
      <c r="FZ542"/>
      <c r="GA542"/>
      <c r="GB542"/>
      <c r="GC542"/>
      <c r="GD542"/>
      <c r="GE542"/>
      <c r="GF542"/>
      <c r="GG542"/>
      <c r="GH542"/>
      <c r="GI542"/>
      <c r="GJ542"/>
      <c r="GK542"/>
      <c r="GL542"/>
      <c r="GM542"/>
      <c r="GN542"/>
      <c r="GO542"/>
      <c r="GP542"/>
      <c r="GQ542"/>
      <c r="GR542"/>
      <c r="GS542"/>
      <c r="GT542"/>
      <c r="GU542"/>
      <c r="GV542"/>
      <c r="GW542"/>
      <c r="GX542"/>
      <c r="GY542"/>
      <c r="GZ542"/>
      <c r="HA542"/>
      <c r="HB542"/>
      <c r="HC542"/>
      <c r="HD542"/>
      <c r="HE542"/>
      <c r="HF542"/>
      <c r="HG542"/>
      <c r="HH542"/>
      <c r="HI542"/>
      <c r="HJ542"/>
      <c r="HK542"/>
      <c r="HL542"/>
      <c r="HM542"/>
      <c r="HN542"/>
      <c r="HO542"/>
      <c r="HP542"/>
      <c r="HQ542"/>
      <c r="HR542"/>
      <c r="HS542"/>
      <c r="HT542"/>
      <c r="HU542"/>
      <c r="HV542"/>
      <c r="HW542"/>
      <c r="HX542"/>
      <c r="HY542"/>
      <c r="HZ542"/>
      <c r="IA542"/>
      <c r="IB542"/>
      <c r="IC542"/>
      <c r="ID542"/>
      <c r="IE542"/>
      <c r="IF542"/>
      <c r="IG542"/>
      <c r="IH542"/>
      <c r="II542"/>
      <c r="IJ542"/>
      <c r="IK542"/>
      <c r="IL542"/>
      <c r="IM542"/>
      <c r="IN542"/>
      <c r="IO542"/>
    </row>
    <row r="543" spans="1:249" s="63" customFormat="1" x14ac:dyDescent="0.3">
      <c r="A543"/>
      <c r="B543" s="42"/>
      <c r="C543" s="42"/>
      <c r="D543"/>
      <c r="E543"/>
      <c r="F543"/>
      <c r="G543"/>
      <c r="H543" s="43"/>
      <c r="I543" s="120"/>
      <c r="J543" s="29"/>
      <c r="K543" s="64"/>
      <c r="L543" s="41"/>
      <c r="M543" s="41"/>
      <c r="N543" s="41"/>
      <c r="O543" s="41"/>
      <c r="P543"/>
      <c r="Q543"/>
      <c r="R543"/>
      <c r="S543"/>
      <c r="T543"/>
      <c r="U543"/>
      <c r="V543"/>
      <c r="W543"/>
      <c r="X543"/>
      <c r="Y543"/>
      <c r="Z543"/>
      <c r="AA543"/>
      <c r="AB543"/>
      <c r="AC543"/>
      <c r="AD543"/>
      <c r="AE543"/>
      <c r="AF543"/>
      <c r="AG543"/>
      <c r="AH543"/>
      <c r="AI543"/>
      <c r="AJ543"/>
      <c r="AK543"/>
      <c r="AL543"/>
      <c r="AM543"/>
      <c r="AN543"/>
      <c r="AO543"/>
      <c r="AP543"/>
      <c r="AQ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  <c r="CQ543"/>
      <c r="CR543"/>
      <c r="CS543"/>
      <c r="CT543"/>
      <c r="CU543"/>
      <c r="CV543"/>
      <c r="CW543"/>
      <c r="CX543"/>
      <c r="CY543"/>
      <c r="CZ543"/>
      <c r="DA543"/>
      <c r="DB543"/>
      <c r="DC543"/>
      <c r="DD543"/>
      <c r="DE543"/>
      <c r="DF543"/>
      <c r="DG543"/>
      <c r="DH543"/>
      <c r="DI543"/>
      <c r="DJ543"/>
      <c r="DK543"/>
      <c r="DL543"/>
      <c r="DM543"/>
      <c r="DN543"/>
      <c r="DO543"/>
      <c r="DP543"/>
      <c r="DQ543"/>
      <c r="DR543"/>
      <c r="DS543"/>
      <c r="DT543"/>
      <c r="DU543"/>
      <c r="DV543"/>
      <c r="DW543"/>
      <c r="DX543"/>
      <c r="DY543"/>
      <c r="DZ543"/>
      <c r="EA543"/>
      <c r="EB543"/>
      <c r="EC543"/>
      <c r="ED543"/>
      <c r="EE543"/>
      <c r="EF543"/>
      <c r="EG543"/>
      <c r="EH543"/>
      <c r="EI543"/>
      <c r="EJ543"/>
      <c r="EK543"/>
      <c r="EL543"/>
      <c r="EM543"/>
      <c r="EN543"/>
      <c r="EO543"/>
      <c r="EP543"/>
      <c r="EQ543"/>
      <c r="ER543"/>
      <c r="ES543"/>
      <c r="ET543"/>
      <c r="EU543"/>
      <c r="EV543"/>
      <c r="EW543"/>
      <c r="EX543"/>
      <c r="EY543"/>
      <c r="EZ543"/>
      <c r="FA543"/>
      <c r="FB543"/>
      <c r="FC543"/>
      <c r="FD543"/>
      <c r="FE543"/>
      <c r="FF543"/>
      <c r="FG543"/>
      <c r="FH543"/>
      <c r="FI543"/>
      <c r="FJ543"/>
      <c r="FK543"/>
      <c r="FL543"/>
      <c r="FM543"/>
      <c r="FN543"/>
      <c r="FO543"/>
      <c r="FP543"/>
      <c r="FQ543"/>
      <c r="FR543"/>
      <c r="FS543"/>
      <c r="FT543"/>
      <c r="FU543"/>
      <c r="FV543"/>
      <c r="FW543"/>
      <c r="FX543"/>
      <c r="FY543"/>
      <c r="FZ543"/>
      <c r="GA543"/>
      <c r="GB543"/>
      <c r="GC543"/>
      <c r="GD543"/>
      <c r="GE543"/>
      <c r="GF543"/>
      <c r="GG543"/>
      <c r="GH543"/>
      <c r="GI543"/>
      <c r="GJ543"/>
      <c r="GK543"/>
      <c r="GL543"/>
      <c r="GM543"/>
      <c r="GN543"/>
      <c r="GO543"/>
      <c r="GP543"/>
      <c r="GQ543"/>
      <c r="GR543"/>
      <c r="GS543"/>
      <c r="GT543"/>
      <c r="GU543"/>
      <c r="GV543"/>
      <c r="GW543"/>
      <c r="GX543"/>
      <c r="GY543"/>
      <c r="GZ543"/>
      <c r="HA543"/>
      <c r="HB543"/>
      <c r="HC543"/>
      <c r="HD543"/>
      <c r="HE543"/>
      <c r="HF543"/>
      <c r="HG543"/>
      <c r="HH543"/>
      <c r="HI543"/>
      <c r="HJ543"/>
      <c r="HK543"/>
      <c r="HL543"/>
      <c r="HM543"/>
      <c r="HN543"/>
      <c r="HO543"/>
      <c r="HP543"/>
      <c r="HQ543"/>
      <c r="HR543"/>
      <c r="HS543"/>
      <c r="HT543"/>
      <c r="HU543"/>
      <c r="HV543"/>
      <c r="HW543"/>
      <c r="HX543"/>
      <c r="HY543"/>
      <c r="HZ543"/>
      <c r="IA543"/>
      <c r="IB543"/>
      <c r="IC543"/>
      <c r="ID543"/>
      <c r="IE543"/>
      <c r="IF543"/>
      <c r="IG543"/>
      <c r="IH543"/>
      <c r="II543"/>
      <c r="IJ543"/>
      <c r="IK543"/>
      <c r="IL543"/>
      <c r="IM543"/>
      <c r="IN543"/>
      <c r="IO543"/>
    </row>
    <row r="544" spans="1:249" s="63" customFormat="1" x14ac:dyDescent="0.3">
      <c r="A544"/>
      <c r="B544" s="42"/>
      <c r="C544" s="42"/>
      <c r="D544"/>
      <c r="E544"/>
      <c r="F544"/>
      <c r="G544"/>
      <c r="H544" s="43"/>
      <c r="I544" s="120"/>
      <c r="J544" s="29"/>
      <c r="K544" s="64"/>
      <c r="L544" s="41"/>
      <c r="M544" s="41"/>
      <c r="N544" s="41"/>
      <c r="O544" s="41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  <c r="AL544"/>
      <c r="AM544"/>
      <c r="AN544"/>
      <c r="AO544"/>
      <c r="AP544"/>
      <c r="AQ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  <c r="CQ544"/>
      <c r="CR544"/>
      <c r="CS544"/>
      <c r="CT544"/>
      <c r="CU544"/>
      <c r="CV544"/>
      <c r="CW544"/>
      <c r="CX544"/>
      <c r="CY544"/>
      <c r="CZ544"/>
      <c r="DA544"/>
      <c r="DB544"/>
      <c r="DC544"/>
      <c r="DD544"/>
      <c r="DE544"/>
      <c r="DF544"/>
      <c r="DG544"/>
      <c r="DH544"/>
      <c r="DI544"/>
      <c r="DJ544"/>
      <c r="DK544"/>
      <c r="DL544"/>
      <c r="DM544"/>
      <c r="DN544"/>
      <c r="DO544"/>
      <c r="DP544"/>
      <c r="DQ544"/>
      <c r="DR544"/>
      <c r="DS544"/>
      <c r="DT544"/>
      <c r="DU544"/>
      <c r="DV544"/>
      <c r="DW544"/>
      <c r="DX544"/>
      <c r="DY544"/>
      <c r="DZ544"/>
      <c r="EA544"/>
      <c r="EB544"/>
      <c r="EC544"/>
      <c r="ED544"/>
      <c r="EE544"/>
      <c r="EF544"/>
      <c r="EG544"/>
      <c r="EH544"/>
      <c r="EI544"/>
      <c r="EJ544"/>
      <c r="EK544"/>
      <c r="EL544"/>
      <c r="EM544"/>
      <c r="EN544"/>
      <c r="EO544"/>
      <c r="EP544"/>
      <c r="EQ544"/>
      <c r="ER544"/>
      <c r="ES544"/>
      <c r="ET544"/>
      <c r="EU544"/>
      <c r="EV544"/>
      <c r="EW544"/>
      <c r="EX544"/>
      <c r="EY544"/>
      <c r="EZ544"/>
      <c r="FA544"/>
      <c r="FB544"/>
      <c r="FC544"/>
      <c r="FD544"/>
      <c r="FE544"/>
      <c r="FF544"/>
      <c r="FG544"/>
      <c r="FH544"/>
      <c r="FI544"/>
      <c r="FJ544"/>
      <c r="FK544"/>
      <c r="FL544"/>
      <c r="FM544"/>
      <c r="FN544"/>
      <c r="FO544"/>
      <c r="FP544"/>
      <c r="FQ544"/>
      <c r="FR544"/>
      <c r="FS544"/>
      <c r="FT544"/>
      <c r="FU544"/>
      <c r="FV544"/>
      <c r="FW544"/>
      <c r="FX544"/>
      <c r="FY544"/>
      <c r="FZ544"/>
      <c r="GA544"/>
      <c r="GB544"/>
      <c r="GC544"/>
      <c r="GD544"/>
      <c r="GE544"/>
      <c r="GF544"/>
      <c r="GG544"/>
      <c r="GH544"/>
      <c r="GI544"/>
      <c r="GJ544"/>
      <c r="GK544"/>
      <c r="GL544"/>
      <c r="GM544"/>
      <c r="GN544"/>
      <c r="GO544"/>
      <c r="GP544"/>
      <c r="GQ544"/>
      <c r="GR544"/>
      <c r="GS544"/>
      <c r="GT544"/>
      <c r="GU544"/>
      <c r="GV544"/>
      <c r="GW544"/>
      <c r="GX544"/>
      <c r="GY544"/>
      <c r="GZ544"/>
      <c r="HA544"/>
      <c r="HB544"/>
      <c r="HC544"/>
      <c r="HD544"/>
      <c r="HE544"/>
      <c r="HF544"/>
      <c r="HG544"/>
      <c r="HH544"/>
      <c r="HI544"/>
      <c r="HJ544"/>
      <c r="HK544"/>
      <c r="HL544"/>
      <c r="HM544"/>
      <c r="HN544"/>
      <c r="HO544"/>
      <c r="HP544"/>
      <c r="HQ544"/>
      <c r="HR544"/>
      <c r="HS544"/>
      <c r="HT544"/>
      <c r="HU544"/>
      <c r="HV544"/>
      <c r="HW544"/>
      <c r="HX544"/>
      <c r="HY544"/>
      <c r="HZ544"/>
      <c r="IA544"/>
      <c r="IB544"/>
      <c r="IC544"/>
      <c r="ID544"/>
      <c r="IE544"/>
      <c r="IF544"/>
      <c r="IG544"/>
      <c r="IH544"/>
      <c r="II544"/>
      <c r="IJ544"/>
      <c r="IK544"/>
      <c r="IL544"/>
      <c r="IM544"/>
      <c r="IN544"/>
      <c r="IO544"/>
    </row>
    <row r="545" spans="1:249" s="63" customFormat="1" x14ac:dyDescent="0.3">
      <c r="A545"/>
      <c r="B545" s="42"/>
      <c r="C545" s="42"/>
      <c r="D545"/>
      <c r="E545"/>
      <c r="F545"/>
      <c r="G545"/>
      <c r="H545" s="43"/>
      <c r="I545" s="120"/>
      <c r="J545" s="29"/>
      <c r="K545" s="64"/>
      <c r="L545" s="41"/>
      <c r="M545" s="41"/>
      <c r="N545" s="41"/>
      <c r="O545" s="41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  <c r="AF545"/>
      <c r="AG545"/>
      <c r="AH545"/>
      <c r="AI545"/>
      <c r="AJ545"/>
      <c r="AK545"/>
      <c r="AL545"/>
      <c r="AM545"/>
      <c r="AN545"/>
      <c r="AO545"/>
      <c r="AP545"/>
      <c r="AQ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  <c r="CQ545"/>
      <c r="CR545"/>
      <c r="CS545"/>
      <c r="CT545"/>
      <c r="CU545"/>
      <c r="CV545"/>
      <c r="CW545"/>
      <c r="CX545"/>
      <c r="CY545"/>
      <c r="CZ545"/>
      <c r="DA545"/>
      <c r="DB545"/>
      <c r="DC545"/>
      <c r="DD545"/>
      <c r="DE545"/>
      <c r="DF545"/>
      <c r="DG545"/>
      <c r="DH545"/>
      <c r="DI545"/>
      <c r="DJ545"/>
      <c r="DK545"/>
      <c r="DL545"/>
      <c r="DM545"/>
      <c r="DN545"/>
      <c r="DO545"/>
      <c r="DP545"/>
      <c r="DQ545"/>
      <c r="DR545"/>
      <c r="DS545"/>
      <c r="DT545"/>
      <c r="DU545"/>
      <c r="DV545"/>
      <c r="DW545"/>
      <c r="DX545"/>
      <c r="DY545"/>
      <c r="DZ545"/>
      <c r="EA545"/>
      <c r="EB545"/>
      <c r="EC545"/>
      <c r="ED545"/>
      <c r="EE545"/>
      <c r="EF545"/>
      <c r="EG545"/>
      <c r="EH545"/>
      <c r="EI545"/>
      <c r="EJ545"/>
      <c r="EK545"/>
      <c r="EL545"/>
      <c r="EM545"/>
      <c r="EN545"/>
      <c r="EO545"/>
      <c r="EP545"/>
      <c r="EQ545"/>
      <c r="ER545"/>
      <c r="ES545"/>
      <c r="ET545"/>
      <c r="EU545"/>
      <c r="EV545"/>
      <c r="EW545"/>
      <c r="EX545"/>
      <c r="EY545"/>
      <c r="EZ545"/>
      <c r="FA545"/>
      <c r="FB545"/>
      <c r="FC545"/>
      <c r="FD545"/>
      <c r="FE545"/>
      <c r="FF545"/>
      <c r="FG545"/>
      <c r="FH545"/>
      <c r="FI545"/>
      <c r="FJ545"/>
      <c r="FK545"/>
      <c r="FL545"/>
      <c r="FM545"/>
      <c r="FN545"/>
      <c r="FO545"/>
      <c r="FP545"/>
      <c r="FQ545"/>
      <c r="FR545"/>
      <c r="FS545"/>
      <c r="FT545"/>
      <c r="FU545"/>
      <c r="FV545"/>
      <c r="FW545"/>
      <c r="FX545"/>
      <c r="FY545"/>
      <c r="FZ545"/>
      <c r="GA545"/>
      <c r="GB545"/>
      <c r="GC545"/>
      <c r="GD545"/>
      <c r="GE545"/>
      <c r="GF545"/>
      <c r="GG545"/>
      <c r="GH545"/>
      <c r="GI545"/>
      <c r="GJ545"/>
      <c r="GK545"/>
      <c r="GL545"/>
      <c r="GM545"/>
      <c r="GN545"/>
      <c r="GO545"/>
      <c r="GP545"/>
      <c r="GQ545"/>
      <c r="GR545"/>
      <c r="GS545"/>
      <c r="GT545"/>
      <c r="GU545"/>
      <c r="GV545"/>
      <c r="GW545"/>
      <c r="GX545"/>
      <c r="GY545"/>
      <c r="GZ545"/>
      <c r="HA545"/>
      <c r="HB545"/>
      <c r="HC545"/>
      <c r="HD545"/>
      <c r="HE545"/>
      <c r="HF545"/>
      <c r="HG545"/>
      <c r="HH545"/>
      <c r="HI545"/>
      <c r="HJ545"/>
      <c r="HK545"/>
      <c r="HL545"/>
      <c r="HM545"/>
      <c r="HN545"/>
      <c r="HO545"/>
      <c r="HP545"/>
      <c r="HQ545"/>
      <c r="HR545"/>
      <c r="HS545"/>
      <c r="HT545"/>
      <c r="HU545"/>
      <c r="HV545"/>
      <c r="HW545"/>
      <c r="HX545"/>
      <c r="HY545"/>
      <c r="HZ545"/>
      <c r="IA545"/>
      <c r="IB545"/>
      <c r="IC545"/>
      <c r="ID545"/>
      <c r="IE545"/>
      <c r="IF545"/>
      <c r="IG545"/>
      <c r="IH545"/>
      <c r="II545"/>
      <c r="IJ545"/>
      <c r="IK545"/>
      <c r="IL545"/>
      <c r="IM545"/>
      <c r="IN545"/>
      <c r="IO545"/>
    </row>
    <row r="546" spans="1:249" s="63" customFormat="1" x14ac:dyDescent="0.3">
      <c r="A546"/>
      <c r="B546" s="42"/>
      <c r="C546" s="42"/>
      <c r="D546"/>
      <c r="E546"/>
      <c r="F546"/>
      <c r="G546"/>
      <c r="H546" s="43"/>
      <c r="I546" s="120"/>
      <c r="J546" s="29"/>
      <c r="K546" s="64"/>
      <c r="L546" s="41"/>
      <c r="M546" s="41"/>
      <c r="N546" s="41"/>
      <c r="O546" s="41"/>
      <c r="P546"/>
      <c r="Q546"/>
      <c r="R546"/>
      <c r="S546"/>
      <c r="T546"/>
      <c r="U546"/>
      <c r="V546"/>
      <c r="W546"/>
      <c r="X546"/>
      <c r="Y546"/>
      <c r="Z546"/>
      <c r="AA546"/>
      <c r="AB546"/>
      <c r="AC546"/>
      <c r="AD546"/>
      <c r="AE546"/>
      <c r="AF546"/>
      <c r="AG546"/>
      <c r="AH546"/>
      <c r="AI546"/>
      <c r="AJ546"/>
      <c r="AK546"/>
      <c r="AL546"/>
      <c r="AM546"/>
      <c r="AN546"/>
      <c r="AO546"/>
      <c r="AP546"/>
      <c r="AQ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  <c r="CQ546"/>
      <c r="CR546"/>
      <c r="CS546"/>
      <c r="CT546"/>
      <c r="CU546"/>
      <c r="CV546"/>
      <c r="CW546"/>
      <c r="CX546"/>
      <c r="CY546"/>
      <c r="CZ546"/>
      <c r="DA546"/>
      <c r="DB546"/>
      <c r="DC546"/>
      <c r="DD546"/>
      <c r="DE546"/>
      <c r="DF546"/>
      <c r="DG546"/>
      <c r="DH546"/>
      <c r="DI546"/>
      <c r="DJ546"/>
      <c r="DK546"/>
      <c r="DL546"/>
      <c r="DM546"/>
      <c r="DN546"/>
      <c r="DO546"/>
      <c r="DP546"/>
      <c r="DQ546"/>
      <c r="DR546"/>
      <c r="DS546"/>
      <c r="DT546"/>
      <c r="DU546"/>
      <c r="DV546"/>
      <c r="DW546"/>
      <c r="DX546"/>
      <c r="DY546"/>
      <c r="DZ546"/>
      <c r="EA546"/>
      <c r="EB546"/>
      <c r="EC546"/>
      <c r="ED546"/>
      <c r="EE546"/>
      <c r="EF546"/>
      <c r="EG546"/>
      <c r="EH546"/>
      <c r="EI546"/>
      <c r="EJ546"/>
      <c r="EK546"/>
      <c r="EL546"/>
      <c r="EM546"/>
      <c r="EN546"/>
      <c r="EO546"/>
      <c r="EP546"/>
      <c r="EQ546"/>
      <c r="ER546"/>
      <c r="ES546"/>
      <c r="ET546"/>
      <c r="EU546"/>
      <c r="EV546"/>
      <c r="EW546"/>
      <c r="EX546"/>
      <c r="EY546"/>
      <c r="EZ546"/>
      <c r="FA546"/>
      <c r="FB546"/>
      <c r="FC546"/>
      <c r="FD546"/>
      <c r="FE546"/>
      <c r="FF546"/>
      <c r="FG546"/>
      <c r="FH546"/>
      <c r="FI546"/>
      <c r="FJ546"/>
      <c r="FK546"/>
      <c r="FL546"/>
      <c r="FM546"/>
      <c r="FN546"/>
      <c r="FO546"/>
      <c r="FP546"/>
      <c r="FQ546"/>
      <c r="FR546"/>
      <c r="FS546"/>
      <c r="FT546"/>
      <c r="FU546"/>
      <c r="FV546"/>
      <c r="FW546"/>
      <c r="FX546"/>
      <c r="FY546"/>
      <c r="FZ546"/>
      <c r="GA546"/>
      <c r="GB546"/>
      <c r="GC546"/>
      <c r="GD546"/>
      <c r="GE546"/>
      <c r="GF546"/>
      <c r="GG546"/>
      <c r="GH546"/>
      <c r="GI546"/>
      <c r="GJ546"/>
      <c r="GK546"/>
      <c r="GL546"/>
      <c r="GM546"/>
      <c r="GN546"/>
      <c r="GO546"/>
      <c r="GP546"/>
      <c r="GQ546"/>
      <c r="GR546"/>
      <c r="GS546"/>
      <c r="GT546"/>
      <c r="GU546"/>
      <c r="GV546"/>
      <c r="GW546"/>
      <c r="GX546"/>
      <c r="GY546"/>
      <c r="GZ546"/>
      <c r="HA546"/>
      <c r="HB546"/>
      <c r="HC546"/>
      <c r="HD546"/>
      <c r="HE546"/>
      <c r="HF546"/>
      <c r="HG546"/>
      <c r="HH546"/>
      <c r="HI546"/>
      <c r="HJ546"/>
      <c r="HK546"/>
      <c r="HL546"/>
      <c r="HM546"/>
      <c r="HN546"/>
      <c r="HO546"/>
      <c r="HP546"/>
      <c r="HQ546"/>
      <c r="HR546"/>
      <c r="HS546"/>
      <c r="HT546"/>
      <c r="HU546"/>
      <c r="HV546"/>
      <c r="HW546"/>
      <c r="HX546"/>
      <c r="HY546"/>
      <c r="HZ546"/>
      <c r="IA546"/>
      <c r="IB546"/>
      <c r="IC546"/>
      <c r="ID546"/>
      <c r="IE546"/>
      <c r="IF546"/>
      <c r="IG546"/>
      <c r="IH546"/>
      <c r="II546"/>
      <c r="IJ546"/>
      <c r="IK546"/>
      <c r="IL546"/>
      <c r="IM546"/>
      <c r="IN546"/>
      <c r="IO546"/>
    </row>
    <row r="547" spans="1:249" s="63" customFormat="1" x14ac:dyDescent="0.3">
      <c r="A547"/>
      <c r="B547" s="42"/>
      <c r="C547" s="42"/>
      <c r="D547"/>
      <c r="E547"/>
      <c r="F547"/>
      <c r="G547"/>
      <c r="H547" s="43"/>
      <c r="I547" s="120"/>
      <c r="J547" s="29"/>
      <c r="K547" s="64"/>
      <c r="L547" s="41"/>
      <c r="M547" s="41"/>
      <c r="N547" s="41"/>
      <c r="O547" s="41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  <c r="AL547"/>
      <c r="AM547"/>
      <c r="AN547"/>
      <c r="AO547"/>
      <c r="AP547"/>
      <c r="AQ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  <c r="CQ547"/>
      <c r="CR547"/>
      <c r="CS547"/>
      <c r="CT547"/>
      <c r="CU547"/>
      <c r="CV547"/>
      <c r="CW547"/>
      <c r="CX547"/>
      <c r="CY547"/>
      <c r="CZ547"/>
      <c r="DA547"/>
      <c r="DB547"/>
      <c r="DC547"/>
      <c r="DD547"/>
      <c r="DE547"/>
      <c r="DF547"/>
      <c r="DG547"/>
      <c r="DH547"/>
      <c r="DI547"/>
      <c r="DJ547"/>
      <c r="DK547"/>
      <c r="DL547"/>
      <c r="DM547"/>
      <c r="DN547"/>
      <c r="DO547"/>
      <c r="DP547"/>
      <c r="DQ547"/>
      <c r="DR547"/>
      <c r="DS547"/>
      <c r="DT547"/>
      <c r="DU547"/>
      <c r="DV547"/>
      <c r="DW547"/>
      <c r="DX547"/>
      <c r="DY547"/>
      <c r="DZ547"/>
      <c r="EA547"/>
      <c r="EB547"/>
      <c r="EC547"/>
      <c r="ED547"/>
      <c r="EE547"/>
      <c r="EF547"/>
      <c r="EG547"/>
      <c r="EH547"/>
      <c r="EI547"/>
      <c r="EJ547"/>
      <c r="EK547"/>
      <c r="EL547"/>
      <c r="EM547"/>
      <c r="EN547"/>
      <c r="EO547"/>
      <c r="EP547"/>
      <c r="EQ547"/>
      <c r="ER547"/>
      <c r="ES547"/>
      <c r="ET547"/>
      <c r="EU547"/>
      <c r="EV547"/>
      <c r="EW547"/>
      <c r="EX547"/>
      <c r="EY547"/>
      <c r="EZ547"/>
      <c r="FA547"/>
      <c r="FB547"/>
      <c r="FC547"/>
      <c r="FD547"/>
      <c r="FE547"/>
      <c r="FF547"/>
      <c r="FG547"/>
      <c r="FH547"/>
      <c r="FI547"/>
      <c r="FJ547"/>
      <c r="FK547"/>
      <c r="FL547"/>
      <c r="FM547"/>
      <c r="FN547"/>
      <c r="FO547"/>
      <c r="FP547"/>
      <c r="FQ547"/>
      <c r="FR547"/>
      <c r="FS547"/>
      <c r="FT547"/>
      <c r="FU547"/>
      <c r="FV547"/>
      <c r="FW547"/>
      <c r="FX547"/>
      <c r="FY547"/>
      <c r="FZ547"/>
      <c r="GA547"/>
      <c r="GB547"/>
      <c r="GC547"/>
      <c r="GD547"/>
      <c r="GE547"/>
      <c r="GF547"/>
      <c r="GG547"/>
      <c r="GH547"/>
      <c r="GI547"/>
      <c r="GJ547"/>
      <c r="GK547"/>
      <c r="GL547"/>
      <c r="GM547"/>
      <c r="GN547"/>
      <c r="GO547"/>
      <c r="GP547"/>
      <c r="GQ547"/>
      <c r="GR547"/>
      <c r="GS547"/>
      <c r="GT547"/>
      <c r="GU547"/>
      <c r="GV547"/>
      <c r="GW547"/>
      <c r="GX547"/>
      <c r="GY547"/>
      <c r="GZ547"/>
      <c r="HA547"/>
      <c r="HB547"/>
      <c r="HC547"/>
      <c r="HD547"/>
      <c r="HE547"/>
      <c r="HF547"/>
      <c r="HG547"/>
      <c r="HH547"/>
      <c r="HI547"/>
      <c r="HJ547"/>
      <c r="HK547"/>
      <c r="HL547"/>
      <c r="HM547"/>
      <c r="HN547"/>
      <c r="HO547"/>
      <c r="HP547"/>
      <c r="HQ547"/>
      <c r="HR547"/>
      <c r="HS547"/>
      <c r="HT547"/>
      <c r="HU547"/>
      <c r="HV547"/>
      <c r="HW547"/>
      <c r="HX547"/>
      <c r="HY547"/>
      <c r="HZ547"/>
      <c r="IA547"/>
      <c r="IB547"/>
      <c r="IC547"/>
      <c r="ID547"/>
      <c r="IE547"/>
      <c r="IF547"/>
      <c r="IG547"/>
      <c r="IH547"/>
      <c r="II547"/>
      <c r="IJ547"/>
      <c r="IK547"/>
      <c r="IL547"/>
      <c r="IM547"/>
      <c r="IN547"/>
      <c r="IO547"/>
    </row>
    <row r="548" spans="1:249" s="63" customFormat="1" x14ac:dyDescent="0.3">
      <c r="A548"/>
      <c r="B548" s="42"/>
      <c r="C548" s="42"/>
      <c r="D548"/>
      <c r="E548"/>
      <c r="F548"/>
      <c r="G548"/>
      <c r="H548" s="43"/>
      <c r="I548" s="120"/>
      <c r="J548" s="29"/>
      <c r="K548" s="64"/>
      <c r="L548" s="41"/>
      <c r="M548" s="41"/>
      <c r="N548" s="41"/>
      <c r="O548" s="41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  <c r="AF548"/>
      <c r="AG548"/>
      <c r="AH548"/>
      <c r="AI548"/>
      <c r="AJ548"/>
      <c r="AK548"/>
      <c r="AL548"/>
      <c r="AM548"/>
      <c r="AN548"/>
      <c r="AO548"/>
      <c r="AP548"/>
      <c r="AQ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  <c r="CQ548"/>
      <c r="CR548"/>
      <c r="CS548"/>
      <c r="CT548"/>
      <c r="CU548"/>
      <c r="CV548"/>
      <c r="CW548"/>
      <c r="CX548"/>
      <c r="CY548"/>
      <c r="CZ548"/>
      <c r="DA548"/>
      <c r="DB548"/>
      <c r="DC548"/>
      <c r="DD548"/>
      <c r="DE548"/>
      <c r="DF548"/>
      <c r="DG548"/>
      <c r="DH548"/>
      <c r="DI548"/>
      <c r="DJ548"/>
      <c r="DK548"/>
      <c r="DL548"/>
      <c r="DM548"/>
      <c r="DN548"/>
      <c r="DO548"/>
      <c r="DP548"/>
      <c r="DQ548"/>
      <c r="DR548"/>
      <c r="DS548"/>
      <c r="DT548"/>
      <c r="DU548"/>
      <c r="DV548"/>
      <c r="DW548"/>
      <c r="DX548"/>
      <c r="DY548"/>
      <c r="DZ548"/>
      <c r="EA548"/>
      <c r="EB548"/>
      <c r="EC548"/>
      <c r="ED548"/>
      <c r="EE548"/>
      <c r="EF548"/>
      <c r="EG548"/>
      <c r="EH548"/>
      <c r="EI548"/>
      <c r="EJ548"/>
      <c r="EK548"/>
      <c r="EL548"/>
      <c r="EM548"/>
      <c r="EN548"/>
      <c r="EO548"/>
      <c r="EP548"/>
      <c r="EQ548"/>
      <c r="ER548"/>
      <c r="ES548"/>
      <c r="ET548"/>
      <c r="EU548"/>
      <c r="EV548"/>
      <c r="EW548"/>
      <c r="EX548"/>
      <c r="EY548"/>
      <c r="EZ548"/>
      <c r="FA548"/>
      <c r="FB548"/>
      <c r="FC548"/>
      <c r="FD548"/>
      <c r="FE548"/>
      <c r="FF548"/>
      <c r="FG548"/>
      <c r="FH548"/>
      <c r="FI548"/>
      <c r="FJ548"/>
      <c r="FK548"/>
      <c r="FL548"/>
      <c r="FM548"/>
      <c r="FN548"/>
      <c r="FO548"/>
      <c r="FP548"/>
      <c r="FQ548"/>
      <c r="FR548"/>
      <c r="FS548"/>
      <c r="FT548"/>
      <c r="FU548"/>
      <c r="FV548"/>
      <c r="FW548"/>
      <c r="FX548"/>
      <c r="FY548"/>
      <c r="FZ548"/>
      <c r="GA548"/>
      <c r="GB548"/>
      <c r="GC548"/>
      <c r="GD548"/>
      <c r="GE548"/>
      <c r="GF548"/>
      <c r="GG548"/>
      <c r="GH548"/>
      <c r="GI548"/>
      <c r="GJ548"/>
      <c r="GK548"/>
      <c r="GL548"/>
      <c r="GM548"/>
      <c r="GN548"/>
      <c r="GO548"/>
      <c r="GP548"/>
      <c r="GQ548"/>
      <c r="GR548"/>
      <c r="GS548"/>
      <c r="GT548"/>
      <c r="GU548"/>
      <c r="GV548"/>
      <c r="GW548"/>
      <c r="GX548"/>
      <c r="GY548"/>
      <c r="GZ548"/>
      <c r="HA548"/>
      <c r="HB548"/>
      <c r="HC548"/>
      <c r="HD548"/>
      <c r="HE548"/>
      <c r="HF548"/>
      <c r="HG548"/>
      <c r="HH548"/>
      <c r="HI548"/>
      <c r="HJ548"/>
      <c r="HK548"/>
      <c r="HL548"/>
      <c r="HM548"/>
      <c r="HN548"/>
      <c r="HO548"/>
      <c r="HP548"/>
      <c r="HQ548"/>
      <c r="HR548"/>
      <c r="HS548"/>
      <c r="HT548"/>
      <c r="HU548"/>
      <c r="HV548"/>
      <c r="HW548"/>
      <c r="HX548"/>
      <c r="HY548"/>
      <c r="HZ548"/>
      <c r="IA548"/>
      <c r="IB548"/>
      <c r="IC548"/>
      <c r="ID548"/>
      <c r="IE548"/>
      <c r="IF548"/>
      <c r="IG548"/>
      <c r="IH548"/>
      <c r="II548"/>
      <c r="IJ548"/>
      <c r="IK548"/>
      <c r="IL548"/>
      <c r="IM548"/>
      <c r="IN548"/>
      <c r="IO548"/>
    </row>
    <row r="549" spans="1:249" s="63" customFormat="1" x14ac:dyDescent="0.3">
      <c r="A549"/>
      <c r="B549" s="42"/>
      <c r="C549" s="42"/>
      <c r="D549"/>
      <c r="E549"/>
      <c r="F549"/>
      <c r="G549"/>
      <c r="H549" s="43"/>
      <c r="I549" s="120"/>
      <c r="J549" s="29"/>
      <c r="K549" s="64"/>
      <c r="L549" s="41"/>
      <c r="M549" s="41"/>
      <c r="N549" s="41"/>
      <c r="O549" s="41"/>
      <c r="P549"/>
      <c r="Q549"/>
      <c r="R549"/>
      <c r="S549"/>
      <c r="T549"/>
      <c r="U549"/>
      <c r="V549"/>
      <c r="W549"/>
      <c r="X549"/>
      <c r="Y549"/>
      <c r="Z549"/>
      <c r="AA549"/>
      <c r="AB549"/>
      <c r="AC549"/>
      <c r="AD549"/>
      <c r="AE549"/>
      <c r="AF549"/>
      <c r="AG549"/>
      <c r="AH549"/>
      <c r="AI549"/>
      <c r="AJ549"/>
      <c r="AK549"/>
      <c r="AL549"/>
      <c r="AM549"/>
      <c r="AN549"/>
      <c r="AO549"/>
      <c r="AP549"/>
      <c r="AQ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  <c r="CQ549"/>
      <c r="CR549"/>
      <c r="CS549"/>
      <c r="CT549"/>
      <c r="CU549"/>
      <c r="CV549"/>
      <c r="CW549"/>
      <c r="CX549"/>
      <c r="CY549"/>
      <c r="CZ549"/>
      <c r="DA549"/>
      <c r="DB549"/>
      <c r="DC549"/>
      <c r="DD549"/>
      <c r="DE549"/>
      <c r="DF549"/>
      <c r="DG549"/>
      <c r="DH549"/>
      <c r="DI549"/>
      <c r="DJ549"/>
      <c r="DK549"/>
      <c r="DL549"/>
      <c r="DM549"/>
      <c r="DN549"/>
      <c r="DO549"/>
      <c r="DP549"/>
      <c r="DQ549"/>
      <c r="DR549"/>
      <c r="DS549"/>
      <c r="DT549"/>
      <c r="DU549"/>
      <c r="DV549"/>
      <c r="DW549"/>
      <c r="DX549"/>
      <c r="DY549"/>
      <c r="DZ549"/>
      <c r="EA549"/>
      <c r="EB549"/>
      <c r="EC549"/>
      <c r="ED549"/>
      <c r="EE549"/>
      <c r="EF549"/>
      <c r="EG549"/>
      <c r="EH549"/>
      <c r="EI549"/>
      <c r="EJ549"/>
      <c r="EK549"/>
      <c r="EL549"/>
      <c r="EM549"/>
      <c r="EN549"/>
      <c r="EO549"/>
      <c r="EP549"/>
      <c r="EQ549"/>
      <c r="ER549"/>
      <c r="ES549"/>
      <c r="ET549"/>
      <c r="EU549"/>
      <c r="EV549"/>
      <c r="EW549"/>
      <c r="EX549"/>
      <c r="EY549"/>
      <c r="EZ549"/>
      <c r="FA549"/>
      <c r="FB549"/>
      <c r="FC549"/>
      <c r="FD549"/>
      <c r="FE549"/>
      <c r="FF549"/>
      <c r="FG549"/>
      <c r="FH549"/>
      <c r="FI549"/>
      <c r="FJ549"/>
      <c r="FK549"/>
      <c r="FL549"/>
      <c r="FM549"/>
      <c r="FN549"/>
      <c r="FO549"/>
      <c r="FP549"/>
      <c r="FQ549"/>
      <c r="FR549"/>
      <c r="FS549"/>
      <c r="FT549"/>
      <c r="FU549"/>
      <c r="FV549"/>
      <c r="FW549"/>
      <c r="FX549"/>
      <c r="FY549"/>
      <c r="FZ549"/>
      <c r="GA549"/>
      <c r="GB549"/>
      <c r="GC549"/>
      <c r="GD549"/>
      <c r="GE549"/>
      <c r="GF549"/>
      <c r="GG549"/>
      <c r="GH549"/>
      <c r="GI549"/>
      <c r="GJ549"/>
      <c r="GK549"/>
      <c r="GL549"/>
      <c r="GM549"/>
      <c r="GN549"/>
      <c r="GO549"/>
      <c r="GP549"/>
      <c r="GQ549"/>
      <c r="GR549"/>
      <c r="GS549"/>
      <c r="GT549"/>
      <c r="GU549"/>
      <c r="GV549"/>
      <c r="GW549"/>
      <c r="GX549"/>
      <c r="GY549"/>
      <c r="GZ549"/>
      <c r="HA549"/>
      <c r="HB549"/>
      <c r="HC549"/>
      <c r="HD549"/>
      <c r="HE549"/>
      <c r="HF549"/>
      <c r="HG549"/>
      <c r="HH549"/>
      <c r="HI549"/>
      <c r="HJ549"/>
      <c r="HK549"/>
      <c r="HL549"/>
      <c r="HM549"/>
      <c r="HN549"/>
      <c r="HO549"/>
      <c r="HP549"/>
      <c r="HQ549"/>
      <c r="HR549"/>
      <c r="HS549"/>
      <c r="HT549"/>
      <c r="HU549"/>
      <c r="HV549"/>
      <c r="HW549"/>
      <c r="HX549"/>
      <c r="HY549"/>
      <c r="HZ549"/>
      <c r="IA549"/>
      <c r="IB549"/>
      <c r="IC549"/>
      <c r="ID549"/>
      <c r="IE549"/>
      <c r="IF549"/>
      <c r="IG549"/>
      <c r="IH549"/>
      <c r="II549"/>
      <c r="IJ549"/>
      <c r="IK549"/>
      <c r="IL549"/>
      <c r="IM549"/>
      <c r="IN549"/>
      <c r="IO549"/>
    </row>
    <row r="550" spans="1:249" s="63" customFormat="1" x14ac:dyDescent="0.3">
      <c r="A550"/>
      <c r="B550" s="42"/>
      <c r="C550" s="42"/>
      <c r="D550"/>
      <c r="E550"/>
      <c r="F550"/>
      <c r="G550"/>
      <c r="H550" s="43"/>
      <c r="I550" s="120"/>
      <c r="J550" s="29"/>
      <c r="K550" s="64"/>
      <c r="L550" s="41"/>
      <c r="M550" s="41"/>
      <c r="N550" s="41"/>
      <c r="O550" s="41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  <c r="AL550"/>
      <c r="AM550"/>
      <c r="AN550"/>
      <c r="AO550"/>
      <c r="AP550"/>
      <c r="AQ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  <c r="CQ550"/>
      <c r="CR550"/>
      <c r="CS550"/>
      <c r="CT550"/>
      <c r="CU550"/>
      <c r="CV550"/>
      <c r="CW550"/>
      <c r="CX550"/>
      <c r="CY550"/>
      <c r="CZ550"/>
      <c r="DA550"/>
      <c r="DB550"/>
      <c r="DC550"/>
      <c r="DD550"/>
      <c r="DE550"/>
      <c r="DF550"/>
      <c r="DG550"/>
      <c r="DH550"/>
      <c r="DI550"/>
      <c r="DJ550"/>
      <c r="DK550"/>
      <c r="DL550"/>
      <c r="DM550"/>
      <c r="DN550"/>
      <c r="DO550"/>
      <c r="DP550"/>
      <c r="DQ550"/>
      <c r="DR550"/>
      <c r="DS550"/>
      <c r="DT550"/>
      <c r="DU550"/>
      <c r="DV550"/>
      <c r="DW550"/>
      <c r="DX550"/>
      <c r="DY550"/>
      <c r="DZ550"/>
      <c r="EA550"/>
      <c r="EB550"/>
      <c r="EC550"/>
      <c r="ED550"/>
      <c r="EE550"/>
      <c r="EF550"/>
      <c r="EG550"/>
      <c r="EH550"/>
      <c r="EI550"/>
      <c r="EJ550"/>
      <c r="EK550"/>
      <c r="EL550"/>
      <c r="EM550"/>
      <c r="EN550"/>
      <c r="EO550"/>
      <c r="EP550"/>
      <c r="EQ550"/>
      <c r="ER550"/>
      <c r="ES550"/>
      <c r="ET550"/>
      <c r="EU550"/>
      <c r="EV550"/>
      <c r="EW550"/>
      <c r="EX550"/>
      <c r="EY550"/>
      <c r="EZ550"/>
      <c r="FA550"/>
      <c r="FB550"/>
      <c r="FC550"/>
      <c r="FD550"/>
      <c r="FE550"/>
      <c r="FF550"/>
      <c r="FG550"/>
      <c r="FH550"/>
      <c r="FI550"/>
      <c r="FJ550"/>
      <c r="FK550"/>
      <c r="FL550"/>
      <c r="FM550"/>
      <c r="FN550"/>
      <c r="FO550"/>
      <c r="FP550"/>
      <c r="FQ550"/>
      <c r="FR550"/>
      <c r="FS550"/>
      <c r="FT550"/>
      <c r="FU550"/>
      <c r="FV550"/>
      <c r="FW550"/>
      <c r="FX550"/>
      <c r="FY550"/>
      <c r="FZ550"/>
      <c r="GA550"/>
      <c r="GB550"/>
      <c r="GC550"/>
      <c r="GD550"/>
      <c r="GE550"/>
      <c r="GF550"/>
      <c r="GG550"/>
      <c r="GH550"/>
      <c r="GI550"/>
      <c r="GJ550"/>
      <c r="GK550"/>
      <c r="GL550"/>
      <c r="GM550"/>
      <c r="GN550"/>
      <c r="GO550"/>
      <c r="GP550"/>
      <c r="GQ550"/>
      <c r="GR550"/>
      <c r="GS550"/>
      <c r="GT550"/>
      <c r="GU550"/>
      <c r="GV550"/>
      <c r="GW550"/>
      <c r="GX550"/>
      <c r="GY550"/>
      <c r="GZ550"/>
      <c r="HA550"/>
      <c r="HB550"/>
      <c r="HC550"/>
      <c r="HD550"/>
      <c r="HE550"/>
      <c r="HF550"/>
      <c r="HG550"/>
      <c r="HH550"/>
      <c r="HI550"/>
      <c r="HJ550"/>
      <c r="HK550"/>
      <c r="HL550"/>
      <c r="HM550"/>
      <c r="HN550"/>
      <c r="HO550"/>
      <c r="HP550"/>
      <c r="HQ550"/>
      <c r="HR550"/>
      <c r="HS550"/>
      <c r="HT550"/>
      <c r="HU550"/>
      <c r="HV550"/>
      <c r="HW550"/>
      <c r="HX550"/>
      <c r="HY550"/>
      <c r="HZ550"/>
      <c r="IA550"/>
      <c r="IB550"/>
      <c r="IC550"/>
      <c r="ID550"/>
      <c r="IE550"/>
      <c r="IF550"/>
      <c r="IG550"/>
      <c r="IH550"/>
      <c r="II550"/>
      <c r="IJ550"/>
      <c r="IK550"/>
      <c r="IL550"/>
      <c r="IM550"/>
      <c r="IN550"/>
      <c r="IO550"/>
    </row>
    <row r="551" spans="1:249" s="63" customFormat="1" x14ac:dyDescent="0.3">
      <c r="A551"/>
      <c r="B551" s="42"/>
      <c r="C551" s="42"/>
      <c r="D551"/>
      <c r="E551"/>
      <c r="F551"/>
      <c r="G551"/>
      <c r="H551" s="43"/>
      <c r="I551" s="120"/>
      <c r="J551" s="29"/>
      <c r="K551" s="64"/>
      <c r="L551" s="41"/>
      <c r="M551" s="41"/>
      <c r="N551" s="41"/>
      <c r="O551" s="4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  <c r="AF551"/>
      <c r="AG551"/>
      <c r="AH551"/>
      <c r="AI551"/>
      <c r="AJ551"/>
      <c r="AK551"/>
      <c r="AL551"/>
      <c r="AM551"/>
      <c r="AN551"/>
      <c r="AO551"/>
      <c r="AP551"/>
      <c r="AQ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  <c r="CQ551"/>
      <c r="CR551"/>
      <c r="CS551"/>
      <c r="CT551"/>
      <c r="CU551"/>
      <c r="CV551"/>
      <c r="CW551"/>
      <c r="CX551"/>
      <c r="CY551"/>
      <c r="CZ551"/>
      <c r="DA551"/>
      <c r="DB551"/>
      <c r="DC551"/>
      <c r="DD551"/>
      <c r="DE551"/>
      <c r="DF551"/>
      <c r="DG551"/>
      <c r="DH551"/>
      <c r="DI551"/>
      <c r="DJ551"/>
      <c r="DK551"/>
      <c r="DL551"/>
      <c r="DM551"/>
      <c r="DN551"/>
      <c r="DO551"/>
      <c r="DP551"/>
      <c r="DQ551"/>
      <c r="DR551"/>
      <c r="DS551"/>
      <c r="DT551"/>
      <c r="DU551"/>
      <c r="DV551"/>
      <c r="DW551"/>
      <c r="DX551"/>
      <c r="DY551"/>
      <c r="DZ551"/>
      <c r="EA551"/>
      <c r="EB551"/>
      <c r="EC551"/>
      <c r="ED551"/>
      <c r="EE551"/>
      <c r="EF551"/>
      <c r="EG551"/>
      <c r="EH551"/>
      <c r="EI551"/>
      <c r="EJ551"/>
      <c r="EK551"/>
      <c r="EL551"/>
      <c r="EM551"/>
      <c r="EN551"/>
      <c r="EO551"/>
      <c r="EP551"/>
      <c r="EQ551"/>
      <c r="ER551"/>
      <c r="ES551"/>
      <c r="ET551"/>
      <c r="EU551"/>
      <c r="EV551"/>
      <c r="EW551"/>
      <c r="EX551"/>
      <c r="EY551"/>
      <c r="EZ551"/>
      <c r="FA551"/>
      <c r="FB551"/>
      <c r="FC551"/>
      <c r="FD551"/>
      <c r="FE551"/>
      <c r="FF551"/>
      <c r="FG551"/>
      <c r="FH551"/>
      <c r="FI551"/>
      <c r="FJ551"/>
      <c r="FK551"/>
      <c r="FL551"/>
      <c r="FM551"/>
      <c r="FN551"/>
      <c r="FO551"/>
      <c r="FP551"/>
      <c r="FQ551"/>
      <c r="FR551"/>
      <c r="FS551"/>
      <c r="FT551"/>
      <c r="FU551"/>
      <c r="FV551"/>
      <c r="FW551"/>
      <c r="FX551"/>
      <c r="FY551"/>
      <c r="FZ551"/>
      <c r="GA551"/>
      <c r="GB551"/>
      <c r="GC551"/>
      <c r="GD551"/>
      <c r="GE551"/>
      <c r="GF551"/>
      <c r="GG551"/>
      <c r="GH551"/>
      <c r="GI551"/>
      <c r="GJ551"/>
      <c r="GK551"/>
      <c r="GL551"/>
      <c r="GM551"/>
      <c r="GN551"/>
      <c r="GO551"/>
      <c r="GP551"/>
      <c r="GQ551"/>
      <c r="GR551"/>
      <c r="GS551"/>
      <c r="GT551"/>
      <c r="GU551"/>
      <c r="GV551"/>
      <c r="GW551"/>
      <c r="GX551"/>
      <c r="GY551"/>
      <c r="GZ551"/>
      <c r="HA551"/>
      <c r="HB551"/>
      <c r="HC551"/>
      <c r="HD551"/>
      <c r="HE551"/>
      <c r="HF551"/>
      <c r="HG551"/>
      <c r="HH551"/>
      <c r="HI551"/>
      <c r="HJ551"/>
      <c r="HK551"/>
      <c r="HL551"/>
      <c r="HM551"/>
      <c r="HN551"/>
      <c r="HO551"/>
      <c r="HP551"/>
      <c r="HQ551"/>
      <c r="HR551"/>
      <c r="HS551"/>
      <c r="HT551"/>
      <c r="HU551"/>
      <c r="HV551"/>
      <c r="HW551"/>
      <c r="HX551"/>
      <c r="HY551"/>
      <c r="HZ551"/>
      <c r="IA551"/>
      <c r="IB551"/>
      <c r="IC551"/>
      <c r="ID551"/>
      <c r="IE551"/>
      <c r="IF551"/>
      <c r="IG551"/>
      <c r="IH551"/>
      <c r="II551"/>
      <c r="IJ551"/>
      <c r="IK551"/>
      <c r="IL551"/>
      <c r="IM551"/>
      <c r="IN551"/>
      <c r="IO551"/>
    </row>
    <row r="552" spans="1:249" s="63" customFormat="1" x14ac:dyDescent="0.3">
      <c r="A552"/>
      <c r="B552" s="42"/>
      <c r="C552" s="42"/>
      <c r="D552"/>
      <c r="E552"/>
      <c r="F552"/>
      <c r="G552"/>
      <c r="H552" s="43"/>
      <c r="I552" s="120"/>
      <c r="J552" s="29"/>
      <c r="K552" s="64"/>
      <c r="L552" s="41"/>
      <c r="M552" s="41"/>
      <c r="N552" s="41"/>
      <c r="O552" s="41"/>
      <c r="P552"/>
      <c r="Q552"/>
      <c r="R552"/>
      <c r="S552"/>
      <c r="T552"/>
      <c r="U552"/>
      <c r="V552"/>
      <c r="W552"/>
      <c r="X552"/>
      <c r="Y552"/>
      <c r="Z552"/>
      <c r="AA552"/>
      <c r="AB552"/>
      <c r="AC552"/>
      <c r="AD552"/>
      <c r="AE552"/>
      <c r="AF552"/>
      <c r="AG552"/>
      <c r="AH552"/>
      <c r="AI552"/>
      <c r="AJ552"/>
      <c r="AK552"/>
      <c r="AL552"/>
      <c r="AM552"/>
      <c r="AN552"/>
      <c r="AO552"/>
      <c r="AP552"/>
      <c r="AQ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  <c r="CQ552"/>
      <c r="CR552"/>
      <c r="CS552"/>
      <c r="CT552"/>
      <c r="CU552"/>
      <c r="CV552"/>
      <c r="CW552"/>
      <c r="CX552"/>
      <c r="CY552"/>
      <c r="CZ552"/>
      <c r="DA552"/>
      <c r="DB552"/>
      <c r="DC552"/>
      <c r="DD552"/>
      <c r="DE552"/>
      <c r="DF552"/>
      <c r="DG552"/>
      <c r="DH552"/>
      <c r="DI552"/>
      <c r="DJ552"/>
      <c r="DK552"/>
      <c r="DL552"/>
      <c r="DM552"/>
      <c r="DN552"/>
      <c r="DO552"/>
      <c r="DP552"/>
      <c r="DQ552"/>
      <c r="DR552"/>
      <c r="DS552"/>
      <c r="DT552"/>
      <c r="DU552"/>
      <c r="DV552"/>
      <c r="DW552"/>
      <c r="DX552"/>
      <c r="DY552"/>
      <c r="DZ552"/>
      <c r="EA552"/>
      <c r="EB552"/>
      <c r="EC552"/>
      <c r="ED552"/>
      <c r="EE552"/>
      <c r="EF552"/>
      <c r="EG552"/>
      <c r="EH552"/>
      <c r="EI552"/>
      <c r="EJ552"/>
      <c r="EK552"/>
      <c r="EL552"/>
      <c r="EM552"/>
      <c r="EN552"/>
      <c r="EO552"/>
      <c r="EP552"/>
      <c r="EQ552"/>
      <c r="ER552"/>
      <c r="ES552"/>
      <c r="ET552"/>
      <c r="EU552"/>
      <c r="EV552"/>
      <c r="EW552"/>
      <c r="EX552"/>
      <c r="EY552"/>
      <c r="EZ552"/>
      <c r="FA552"/>
      <c r="FB552"/>
      <c r="FC552"/>
      <c r="FD552"/>
      <c r="FE552"/>
      <c r="FF552"/>
      <c r="FG552"/>
      <c r="FH552"/>
      <c r="FI552"/>
      <c r="FJ552"/>
      <c r="FK552"/>
      <c r="FL552"/>
      <c r="FM552"/>
      <c r="FN552"/>
      <c r="FO552"/>
      <c r="FP552"/>
      <c r="FQ552"/>
      <c r="FR552"/>
      <c r="FS552"/>
      <c r="FT552"/>
      <c r="FU552"/>
      <c r="FV552"/>
      <c r="FW552"/>
      <c r="FX552"/>
      <c r="FY552"/>
      <c r="FZ552"/>
      <c r="GA552"/>
      <c r="GB552"/>
      <c r="GC552"/>
      <c r="GD552"/>
      <c r="GE552"/>
      <c r="GF552"/>
      <c r="GG552"/>
      <c r="GH552"/>
      <c r="GI552"/>
      <c r="GJ552"/>
      <c r="GK552"/>
      <c r="GL552"/>
      <c r="GM552"/>
      <c r="GN552"/>
      <c r="GO552"/>
      <c r="GP552"/>
      <c r="GQ552"/>
      <c r="GR552"/>
      <c r="GS552"/>
      <c r="GT552"/>
      <c r="GU552"/>
      <c r="GV552"/>
      <c r="GW552"/>
      <c r="GX552"/>
      <c r="GY552"/>
      <c r="GZ552"/>
      <c r="HA552"/>
      <c r="HB552"/>
      <c r="HC552"/>
      <c r="HD552"/>
      <c r="HE552"/>
      <c r="HF552"/>
      <c r="HG552"/>
      <c r="HH552"/>
      <c r="HI552"/>
      <c r="HJ552"/>
      <c r="HK552"/>
      <c r="HL552"/>
      <c r="HM552"/>
      <c r="HN552"/>
      <c r="HO552"/>
      <c r="HP552"/>
      <c r="HQ552"/>
      <c r="HR552"/>
      <c r="HS552"/>
      <c r="HT552"/>
      <c r="HU552"/>
      <c r="HV552"/>
      <c r="HW552"/>
      <c r="HX552"/>
      <c r="HY552"/>
      <c r="HZ552"/>
      <c r="IA552"/>
      <c r="IB552"/>
      <c r="IC552"/>
      <c r="ID552"/>
      <c r="IE552"/>
      <c r="IF552"/>
      <c r="IG552"/>
      <c r="IH552"/>
      <c r="II552"/>
      <c r="IJ552"/>
      <c r="IK552"/>
      <c r="IL552"/>
      <c r="IM552"/>
      <c r="IN552"/>
      <c r="IO552"/>
    </row>
    <row r="553" spans="1:249" s="63" customFormat="1" x14ac:dyDescent="0.3">
      <c r="A553"/>
      <c r="B553" s="42"/>
      <c r="C553" s="42"/>
      <c r="D553"/>
      <c r="E553"/>
      <c r="F553"/>
      <c r="G553"/>
      <c r="H553" s="43"/>
      <c r="I553" s="120"/>
      <c r="J553" s="29"/>
      <c r="K553" s="64"/>
      <c r="L553" s="41"/>
      <c r="M553" s="41"/>
      <c r="N553" s="41"/>
      <c r="O553" s="41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  <c r="AL553"/>
      <c r="AM553"/>
      <c r="AN553"/>
      <c r="AO553"/>
      <c r="AP553"/>
      <c r="AQ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  <c r="CQ553"/>
      <c r="CR553"/>
      <c r="CS553"/>
      <c r="CT553"/>
      <c r="CU553"/>
      <c r="CV553"/>
      <c r="CW553"/>
      <c r="CX553"/>
      <c r="CY553"/>
      <c r="CZ553"/>
      <c r="DA553"/>
      <c r="DB553"/>
      <c r="DC553"/>
      <c r="DD553"/>
      <c r="DE553"/>
      <c r="DF553"/>
      <c r="DG553"/>
      <c r="DH553"/>
      <c r="DI553"/>
      <c r="DJ553"/>
      <c r="DK553"/>
      <c r="DL553"/>
      <c r="DM553"/>
      <c r="DN553"/>
      <c r="DO553"/>
      <c r="DP553"/>
      <c r="DQ553"/>
      <c r="DR553"/>
      <c r="DS553"/>
      <c r="DT553"/>
      <c r="DU553"/>
      <c r="DV553"/>
      <c r="DW553"/>
      <c r="DX553"/>
      <c r="DY553"/>
      <c r="DZ553"/>
      <c r="EA553"/>
      <c r="EB553"/>
      <c r="EC553"/>
      <c r="ED553"/>
      <c r="EE553"/>
      <c r="EF553"/>
      <c r="EG553"/>
      <c r="EH553"/>
      <c r="EI553"/>
      <c r="EJ553"/>
      <c r="EK553"/>
      <c r="EL553"/>
      <c r="EM553"/>
      <c r="EN553"/>
      <c r="EO553"/>
      <c r="EP553"/>
      <c r="EQ553"/>
      <c r="ER553"/>
      <c r="ES553"/>
      <c r="ET553"/>
      <c r="EU553"/>
      <c r="EV553"/>
      <c r="EW553"/>
      <c r="EX553"/>
      <c r="EY553"/>
      <c r="EZ553"/>
      <c r="FA553"/>
      <c r="FB553"/>
      <c r="FC553"/>
      <c r="FD553"/>
      <c r="FE553"/>
      <c r="FF553"/>
      <c r="FG553"/>
      <c r="FH553"/>
      <c r="FI553"/>
      <c r="FJ553"/>
      <c r="FK553"/>
      <c r="FL553"/>
      <c r="FM553"/>
      <c r="FN553"/>
      <c r="FO553"/>
      <c r="FP553"/>
      <c r="FQ553"/>
      <c r="FR553"/>
      <c r="FS553"/>
      <c r="FT553"/>
      <c r="FU553"/>
      <c r="FV553"/>
      <c r="FW553"/>
      <c r="FX553"/>
      <c r="FY553"/>
      <c r="FZ553"/>
      <c r="GA553"/>
      <c r="GB553"/>
      <c r="GC553"/>
      <c r="GD553"/>
      <c r="GE553"/>
      <c r="GF553"/>
      <c r="GG553"/>
      <c r="GH553"/>
      <c r="GI553"/>
      <c r="GJ553"/>
      <c r="GK553"/>
      <c r="GL553"/>
      <c r="GM553"/>
      <c r="GN553"/>
      <c r="GO553"/>
      <c r="GP553"/>
      <c r="GQ553"/>
      <c r="GR553"/>
      <c r="GS553"/>
      <c r="GT553"/>
      <c r="GU553"/>
      <c r="GV553"/>
      <c r="GW553"/>
      <c r="GX553"/>
      <c r="GY553"/>
      <c r="GZ553"/>
      <c r="HA553"/>
      <c r="HB553"/>
      <c r="HC553"/>
      <c r="HD553"/>
      <c r="HE553"/>
      <c r="HF553"/>
      <c r="HG553"/>
      <c r="HH553"/>
      <c r="HI553"/>
      <c r="HJ553"/>
      <c r="HK553"/>
      <c r="HL553"/>
      <c r="HM553"/>
      <c r="HN553"/>
      <c r="HO553"/>
      <c r="HP553"/>
      <c r="HQ553"/>
      <c r="HR553"/>
      <c r="HS553"/>
      <c r="HT553"/>
      <c r="HU553"/>
      <c r="HV553"/>
      <c r="HW553"/>
      <c r="HX553"/>
      <c r="HY553"/>
      <c r="HZ553"/>
      <c r="IA553"/>
      <c r="IB553"/>
      <c r="IC553"/>
      <c r="ID553"/>
      <c r="IE553"/>
      <c r="IF553"/>
      <c r="IG553"/>
      <c r="IH553"/>
      <c r="II553"/>
      <c r="IJ553"/>
      <c r="IK553"/>
      <c r="IL553"/>
      <c r="IM553"/>
      <c r="IN553"/>
      <c r="IO553"/>
    </row>
    <row r="554" spans="1:249" s="63" customFormat="1" x14ac:dyDescent="0.3">
      <c r="A554"/>
      <c r="B554" s="42"/>
      <c r="C554" s="42"/>
      <c r="D554"/>
      <c r="E554"/>
      <c r="F554"/>
      <c r="G554"/>
      <c r="H554" s="43"/>
      <c r="I554" s="120"/>
      <c r="J554" s="29"/>
      <c r="K554" s="64"/>
      <c r="L554" s="41"/>
      <c r="M554" s="41"/>
      <c r="N554" s="41"/>
      <c r="O554" s="41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  <c r="AF554"/>
      <c r="AG554"/>
      <c r="AH554"/>
      <c r="AI554"/>
      <c r="AJ554"/>
      <c r="AK554"/>
      <c r="AL554"/>
      <c r="AM554"/>
      <c r="AN554"/>
      <c r="AO554"/>
      <c r="AP554"/>
      <c r="AQ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  <c r="CQ554"/>
      <c r="CR554"/>
      <c r="CS554"/>
      <c r="CT554"/>
      <c r="CU554"/>
      <c r="CV554"/>
      <c r="CW554"/>
      <c r="CX554"/>
      <c r="CY554"/>
      <c r="CZ554"/>
      <c r="DA554"/>
      <c r="DB554"/>
      <c r="DC554"/>
      <c r="DD554"/>
      <c r="DE554"/>
      <c r="DF554"/>
      <c r="DG554"/>
      <c r="DH554"/>
      <c r="DI554"/>
      <c r="DJ554"/>
      <c r="DK554"/>
      <c r="DL554"/>
      <c r="DM554"/>
      <c r="DN554"/>
      <c r="DO554"/>
      <c r="DP554"/>
      <c r="DQ554"/>
      <c r="DR554"/>
      <c r="DS554"/>
      <c r="DT554"/>
      <c r="DU554"/>
      <c r="DV554"/>
      <c r="DW554"/>
      <c r="DX554"/>
      <c r="DY554"/>
      <c r="DZ554"/>
      <c r="EA554"/>
      <c r="EB554"/>
      <c r="EC554"/>
      <c r="ED554"/>
      <c r="EE554"/>
      <c r="EF554"/>
      <c r="EG554"/>
      <c r="EH554"/>
      <c r="EI554"/>
      <c r="EJ554"/>
      <c r="EK554"/>
      <c r="EL554"/>
      <c r="EM554"/>
      <c r="EN554"/>
      <c r="EO554"/>
      <c r="EP554"/>
      <c r="EQ554"/>
      <c r="ER554"/>
      <c r="ES554"/>
      <c r="ET554"/>
      <c r="EU554"/>
      <c r="EV554"/>
      <c r="EW554"/>
      <c r="EX554"/>
      <c r="EY554"/>
      <c r="EZ554"/>
      <c r="FA554"/>
      <c r="FB554"/>
      <c r="FC554"/>
      <c r="FD554"/>
      <c r="FE554"/>
      <c r="FF554"/>
      <c r="FG554"/>
      <c r="FH554"/>
      <c r="FI554"/>
      <c r="FJ554"/>
      <c r="FK554"/>
      <c r="FL554"/>
      <c r="FM554"/>
      <c r="FN554"/>
      <c r="FO554"/>
      <c r="FP554"/>
      <c r="FQ554"/>
      <c r="FR554"/>
      <c r="FS554"/>
      <c r="FT554"/>
      <c r="FU554"/>
      <c r="FV554"/>
      <c r="FW554"/>
      <c r="FX554"/>
      <c r="FY554"/>
      <c r="FZ554"/>
      <c r="GA554"/>
      <c r="GB554"/>
      <c r="GC554"/>
      <c r="GD554"/>
      <c r="GE554"/>
      <c r="GF554"/>
      <c r="GG554"/>
      <c r="GH554"/>
      <c r="GI554"/>
      <c r="GJ554"/>
      <c r="GK554"/>
      <c r="GL554"/>
      <c r="GM554"/>
      <c r="GN554"/>
      <c r="GO554"/>
      <c r="GP554"/>
      <c r="GQ554"/>
      <c r="GR554"/>
      <c r="GS554"/>
      <c r="GT554"/>
      <c r="GU554"/>
      <c r="GV554"/>
      <c r="GW554"/>
      <c r="GX554"/>
      <c r="GY554"/>
      <c r="GZ554"/>
      <c r="HA554"/>
      <c r="HB554"/>
      <c r="HC554"/>
      <c r="HD554"/>
      <c r="HE554"/>
      <c r="HF554"/>
      <c r="HG554"/>
      <c r="HH554"/>
      <c r="HI554"/>
      <c r="HJ554"/>
      <c r="HK554"/>
      <c r="HL554"/>
      <c r="HM554"/>
      <c r="HN554"/>
      <c r="HO554"/>
      <c r="HP554"/>
      <c r="HQ554"/>
      <c r="HR554"/>
      <c r="HS554"/>
      <c r="HT554"/>
      <c r="HU554"/>
      <c r="HV554"/>
      <c r="HW554"/>
      <c r="HX554"/>
      <c r="HY554"/>
      <c r="HZ554"/>
      <c r="IA554"/>
      <c r="IB554"/>
      <c r="IC554"/>
      <c r="ID554"/>
      <c r="IE554"/>
      <c r="IF554"/>
      <c r="IG554"/>
      <c r="IH554"/>
      <c r="II554"/>
      <c r="IJ554"/>
      <c r="IK554"/>
      <c r="IL554"/>
      <c r="IM554"/>
      <c r="IN554"/>
      <c r="IO554"/>
    </row>
    <row r="555" spans="1:249" s="63" customFormat="1" x14ac:dyDescent="0.3">
      <c r="A555"/>
      <c r="B555" s="42"/>
      <c r="C555" s="42"/>
      <c r="D555"/>
      <c r="E555"/>
      <c r="F555"/>
      <c r="G555"/>
      <c r="H555" s="43"/>
      <c r="I555" s="120"/>
      <c r="J555" s="29"/>
      <c r="K555" s="64"/>
      <c r="L555" s="41"/>
      <c r="M555" s="41"/>
      <c r="N555" s="41"/>
      <c r="O555" s="41"/>
      <c r="P555"/>
      <c r="Q555"/>
      <c r="R555"/>
      <c r="S555"/>
      <c r="T555"/>
      <c r="U555"/>
      <c r="V555"/>
      <c r="W555"/>
      <c r="X555"/>
      <c r="Y555"/>
      <c r="Z555"/>
      <c r="AA555"/>
      <c r="AB555"/>
      <c r="AC555"/>
      <c r="AD555"/>
      <c r="AE555"/>
      <c r="AF555"/>
      <c r="AG555"/>
      <c r="AH555"/>
      <c r="AI555"/>
      <c r="AJ555"/>
      <c r="AK555"/>
      <c r="AL555"/>
      <c r="AM555"/>
      <c r="AN555"/>
      <c r="AO555"/>
      <c r="AP555"/>
      <c r="AQ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  <c r="CQ555"/>
      <c r="CR555"/>
      <c r="CS555"/>
      <c r="CT555"/>
      <c r="CU555"/>
      <c r="CV555"/>
      <c r="CW555"/>
      <c r="CX555"/>
      <c r="CY555"/>
      <c r="CZ555"/>
      <c r="DA555"/>
      <c r="DB555"/>
      <c r="DC555"/>
      <c r="DD555"/>
      <c r="DE555"/>
      <c r="DF555"/>
      <c r="DG555"/>
      <c r="DH555"/>
      <c r="DI555"/>
      <c r="DJ555"/>
      <c r="DK555"/>
      <c r="DL555"/>
      <c r="DM555"/>
      <c r="DN555"/>
      <c r="DO555"/>
      <c r="DP555"/>
      <c r="DQ555"/>
      <c r="DR555"/>
      <c r="DS555"/>
      <c r="DT555"/>
      <c r="DU555"/>
      <c r="DV555"/>
      <c r="DW555"/>
      <c r="DX555"/>
      <c r="DY555"/>
      <c r="DZ555"/>
      <c r="EA555"/>
      <c r="EB555"/>
      <c r="EC555"/>
      <c r="ED555"/>
      <c r="EE555"/>
      <c r="EF555"/>
      <c r="EG555"/>
      <c r="EH555"/>
      <c r="EI555"/>
      <c r="EJ555"/>
      <c r="EK555"/>
      <c r="EL555"/>
      <c r="EM555"/>
      <c r="EN555"/>
      <c r="EO555"/>
      <c r="EP555"/>
      <c r="EQ555"/>
      <c r="ER555"/>
      <c r="ES555"/>
      <c r="ET555"/>
      <c r="EU555"/>
      <c r="EV555"/>
      <c r="EW555"/>
      <c r="EX555"/>
      <c r="EY555"/>
      <c r="EZ555"/>
      <c r="FA555"/>
      <c r="FB555"/>
      <c r="FC555"/>
      <c r="FD555"/>
      <c r="FE555"/>
      <c r="FF555"/>
      <c r="FG555"/>
      <c r="FH555"/>
      <c r="FI555"/>
      <c r="FJ555"/>
      <c r="FK555"/>
      <c r="FL555"/>
      <c r="FM555"/>
      <c r="FN555"/>
      <c r="FO555"/>
      <c r="FP555"/>
      <c r="FQ555"/>
      <c r="FR555"/>
      <c r="FS555"/>
      <c r="FT555"/>
      <c r="FU555"/>
      <c r="FV555"/>
      <c r="FW555"/>
      <c r="FX555"/>
      <c r="FY555"/>
      <c r="FZ555"/>
      <c r="GA555"/>
      <c r="GB555"/>
      <c r="GC555"/>
      <c r="GD555"/>
      <c r="GE555"/>
      <c r="GF555"/>
      <c r="GG555"/>
      <c r="GH555"/>
      <c r="GI555"/>
      <c r="GJ555"/>
      <c r="GK555"/>
      <c r="GL555"/>
      <c r="GM555"/>
      <c r="GN555"/>
      <c r="GO555"/>
      <c r="GP555"/>
      <c r="GQ555"/>
      <c r="GR555"/>
      <c r="GS555"/>
      <c r="GT555"/>
      <c r="GU555"/>
      <c r="GV555"/>
      <c r="GW555"/>
      <c r="GX555"/>
      <c r="GY555"/>
      <c r="GZ555"/>
      <c r="HA555"/>
      <c r="HB555"/>
      <c r="HC555"/>
      <c r="HD555"/>
      <c r="HE555"/>
      <c r="HF555"/>
      <c r="HG555"/>
      <c r="HH555"/>
      <c r="HI555"/>
      <c r="HJ555"/>
      <c r="HK555"/>
      <c r="HL555"/>
      <c r="HM555"/>
      <c r="HN555"/>
      <c r="HO555"/>
      <c r="HP555"/>
      <c r="HQ555"/>
      <c r="HR555"/>
      <c r="HS555"/>
      <c r="HT555"/>
      <c r="HU555"/>
      <c r="HV555"/>
      <c r="HW555"/>
      <c r="HX555"/>
      <c r="HY555"/>
      <c r="HZ555"/>
      <c r="IA555"/>
      <c r="IB555"/>
      <c r="IC555"/>
      <c r="ID555"/>
      <c r="IE555"/>
      <c r="IF555"/>
      <c r="IG555"/>
      <c r="IH555"/>
      <c r="II555"/>
      <c r="IJ555"/>
      <c r="IK555"/>
      <c r="IL555"/>
      <c r="IM555"/>
      <c r="IN555"/>
      <c r="IO555"/>
    </row>
    <row r="556" spans="1:249" s="63" customFormat="1" x14ac:dyDescent="0.3">
      <c r="A556"/>
      <c r="B556" s="42"/>
      <c r="C556" s="42"/>
      <c r="D556"/>
      <c r="E556"/>
      <c r="F556"/>
      <c r="G556"/>
      <c r="H556" s="43"/>
      <c r="I556" s="120"/>
      <c r="J556" s="29"/>
      <c r="K556" s="64"/>
      <c r="L556" s="41"/>
      <c r="M556" s="41"/>
      <c r="N556" s="41"/>
      <c r="O556" s="41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  <c r="AL556"/>
      <c r="AM556"/>
      <c r="AN556"/>
      <c r="AO556"/>
      <c r="AP556"/>
      <c r="AQ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  <c r="CQ556"/>
      <c r="CR556"/>
      <c r="CS556"/>
      <c r="CT556"/>
      <c r="CU556"/>
      <c r="CV556"/>
      <c r="CW556"/>
      <c r="CX556"/>
      <c r="CY556"/>
      <c r="CZ556"/>
      <c r="DA556"/>
      <c r="DB556"/>
      <c r="DC556"/>
      <c r="DD556"/>
      <c r="DE556"/>
      <c r="DF556"/>
      <c r="DG556"/>
      <c r="DH556"/>
      <c r="DI556"/>
      <c r="DJ556"/>
      <c r="DK556"/>
      <c r="DL556"/>
      <c r="DM556"/>
      <c r="DN556"/>
      <c r="DO556"/>
      <c r="DP556"/>
      <c r="DQ556"/>
      <c r="DR556"/>
      <c r="DS556"/>
      <c r="DT556"/>
      <c r="DU556"/>
      <c r="DV556"/>
      <c r="DW556"/>
      <c r="DX556"/>
      <c r="DY556"/>
      <c r="DZ556"/>
      <c r="EA556"/>
      <c r="EB556"/>
      <c r="EC556"/>
      <c r="ED556"/>
      <c r="EE556"/>
      <c r="EF556"/>
      <c r="EG556"/>
      <c r="EH556"/>
      <c r="EI556"/>
      <c r="EJ556"/>
      <c r="EK556"/>
      <c r="EL556"/>
      <c r="EM556"/>
      <c r="EN556"/>
      <c r="EO556"/>
      <c r="EP556"/>
      <c r="EQ556"/>
      <c r="ER556"/>
      <c r="ES556"/>
      <c r="ET556"/>
      <c r="EU556"/>
      <c r="EV556"/>
      <c r="EW556"/>
      <c r="EX556"/>
      <c r="EY556"/>
      <c r="EZ556"/>
      <c r="FA556"/>
      <c r="FB556"/>
      <c r="FC556"/>
      <c r="FD556"/>
      <c r="FE556"/>
      <c r="FF556"/>
      <c r="FG556"/>
      <c r="FH556"/>
      <c r="FI556"/>
      <c r="FJ556"/>
      <c r="FK556"/>
      <c r="FL556"/>
      <c r="FM556"/>
      <c r="FN556"/>
      <c r="FO556"/>
      <c r="FP556"/>
      <c r="FQ556"/>
      <c r="FR556"/>
      <c r="FS556"/>
      <c r="FT556"/>
      <c r="FU556"/>
      <c r="FV556"/>
      <c r="FW556"/>
      <c r="FX556"/>
      <c r="FY556"/>
      <c r="FZ556"/>
      <c r="GA556"/>
      <c r="GB556"/>
      <c r="GC556"/>
      <c r="GD556"/>
      <c r="GE556"/>
      <c r="GF556"/>
      <c r="GG556"/>
      <c r="GH556"/>
      <c r="GI556"/>
      <c r="GJ556"/>
      <c r="GK556"/>
      <c r="GL556"/>
      <c r="GM556"/>
      <c r="GN556"/>
      <c r="GO556"/>
      <c r="GP556"/>
      <c r="GQ556"/>
      <c r="GR556"/>
      <c r="GS556"/>
      <c r="GT556"/>
      <c r="GU556"/>
      <c r="GV556"/>
      <c r="GW556"/>
      <c r="GX556"/>
      <c r="GY556"/>
      <c r="GZ556"/>
      <c r="HA556"/>
      <c r="HB556"/>
      <c r="HC556"/>
      <c r="HD556"/>
      <c r="HE556"/>
      <c r="HF556"/>
      <c r="HG556"/>
      <c r="HH556"/>
      <c r="HI556"/>
      <c r="HJ556"/>
      <c r="HK556"/>
      <c r="HL556"/>
      <c r="HM556"/>
      <c r="HN556"/>
      <c r="HO556"/>
      <c r="HP556"/>
      <c r="HQ556"/>
      <c r="HR556"/>
      <c r="HS556"/>
      <c r="HT556"/>
      <c r="HU556"/>
      <c r="HV556"/>
      <c r="HW556"/>
      <c r="HX556"/>
      <c r="HY556"/>
      <c r="HZ556"/>
      <c r="IA556"/>
      <c r="IB556"/>
      <c r="IC556"/>
      <c r="ID556"/>
      <c r="IE556"/>
      <c r="IF556"/>
      <c r="IG556"/>
      <c r="IH556"/>
      <c r="II556"/>
      <c r="IJ556"/>
      <c r="IK556"/>
      <c r="IL556"/>
      <c r="IM556"/>
      <c r="IN556"/>
      <c r="IO556"/>
    </row>
    <row r="557" spans="1:249" s="63" customFormat="1" x14ac:dyDescent="0.3">
      <c r="A557"/>
      <c r="B557" s="42"/>
      <c r="C557" s="42"/>
      <c r="D557"/>
      <c r="E557"/>
      <c r="F557"/>
      <c r="G557"/>
      <c r="H557" s="43"/>
      <c r="I557" s="120"/>
      <c r="J557" s="29"/>
      <c r="K557" s="64"/>
      <c r="L557" s="41"/>
      <c r="M557" s="41"/>
      <c r="N557" s="41"/>
      <c r="O557" s="41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  <c r="AF557"/>
      <c r="AG557"/>
      <c r="AH557"/>
      <c r="AI557"/>
      <c r="AJ557"/>
      <c r="AK557"/>
      <c r="AL557"/>
      <c r="AM557"/>
      <c r="AN557"/>
      <c r="AO557"/>
      <c r="AP557"/>
      <c r="AQ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  <c r="CQ557"/>
      <c r="CR557"/>
      <c r="CS557"/>
      <c r="CT557"/>
      <c r="CU557"/>
      <c r="CV557"/>
      <c r="CW557"/>
      <c r="CX557"/>
      <c r="CY557"/>
      <c r="CZ557"/>
      <c r="DA557"/>
      <c r="DB557"/>
      <c r="DC557"/>
      <c r="DD557"/>
      <c r="DE557"/>
      <c r="DF557"/>
      <c r="DG557"/>
      <c r="DH557"/>
      <c r="DI557"/>
      <c r="DJ557"/>
      <c r="DK557"/>
      <c r="DL557"/>
      <c r="DM557"/>
      <c r="DN557"/>
      <c r="DO557"/>
      <c r="DP557"/>
      <c r="DQ557"/>
      <c r="DR557"/>
      <c r="DS557"/>
      <c r="DT557"/>
      <c r="DU557"/>
      <c r="DV557"/>
      <c r="DW557"/>
      <c r="DX557"/>
      <c r="DY557"/>
      <c r="DZ557"/>
      <c r="EA557"/>
      <c r="EB557"/>
      <c r="EC557"/>
      <c r="ED557"/>
      <c r="EE557"/>
      <c r="EF557"/>
      <c r="EG557"/>
      <c r="EH557"/>
      <c r="EI557"/>
      <c r="EJ557"/>
      <c r="EK557"/>
      <c r="EL557"/>
      <c r="EM557"/>
      <c r="EN557"/>
      <c r="EO557"/>
      <c r="EP557"/>
      <c r="EQ557"/>
      <c r="ER557"/>
      <c r="ES557"/>
      <c r="ET557"/>
      <c r="EU557"/>
      <c r="EV557"/>
      <c r="EW557"/>
      <c r="EX557"/>
      <c r="EY557"/>
      <c r="EZ557"/>
      <c r="FA557"/>
      <c r="FB557"/>
      <c r="FC557"/>
      <c r="FD557"/>
      <c r="FE557"/>
      <c r="FF557"/>
      <c r="FG557"/>
      <c r="FH557"/>
      <c r="FI557"/>
      <c r="FJ557"/>
      <c r="FK557"/>
      <c r="FL557"/>
      <c r="FM557"/>
      <c r="FN557"/>
      <c r="FO557"/>
      <c r="FP557"/>
      <c r="FQ557"/>
      <c r="FR557"/>
      <c r="FS557"/>
      <c r="FT557"/>
      <c r="FU557"/>
      <c r="FV557"/>
      <c r="FW557"/>
      <c r="FX557"/>
      <c r="FY557"/>
      <c r="FZ557"/>
      <c r="GA557"/>
      <c r="GB557"/>
      <c r="GC557"/>
      <c r="GD557"/>
      <c r="GE557"/>
      <c r="GF557"/>
      <c r="GG557"/>
      <c r="GH557"/>
      <c r="GI557"/>
      <c r="GJ557"/>
      <c r="GK557"/>
      <c r="GL557"/>
      <c r="GM557"/>
      <c r="GN557"/>
      <c r="GO557"/>
      <c r="GP557"/>
      <c r="GQ557"/>
      <c r="GR557"/>
      <c r="GS557"/>
      <c r="GT557"/>
      <c r="GU557"/>
      <c r="GV557"/>
      <c r="GW557"/>
      <c r="GX557"/>
      <c r="GY557"/>
      <c r="GZ557"/>
      <c r="HA557"/>
      <c r="HB557"/>
      <c r="HC557"/>
      <c r="HD557"/>
      <c r="HE557"/>
      <c r="HF557"/>
      <c r="HG557"/>
      <c r="HH557"/>
      <c r="HI557"/>
      <c r="HJ557"/>
      <c r="HK557"/>
      <c r="HL557"/>
      <c r="HM557"/>
      <c r="HN557"/>
      <c r="HO557"/>
      <c r="HP557"/>
      <c r="HQ557"/>
      <c r="HR557"/>
      <c r="HS557"/>
      <c r="HT557"/>
      <c r="HU557"/>
      <c r="HV557"/>
      <c r="HW557"/>
      <c r="HX557"/>
      <c r="HY557"/>
      <c r="HZ557"/>
      <c r="IA557"/>
      <c r="IB557"/>
      <c r="IC557"/>
      <c r="ID557"/>
      <c r="IE557"/>
      <c r="IF557"/>
      <c r="IG557"/>
      <c r="IH557"/>
      <c r="II557"/>
      <c r="IJ557"/>
      <c r="IK557"/>
      <c r="IL557"/>
      <c r="IM557"/>
      <c r="IN557"/>
      <c r="IO557"/>
    </row>
    <row r="558" spans="1:249" s="63" customFormat="1" x14ac:dyDescent="0.3">
      <c r="A558"/>
      <c r="B558" s="42"/>
      <c r="C558" s="42"/>
      <c r="D558"/>
      <c r="E558"/>
      <c r="F558"/>
      <c r="G558"/>
      <c r="H558" s="43"/>
      <c r="I558" s="120"/>
      <c r="J558" s="29"/>
      <c r="K558" s="64"/>
      <c r="L558" s="41"/>
      <c r="M558" s="41"/>
      <c r="N558" s="41"/>
      <c r="O558" s="41"/>
      <c r="P558"/>
      <c r="Q558"/>
      <c r="R558"/>
      <c r="S558"/>
      <c r="T558"/>
      <c r="U558"/>
      <c r="V558"/>
      <c r="W558"/>
      <c r="X558"/>
      <c r="Y558"/>
      <c r="Z558"/>
      <c r="AA558"/>
      <c r="AB558"/>
      <c r="AC558"/>
      <c r="AD558"/>
      <c r="AE558"/>
      <c r="AF558"/>
      <c r="AG558"/>
      <c r="AH558"/>
      <c r="AI558"/>
      <c r="AJ558"/>
      <c r="AK558"/>
      <c r="AL558"/>
      <c r="AM558"/>
      <c r="AN558"/>
      <c r="AO558"/>
      <c r="AP558"/>
      <c r="AQ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  <c r="CQ558"/>
      <c r="CR558"/>
      <c r="CS558"/>
      <c r="CT558"/>
      <c r="CU558"/>
      <c r="CV558"/>
      <c r="CW558"/>
      <c r="CX558"/>
      <c r="CY558"/>
      <c r="CZ558"/>
      <c r="DA558"/>
      <c r="DB558"/>
      <c r="DC558"/>
      <c r="DD558"/>
      <c r="DE558"/>
      <c r="DF558"/>
      <c r="DG558"/>
      <c r="DH558"/>
      <c r="DI558"/>
      <c r="DJ558"/>
      <c r="DK558"/>
      <c r="DL558"/>
      <c r="DM558"/>
      <c r="DN558"/>
      <c r="DO558"/>
      <c r="DP558"/>
      <c r="DQ558"/>
      <c r="DR558"/>
      <c r="DS558"/>
      <c r="DT558"/>
      <c r="DU558"/>
      <c r="DV558"/>
      <c r="DW558"/>
      <c r="DX558"/>
      <c r="DY558"/>
      <c r="DZ558"/>
      <c r="EA558"/>
      <c r="EB558"/>
      <c r="EC558"/>
      <c r="ED558"/>
      <c r="EE558"/>
      <c r="EF558"/>
      <c r="EG558"/>
      <c r="EH558"/>
      <c r="EI558"/>
      <c r="EJ558"/>
      <c r="EK558"/>
      <c r="EL558"/>
      <c r="EM558"/>
      <c r="EN558"/>
      <c r="EO558"/>
      <c r="EP558"/>
      <c r="EQ558"/>
      <c r="ER558"/>
      <c r="ES558"/>
      <c r="ET558"/>
      <c r="EU558"/>
      <c r="EV558"/>
      <c r="EW558"/>
      <c r="EX558"/>
      <c r="EY558"/>
      <c r="EZ558"/>
      <c r="FA558"/>
      <c r="FB558"/>
      <c r="FC558"/>
      <c r="FD558"/>
      <c r="FE558"/>
      <c r="FF558"/>
      <c r="FG558"/>
      <c r="FH558"/>
      <c r="FI558"/>
      <c r="FJ558"/>
      <c r="FK558"/>
      <c r="FL558"/>
      <c r="FM558"/>
      <c r="FN558"/>
      <c r="FO558"/>
      <c r="FP558"/>
      <c r="FQ558"/>
      <c r="FR558"/>
      <c r="FS558"/>
      <c r="FT558"/>
      <c r="FU558"/>
      <c r="FV558"/>
      <c r="FW558"/>
      <c r="FX558"/>
      <c r="FY558"/>
      <c r="FZ558"/>
      <c r="GA558"/>
      <c r="GB558"/>
      <c r="GC558"/>
      <c r="GD558"/>
      <c r="GE558"/>
      <c r="GF558"/>
      <c r="GG558"/>
      <c r="GH558"/>
      <c r="GI558"/>
      <c r="GJ558"/>
      <c r="GK558"/>
      <c r="GL558"/>
      <c r="GM558"/>
      <c r="GN558"/>
      <c r="GO558"/>
      <c r="GP558"/>
      <c r="GQ558"/>
      <c r="GR558"/>
      <c r="GS558"/>
      <c r="GT558"/>
      <c r="GU558"/>
      <c r="GV558"/>
      <c r="GW558"/>
      <c r="GX558"/>
      <c r="GY558"/>
      <c r="GZ558"/>
      <c r="HA558"/>
      <c r="HB558"/>
      <c r="HC558"/>
      <c r="HD558"/>
      <c r="HE558"/>
      <c r="HF558"/>
      <c r="HG558"/>
      <c r="HH558"/>
      <c r="HI558"/>
      <c r="HJ558"/>
      <c r="HK558"/>
      <c r="HL558"/>
      <c r="HM558"/>
      <c r="HN558"/>
      <c r="HO558"/>
      <c r="HP558"/>
      <c r="HQ558"/>
      <c r="HR558"/>
      <c r="HS558"/>
      <c r="HT558"/>
      <c r="HU558"/>
      <c r="HV558"/>
      <c r="HW558"/>
      <c r="HX558"/>
      <c r="HY558"/>
      <c r="HZ558"/>
      <c r="IA558"/>
      <c r="IB558"/>
      <c r="IC558"/>
      <c r="ID558"/>
      <c r="IE558"/>
      <c r="IF558"/>
      <c r="IG558"/>
      <c r="IH558"/>
      <c r="II558"/>
      <c r="IJ558"/>
      <c r="IK558"/>
      <c r="IL558"/>
      <c r="IM558"/>
      <c r="IN558"/>
      <c r="IO558"/>
    </row>
    <row r="559" spans="1:249" s="63" customFormat="1" x14ac:dyDescent="0.3">
      <c r="A559"/>
      <c r="B559" s="42"/>
      <c r="C559" s="42"/>
      <c r="D559"/>
      <c r="E559"/>
      <c r="F559"/>
      <c r="G559"/>
      <c r="H559" s="43"/>
      <c r="I559" s="120"/>
      <c r="J559" s="29"/>
      <c r="K559" s="64"/>
      <c r="L559" s="41"/>
      <c r="M559" s="41"/>
      <c r="N559" s="41"/>
      <c r="O559" s="41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  <c r="AL559"/>
      <c r="AM559"/>
      <c r="AN559"/>
      <c r="AO559"/>
      <c r="AP559"/>
      <c r="AQ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  <c r="CQ559"/>
      <c r="CR559"/>
      <c r="CS559"/>
      <c r="CT559"/>
      <c r="CU559"/>
      <c r="CV559"/>
      <c r="CW559"/>
      <c r="CX559"/>
      <c r="CY559"/>
      <c r="CZ559"/>
      <c r="DA559"/>
      <c r="DB559"/>
      <c r="DC559"/>
      <c r="DD559"/>
      <c r="DE559"/>
      <c r="DF559"/>
      <c r="DG559"/>
      <c r="DH559"/>
      <c r="DI559"/>
      <c r="DJ559"/>
      <c r="DK559"/>
      <c r="DL559"/>
      <c r="DM559"/>
      <c r="DN559"/>
      <c r="DO559"/>
      <c r="DP559"/>
      <c r="DQ559"/>
      <c r="DR559"/>
      <c r="DS559"/>
      <c r="DT559"/>
      <c r="DU559"/>
      <c r="DV559"/>
      <c r="DW559"/>
      <c r="DX559"/>
      <c r="DY559"/>
      <c r="DZ559"/>
      <c r="EA559"/>
      <c r="EB559"/>
      <c r="EC559"/>
      <c r="ED559"/>
      <c r="EE559"/>
      <c r="EF559"/>
      <c r="EG559"/>
      <c r="EH559"/>
      <c r="EI559"/>
      <c r="EJ559"/>
      <c r="EK559"/>
      <c r="EL559"/>
      <c r="EM559"/>
      <c r="EN559"/>
      <c r="EO559"/>
      <c r="EP559"/>
      <c r="EQ559"/>
      <c r="ER559"/>
      <c r="ES559"/>
      <c r="ET559"/>
      <c r="EU559"/>
      <c r="EV559"/>
      <c r="EW559"/>
      <c r="EX559"/>
      <c r="EY559"/>
      <c r="EZ559"/>
      <c r="FA559"/>
      <c r="FB559"/>
      <c r="FC559"/>
      <c r="FD559"/>
      <c r="FE559"/>
      <c r="FF559"/>
      <c r="FG559"/>
      <c r="FH559"/>
      <c r="FI559"/>
      <c r="FJ559"/>
      <c r="FK559"/>
      <c r="FL559"/>
      <c r="FM559"/>
      <c r="FN559"/>
      <c r="FO559"/>
      <c r="FP559"/>
      <c r="FQ559"/>
      <c r="FR559"/>
      <c r="FS559"/>
      <c r="FT559"/>
      <c r="FU559"/>
      <c r="FV559"/>
      <c r="FW559"/>
      <c r="FX559"/>
      <c r="FY559"/>
      <c r="FZ559"/>
      <c r="GA559"/>
      <c r="GB559"/>
      <c r="GC559"/>
      <c r="GD559"/>
      <c r="GE559"/>
      <c r="GF559"/>
      <c r="GG559"/>
      <c r="GH559"/>
      <c r="GI559"/>
      <c r="GJ559"/>
      <c r="GK559"/>
      <c r="GL559"/>
      <c r="GM559"/>
      <c r="GN559"/>
      <c r="GO559"/>
      <c r="GP559"/>
      <c r="GQ559"/>
      <c r="GR559"/>
      <c r="GS559"/>
      <c r="GT559"/>
      <c r="GU559"/>
      <c r="GV559"/>
      <c r="GW559"/>
      <c r="GX559"/>
      <c r="GY559"/>
      <c r="GZ559"/>
      <c r="HA559"/>
      <c r="HB559"/>
      <c r="HC559"/>
      <c r="HD559"/>
      <c r="HE559"/>
      <c r="HF559"/>
      <c r="HG559"/>
      <c r="HH559"/>
      <c r="HI559"/>
      <c r="HJ559"/>
      <c r="HK559"/>
      <c r="HL559"/>
      <c r="HM559"/>
      <c r="HN559"/>
      <c r="HO559"/>
      <c r="HP559"/>
      <c r="HQ559"/>
      <c r="HR559"/>
      <c r="HS559"/>
      <c r="HT559"/>
      <c r="HU559"/>
      <c r="HV559"/>
      <c r="HW559"/>
      <c r="HX559"/>
      <c r="HY559"/>
      <c r="HZ559"/>
      <c r="IA559"/>
      <c r="IB559"/>
      <c r="IC559"/>
      <c r="ID559"/>
      <c r="IE559"/>
      <c r="IF559"/>
      <c r="IG559"/>
      <c r="IH559"/>
      <c r="II559"/>
      <c r="IJ559"/>
      <c r="IK559"/>
      <c r="IL559"/>
      <c r="IM559"/>
      <c r="IN559"/>
      <c r="IO559"/>
    </row>
    <row r="560" spans="1:249" s="63" customFormat="1" x14ac:dyDescent="0.3">
      <c r="A560"/>
      <c r="B560" s="42"/>
      <c r="C560" s="42"/>
      <c r="D560"/>
      <c r="E560"/>
      <c r="F560"/>
      <c r="G560"/>
      <c r="H560" s="43"/>
      <c r="I560" s="120"/>
      <c r="J560" s="29"/>
      <c r="K560" s="64"/>
      <c r="L560" s="41"/>
      <c r="M560" s="41"/>
      <c r="N560" s="41"/>
      <c r="O560" s="41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  <c r="AF560"/>
      <c r="AG560"/>
      <c r="AH560"/>
      <c r="AI560"/>
      <c r="AJ560"/>
      <c r="AK560"/>
      <c r="AL560"/>
      <c r="AM560"/>
      <c r="AN560"/>
      <c r="AO560"/>
      <c r="AP560"/>
      <c r="AQ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  <c r="CQ560"/>
      <c r="CR560"/>
      <c r="CS560"/>
      <c r="CT560"/>
      <c r="CU560"/>
      <c r="CV560"/>
      <c r="CW560"/>
      <c r="CX560"/>
      <c r="CY560"/>
      <c r="CZ560"/>
      <c r="DA560"/>
      <c r="DB560"/>
      <c r="DC560"/>
      <c r="DD560"/>
      <c r="DE560"/>
      <c r="DF560"/>
      <c r="DG560"/>
      <c r="DH560"/>
      <c r="DI560"/>
      <c r="DJ560"/>
      <c r="DK560"/>
      <c r="DL560"/>
      <c r="DM560"/>
      <c r="DN560"/>
      <c r="DO560"/>
      <c r="DP560"/>
      <c r="DQ560"/>
      <c r="DR560"/>
      <c r="DS560"/>
      <c r="DT560"/>
      <c r="DU560"/>
      <c r="DV560"/>
      <c r="DW560"/>
      <c r="DX560"/>
      <c r="DY560"/>
      <c r="DZ560"/>
      <c r="EA560"/>
      <c r="EB560"/>
      <c r="EC560"/>
      <c r="ED560"/>
      <c r="EE560"/>
      <c r="EF560"/>
      <c r="EG560"/>
      <c r="EH560"/>
      <c r="EI560"/>
      <c r="EJ560"/>
      <c r="EK560"/>
      <c r="EL560"/>
      <c r="EM560"/>
      <c r="EN560"/>
      <c r="EO560"/>
      <c r="EP560"/>
      <c r="EQ560"/>
      <c r="ER560"/>
      <c r="ES560"/>
      <c r="ET560"/>
      <c r="EU560"/>
      <c r="EV560"/>
      <c r="EW560"/>
      <c r="EX560"/>
      <c r="EY560"/>
      <c r="EZ560"/>
      <c r="FA560"/>
      <c r="FB560"/>
      <c r="FC560"/>
      <c r="FD560"/>
      <c r="FE560"/>
      <c r="FF560"/>
      <c r="FG560"/>
      <c r="FH560"/>
      <c r="FI560"/>
      <c r="FJ560"/>
      <c r="FK560"/>
      <c r="FL560"/>
      <c r="FM560"/>
      <c r="FN560"/>
      <c r="FO560"/>
      <c r="FP560"/>
      <c r="FQ560"/>
      <c r="FR560"/>
      <c r="FS560"/>
      <c r="FT560"/>
      <c r="FU560"/>
      <c r="FV560"/>
      <c r="FW560"/>
      <c r="FX560"/>
      <c r="FY560"/>
      <c r="FZ560"/>
      <c r="GA560"/>
      <c r="GB560"/>
      <c r="GC560"/>
      <c r="GD560"/>
      <c r="GE560"/>
      <c r="GF560"/>
      <c r="GG560"/>
      <c r="GH560"/>
      <c r="GI560"/>
      <c r="GJ560"/>
      <c r="GK560"/>
      <c r="GL560"/>
      <c r="GM560"/>
      <c r="GN560"/>
      <c r="GO560"/>
      <c r="GP560"/>
      <c r="GQ560"/>
      <c r="GR560"/>
      <c r="GS560"/>
      <c r="GT560"/>
      <c r="GU560"/>
      <c r="GV560"/>
      <c r="GW560"/>
      <c r="GX560"/>
      <c r="GY560"/>
      <c r="GZ560"/>
      <c r="HA560"/>
      <c r="HB560"/>
      <c r="HC560"/>
      <c r="HD560"/>
      <c r="HE560"/>
      <c r="HF560"/>
      <c r="HG560"/>
      <c r="HH560"/>
      <c r="HI560"/>
      <c r="HJ560"/>
      <c r="HK560"/>
      <c r="HL560"/>
      <c r="HM560"/>
      <c r="HN560"/>
      <c r="HO560"/>
      <c r="HP560"/>
      <c r="HQ560"/>
      <c r="HR560"/>
      <c r="HS560"/>
      <c r="HT560"/>
      <c r="HU560"/>
      <c r="HV560"/>
      <c r="HW560"/>
      <c r="HX560"/>
      <c r="HY560"/>
      <c r="HZ560"/>
      <c r="IA560"/>
      <c r="IB560"/>
      <c r="IC560"/>
      <c r="ID560"/>
      <c r="IE560"/>
      <c r="IF560"/>
      <c r="IG560"/>
      <c r="IH560"/>
      <c r="II560"/>
      <c r="IJ560"/>
      <c r="IK560"/>
      <c r="IL560"/>
      <c r="IM560"/>
      <c r="IN560"/>
      <c r="IO560"/>
    </row>
    <row r="561" spans="1:249" s="63" customFormat="1" x14ac:dyDescent="0.3">
      <c r="A561"/>
      <c r="B561" s="42"/>
      <c r="C561" s="42"/>
      <c r="D561"/>
      <c r="E561"/>
      <c r="F561"/>
      <c r="G561"/>
      <c r="H561" s="43"/>
      <c r="I561" s="120"/>
      <c r="J561" s="29"/>
      <c r="K561" s="64"/>
      <c r="L561" s="41"/>
      <c r="M561" s="41"/>
      <c r="N561" s="41"/>
      <c r="O561" s="41"/>
      <c r="P561"/>
      <c r="Q561"/>
      <c r="R561"/>
      <c r="S561"/>
      <c r="T561"/>
      <c r="U561"/>
      <c r="V561"/>
      <c r="W561"/>
      <c r="X561"/>
      <c r="Y561"/>
      <c r="Z561"/>
      <c r="AA561"/>
      <c r="AB561"/>
      <c r="AC561"/>
      <c r="AD561"/>
      <c r="AE561"/>
      <c r="AF561"/>
      <c r="AG561"/>
      <c r="AH561"/>
      <c r="AI561"/>
      <c r="AJ561"/>
      <c r="AK561"/>
      <c r="AL561"/>
      <c r="AM561"/>
      <c r="AN561"/>
      <c r="AO561"/>
      <c r="AP561"/>
      <c r="AQ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  <c r="CQ561"/>
      <c r="CR561"/>
      <c r="CS561"/>
      <c r="CT561"/>
      <c r="CU561"/>
      <c r="CV561"/>
      <c r="CW561"/>
      <c r="CX561"/>
      <c r="CY561"/>
      <c r="CZ561"/>
      <c r="DA561"/>
      <c r="DB561"/>
      <c r="DC561"/>
      <c r="DD561"/>
      <c r="DE561"/>
      <c r="DF561"/>
      <c r="DG561"/>
      <c r="DH561"/>
      <c r="DI561"/>
      <c r="DJ561"/>
      <c r="DK561"/>
      <c r="DL561"/>
      <c r="DM561"/>
      <c r="DN561"/>
      <c r="DO561"/>
      <c r="DP561"/>
      <c r="DQ561"/>
      <c r="DR561"/>
      <c r="DS561"/>
      <c r="DT561"/>
      <c r="DU561"/>
      <c r="DV561"/>
      <c r="DW561"/>
      <c r="DX561"/>
      <c r="DY561"/>
      <c r="DZ561"/>
      <c r="EA561"/>
      <c r="EB561"/>
      <c r="EC561"/>
      <c r="ED561"/>
      <c r="EE561"/>
      <c r="EF561"/>
      <c r="EG561"/>
      <c r="EH561"/>
      <c r="EI561"/>
      <c r="EJ561"/>
      <c r="EK561"/>
      <c r="EL561"/>
      <c r="EM561"/>
      <c r="EN561"/>
      <c r="EO561"/>
      <c r="EP561"/>
      <c r="EQ561"/>
      <c r="ER561"/>
      <c r="ES561"/>
      <c r="ET561"/>
      <c r="EU561"/>
      <c r="EV561"/>
      <c r="EW561"/>
      <c r="EX561"/>
      <c r="EY561"/>
      <c r="EZ561"/>
      <c r="FA561"/>
      <c r="FB561"/>
      <c r="FC561"/>
      <c r="FD561"/>
      <c r="FE561"/>
      <c r="FF561"/>
      <c r="FG561"/>
      <c r="FH561"/>
      <c r="FI561"/>
      <c r="FJ561"/>
      <c r="FK561"/>
      <c r="FL561"/>
      <c r="FM561"/>
      <c r="FN561"/>
      <c r="FO561"/>
      <c r="FP561"/>
      <c r="FQ561"/>
      <c r="FR561"/>
      <c r="FS561"/>
      <c r="FT561"/>
      <c r="FU561"/>
      <c r="FV561"/>
      <c r="FW561"/>
      <c r="FX561"/>
      <c r="FY561"/>
      <c r="FZ561"/>
      <c r="GA561"/>
      <c r="GB561"/>
      <c r="GC561"/>
      <c r="GD561"/>
      <c r="GE561"/>
      <c r="GF561"/>
      <c r="GG561"/>
      <c r="GH561"/>
      <c r="GI561"/>
      <c r="GJ561"/>
      <c r="GK561"/>
      <c r="GL561"/>
      <c r="GM561"/>
      <c r="GN561"/>
      <c r="GO561"/>
      <c r="GP561"/>
      <c r="GQ561"/>
      <c r="GR561"/>
      <c r="GS561"/>
      <c r="GT561"/>
      <c r="GU561"/>
      <c r="GV561"/>
      <c r="GW561"/>
      <c r="GX561"/>
      <c r="GY561"/>
      <c r="GZ561"/>
      <c r="HA561"/>
      <c r="HB561"/>
      <c r="HC561"/>
      <c r="HD561"/>
      <c r="HE561"/>
      <c r="HF561"/>
      <c r="HG561"/>
      <c r="HH561"/>
      <c r="HI561"/>
      <c r="HJ561"/>
      <c r="HK561"/>
      <c r="HL561"/>
      <c r="HM561"/>
      <c r="HN561"/>
      <c r="HO561"/>
      <c r="HP561"/>
      <c r="HQ561"/>
      <c r="HR561"/>
      <c r="HS561"/>
      <c r="HT561"/>
      <c r="HU561"/>
      <c r="HV561"/>
      <c r="HW561"/>
      <c r="HX561"/>
      <c r="HY561"/>
      <c r="HZ561"/>
      <c r="IA561"/>
      <c r="IB561"/>
      <c r="IC561"/>
      <c r="ID561"/>
      <c r="IE561"/>
      <c r="IF561"/>
      <c r="IG561"/>
      <c r="IH561"/>
      <c r="II561"/>
      <c r="IJ561"/>
      <c r="IK561"/>
      <c r="IL561"/>
      <c r="IM561"/>
      <c r="IN561"/>
      <c r="IO561"/>
    </row>
    <row r="562" spans="1:249" s="63" customFormat="1" x14ac:dyDescent="0.3">
      <c r="A562"/>
      <c r="B562" s="42"/>
      <c r="C562" s="42"/>
      <c r="D562"/>
      <c r="E562"/>
      <c r="F562"/>
      <c r="G562"/>
      <c r="H562" s="43"/>
      <c r="I562" s="120"/>
      <c r="J562" s="29"/>
      <c r="K562" s="64"/>
      <c r="L562" s="41"/>
      <c r="M562" s="41"/>
      <c r="N562" s="41"/>
      <c r="O562" s="41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  <c r="AL562"/>
      <c r="AM562"/>
      <c r="AN562"/>
      <c r="AO562"/>
      <c r="AP562"/>
      <c r="AQ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  <c r="CQ562"/>
      <c r="CR562"/>
      <c r="CS562"/>
      <c r="CT562"/>
      <c r="CU562"/>
      <c r="CV562"/>
      <c r="CW562"/>
      <c r="CX562"/>
      <c r="CY562"/>
      <c r="CZ562"/>
      <c r="DA562"/>
      <c r="DB562"/>
      <c r="DC562"/>
      <c r="DD562"/>
      <c r="DE562"/>
      <c r="DF562"/>
      <c r="DG562"/>
      <c r="DH562"/>
      <c r="DI562"/>
      <c r="DJ562"/>
      <c r="DK562"/>
      <c r="DL562"/>
      <c r="DM562"/>
      <c r="DN562"/>
      <c r="DO562"/>
      <c r="DP562"/>
      <c r="DQ562"/>
      <c r="DR562"/>
      <c r="DS562"/>
      <c r="DT562"/>
      <c r="DU562"/>
      <c r="DV562"/>
      <c r="DW562"/>
      <c r="DX562"/>
      <c r="DY562"/>
      <c r="DZ562"/>
      <c r="EA562"/>
      <c r="EB562"/>
      <c r="EC562"/>
      <c r="ED562"/>
      <c r="EE562"/>
      <c r="EF562"/>
      <c r="EG562"/>
      <c r="EH562"/>
      <c r="EI562"/>
      <c r="EJ562"/>
      <c r="EK562"/>
      <c r="EL562"/>
      <c r="EM562"/>
      <c r="EN562"/>
      <c r="EO562"/>
      <c r="EP562"/>
      <c r="EQ562"/>
      <c r="ER562"/>
      <c r="ES562"/>
      <c r="ET562"/>
      <c r="EU562"/>
      <c r="EV562"/>
      <c r="EW562"/>
      <c r="EX562"/>
      <c r="EY562"/>
      <c r="EZ562"/>
      <c r="FA562"/>
      <c r="FB562"/>
      <c r="FC562"/>
      <c r="FD562"/>
      <c r="FE562"/>
      <c r="FF562"/>
      <c r="FG562"/>
      <c r="FH562"/>
      <c r="FI562"/>
      <c r="FJ562"/>
      <c r="FK562"/>
      <c r="FL562"/>
      <c r="FM562"/>
      <c r="FN562"/>
      <c r="FO562"/>
      <c r="FP562"/>
      <c r="FQ562"/>
      <c r="FR562"/>
      <c r="FS562"/>
      <c r="FT562"/>
      <c r="FU562"/>
      <c r="FV562"/>
      <c r="FW562"/>
      <c r="FX562"/>
      <c r="FY562"/>
      <c r="FZ562"/>
      <c r="GA562"/>
      <c r="GB562"/>
      <c r="GC562"/>
      <c r="GD562"/>
      <c r="GE562"/>
      <c r="GF562"/>
      <c r="GG562"/>
      <c r="GH562"/>
      <c r="GI562"/>
      <c r="GJ562"/>
      <c r="GK562"/>
      <c r="GL562"/>
      <c r="GM562"/>
      <c r="GN562"/>
      <c r="GO562"/>
      <c r="GP562"/>
      <c r="GQ562"/>
      <c r="GR562"/>
      <c r="GS562"/>
      <c r="GT562"/>
      <c r="GU562"/>
      <c r="GV562"/>
      <c r="GW562"/>
      <c r="GX562"/>
      <c r="GY562"/>
      <c r="GZ562"/>
      <c r="HA562"/>
      <c r="HB562"/>
      <c r="HC562"/>
      <c r="HD562"/>
      <c r="HE562"/>
      <c r="HF562"/>
      <c r="HG562"/>
      <c r="HH562"/>
      <c r="HI562"/>
      <c r="HJ562"/>
      <c r="HK562"/>
      <c r="HL562"/>
      <c r="HM562"/>
      <c r="HN562"/>
      <c r="HO562"/>
      <c r="HP562"/>
      <c r="HQ562"/>
      <c r="HR562"/>
      <c r="HS562"/>
      <c r="HT562"/>
      <c r="HU562"/>
      <c r="HV562"/>
      <c r="HW562"/>
      <c r="HX562"/>
      <c r="HY562"/>
      <c r="HZ562"/>
      <c r="IA562"/>
      <c r="IB562"/>
      <c r="IC562"/>
      <c r="ID562"/>
      <c r="IE562"/>
      <c r="IF562"/>
      <c r="IG562"/>
      <c r="IH562"/>
      <c r="II562"/>
      <c r="IJ562"/>
      <c r="IK562"/>
      <c r="IL562"/>
      <c r="IM562"/>
      <c r="IN562"/>
      <c r="IO562"/>
    </row>
    <row r="563" spans="1:249" s="63" customFormat="1" x14ac:dyDescent="0.3">
      <c r="A563"/>
      <c r="B563" s="42"/>
      <c r="C563" s="42"/>
      <c r="D563"/>
      <c r="E563"/>
      <c r="F563"/>
      <c r="G563"/>
      <c r="H563" s="43"/>
      <c r="I563" s="120"/>
      <c r="J563" s="29"/>
      <c r="K563" s="64"/>
      <c r="L563" s="41"/>
      <c r="M563" s="41"/>
      <c r="N563" s="41"/>
      <c r="O563" s="41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  <c r="AF563"/>
      <c r="AG563"/>
      <c r="AH563"/>
      <c r="AI563"/>
      <c r="AJ563"/>
      <c r="AK563"/>
      <c r="AL563"/>
      <c r="AM563"/>
      <c r="AN563"/>
      <c r="AO563"/>
      <c r="AP563"/>
      <c r="AQ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  <c r="CQ563"/>
      <c r="CR563"/>
      <c r="CS563"/>
      <c r="CT563"/>
      <c r="CU563"/>
      <c r="CV563"/>
      <c r="CW563"/>
      <c r="CX563"/>
      <c r="CY563"/>
      <c r="CZ563"/>
      <c r="DA563"/>
      <c r="DB563"/>
      <c r="DC563"/>
      <c r="DD563"/>
      <c r="DE563"/>
      <c r="DF563"/>
      <c r="DG563"/>
      <c r="DH563"/>
      <c r="DI563"/>
      <c r="DJ563"/>
      <c r="DK563"/>
      <c r="DL563"/>
      <c r="DM563"/>
      <c r="DN563"/>
      <c r="DO563"/>
      <c r="DP563"/>
      <c r="DQ563"/>
      <c r="DR563"/>
      <c r="DS563"/>
      <c r="DT563"/>
      <c r="DU563"/>
      <c r="DV563"/>
      <c r="DW563"/>
      <c r="DX563"/>
      <c r="DY563"/>
      <c r="DZ563"/>
      <c r="EA563"/>
      <c r="EB563"/>
      <c r="EC563"/>
      <c r="ED563"/>
      <c r="EE563"/>
      <c r="EF563"/>
      <c r="EG563"/>
      <c r="EH563"/>
      <c r="EI563"/>
      <c r="EJ563"/>
      <c r="EK563"/>
      <c r="EL563"/>
      <c r="EM563"/>
      <c r="EN563"/>
      <c r="EO563"/>
      <c r="EP563"/>
      <c r="EQ563"/>
      <c r="ER563"/>
      <c r="ES563"/>
      <c r="ET563"/>
      <c r="EU563"/>
      <c r="EV563"/>
      <c r="EW563"/>
      <c r="EX563"/>
      <c r="EY563"/>
      <c r="EZ563"/>
      <c r="FA563"/>
      <c r="FB563"/>
      <c r="FC563"/>
      <c r="FD563"/>
      <c r="FE563"/>
      <c r="FF563"/>
      <c r="FG563"/>
      <c r="FH563"/>
      <c r="FI563"/>
      <c r="FJ563"/>
      <c r="FK563"/>
      <c r="FL563"/>
      <c r="FM563"/>
      <c r="FN563"/>
      <c r="FO563"/>
      <c r="FP563"/>
      <c r="FQ563"/>
      <c r="FR563"/>
      <c r="FS563"/>
      <c r="FT563"/>
      <c r="FU563"/>
      <c r="FV563"/>
      <c r="FW563"/>
      <c r="FX563"/>
      <c r="FY563"/>
      <c r="FZ563"/>
      <c r="GA563"/>
      <c r="GB563"/>
      <c r="GC563"/>
      <c r="GD563"/>
      <c r="GE563"/>
      <c r="GF563"/>
      <c r="GG563"/>
      <c r="GH563"/>
      <c r="GI563"/>
      <c r="GJ563"/>
      <c r="GK563"/>
      <c r="GL563"/>
      <c r="GM563"/>
      <c r="GN563"/>
      <c r="GO563"/>
      <c r="GP563"/>
      <c r="GQ563"/>
      <c r="GR563"/>
      <c r="GS563"/>
      <c r="GT563"/>
      <c r="GU563"/>
      <c r="GV563"/>
      <c r="GW563"/>
      <c r="GX563"/>
      <c r="GY563"/>
      <c r="GZ563"/>
      <c r="HA563"/>
      <c r="HB563"/>
      <c r="HC563"/>
      <c r="HD563"/>
      <c r="HE563"/>
      <c r="HF563"/>
      <c r="HG563"/>
      <c r="HH563"/>
      <c r="HI563"/>
      <c r="HJ563"/>
      <c r="HK563"/>
      <c r="HL563"/>
      <c r="HM563"/>
      <c r="HN563"/>
      <c r="HO563"/>
      <c r="HP563"/>
      <c r="HQ563"/>
      <c r="HR563"/>
      <c r="HS563"/>
      <c r="HT563"/>
      <c r="HU563"/>
      <c r="HV563"/>
      <c r="HW563"/>
      <c r="HX563"/>
      <c r="HY563"/>
      <c r="HZ563"/>
      <c r="IA563"/>
      <c r="IB563"/>
      <c r="IC563"/>
      <c r="ID563"/>
      <c r="IE563"/>
      <c r="IF563"/>
      <c r="IG563"/>
      <c r="IH563"/>
      <c r="II563"/>
      <c r="IJ563"/>
      <c r="IK563"/>
      <c r="IL563"/>
      <c r="IM563"/>
      <c r="IN563"/>
      <c r="IO563"/>
    </row>
    <row r="564" spans="1:249" s="63" customFormat="1" x14ac:dyDescent="0.3">
      <c r="A564"/>
      <c r="B564" s="42"/>
      <c r="C564" s="42"/>
      <c r="D564"/>
      <c r="E564"/>
      <c r="F564"/>
      <c r="G564"/>
      <c r="H564" s="43"/>
      <c r="I564" s="120"/>
      <c r="J564" s="29"/>
      <c r="K564" s="64"/>
      <c r="L564" s="41"/>
      <c r="M564" s="41"/>
      <c r="N564" s="41"/>
      <c r="O564" s="41"/>
      <c r="P564"/>
      <c r="Q564"/>
      <c r="R564"/>
      <c r="S564"/>
      <c r="T564"/>
      <c r="U564"/>
      <c r="V564"/>
      <c r="W564"/>
      <c r="X564"/>
      <c r="Y564"/>
      <c r="Z564"/>
      <c r="AA564"/>
      <c r="AB564"/>
      <c r="AC564"/>
      <c r="AD564"/>
      <c r="AE564"/>
      <c r="AF564"/>
      <c r="AG564"/>
      <c r="AH564"/>
      <c r="AI564"/>
      <c r="AJ564"/>
      <c r="AK564"/>
      <c r="AL564"/>
      <c r="AM564"/>
      <c r="AN564"/>
      <c r="AO564"/>
      <c r="AP564"/>
      <c r="AQ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  <c r="CQ564"/>
      <c r="CR564"/>
      <c r="CS564"/>
      <c r="CT564"/>
      <c r="CU564"/>
      <c r="CV564"/>
      <c r="CW564"/>
      <c r="CX564"/>
      <c r="CY564"/>
      <c r="CZ564"/>
      <c r="DA564"/>
      <c r="DB564"/>
      <c r="DC564"/>
      <c r="DD564"/>
      <c r="DE564"/>
      <c r="DF564"/>
      <c r="DG564"/>
      <c r="DH564"/>
      <c r="DI564"/>
      <c r="DJ564"/>
      <c r="DK564"/>
      <c r="DL564"/>
      <c r="DM564"/>
      <c r="DN564"/>
      <c r="DO564"/>
      <c r="DP564"/>
      <c r="DQ564"/>
      <c r="DR564"/>
      <c r="DS564"/>
      <c r="DT564"/>
      <c r="DU564"/>
      <c r="DV564"/>
      <c r="DW564"/>
      <c r="DX564"/>
      <c r="DY564"/>
      <c r="DZ564"/>
      <c r="EA564"/>
      <c r="EB564"/>
      <c r="EC564"/>
      <c r="ED564"/>
      <c r="EE564"/>
      <c r="EF564"/>
      <c r="EG564"/>
      <c r="EH564"/>
      <c r="EI564"/>
      <c r="EJ564"/>
      <c r="EK564"/>
      <c r="EL564"/>
      <c r="EM564"/>
      <c r="EN564"/>
      <c r="EO564"/>
      <c r="EP564"/>
      <c r="EQ564"/>
      <c r="ER564"/>
      <c r="ES564"/>
      <c r="ET564"/>
      <c r="EU564"/>
      <c r="EV564"/>
      <c r="EW564"/>
      <c r="EX564"/>
      <c r="EY564"/>
      <c r="EZ564"/>
      <c r="FA564"/>
      <c r="FB564"/>
      <c r="FC564"/>
      <c r="FD564"/>
      <c r="FE564"/>
      <c r="FF564"/>
      <c r="FG564"/>
      <c r="FH564"/>
      <c r="FI564"/>
      <c r="FJ564"/>
      <c r="FK564"/>
      <c r="FL564"/>
      <c r="FM564"/>
      <c r="FN564"/>
      <c r="FO564"/>
      <c r="FP564"/>
      <c r="FQ564"/>
      <c r="FR564"/>
      <c r="FS564"/>
      <c r="FT564"/>
      <c r="FU564"/>
      <c r="FV564"/>
      <c r="FW564"/>
      <c r="FX564"/>
      <c r="FY564"/>
      <c r="FZ564"/>
      <c r="GA564"/>
      <c r="GB564"/>
      <c r="GC564"/>
      <c r="GD564"/>
      <c r="GE564"/>
      <c r="GF564"/>
      <c r="GG564"/>
      <c r="GH564"/>
      <c r="GI564"/>
      <c r="GJ564"/>
      <c r="GK564"/>
      <c r="GL564"/>
      <c r="GM564"/>
      <c r="GN564"/>
      <c r="GO564"/>
      <c r="GP564"/>
      <c r="GQ564"/>
      <c r="GR564"/>
      <c r="GS564"/>
      <c r="GT564"/>
      <c r="GU564"/>
      <c r="GV564"/>
      <c r="GW564"/>
      <c r="GX564"/>
      <c r="GY564"/>
      <c r="GZ564"/>
      <c r="HA564"/>
      <c r="HB564"/>
      <c r="HC564"/>
      <c r="HD564"/>
      <c r="HE564"/>
      <c r="HF564"/>
      <c r="HG564"/>
      <c r="HH564"/>
      <c r="HI564"/>
      <c r="HJ564"/>
      <c r="HK564"/>
      <c r="HL564"/>
      <c r="HM564"/>
      <c r="HN564"/>
      <c r="HO564"/>
      <c r="HP564"/>
      <c r="HQ564"/>
      <c r="HR564"/>
      <c r="HS564"/>
      <c r="HT564"/>
      <c r="HU564"/>
      <c r="HV564"/>
      <c r="HW564"/>
      <c r="HX564"/>
      <c r="HY564"/>
      <c r="HZ564"/>
      <c r="IA564"/>
      <c r="IB564"/>
      <c r="IC564"/>
      <c r="ID564"/>
      <c r="IE564"/>
      <c r="IF564"/>
      <c r="IG564"/>
      <c r="IH564"/>
      <c r="II564"/>
      <c r="IJ564"/>
      <c r="IK564"/>
      <c r="IL564"/>
      <c r="IM564"/>
      <c r="IN564"/>
      <c r="IO564"/>
    </row>
    <row r="565" spans="1:249" s="63" customFormat="1" x14ac:dyDescent="0.3">
      <c r="A565"/>
      <c r="B565" s="42"/>
      <c r="C565" s="42"/>
      <c r="D565"/>
      <c r="E565"/>
      <c r="F565"/>
      <c r="G565"/>
      <c r="H565" s="43"/>
      <c r="I565" s="120"/>
      <c r="J565" s="29"/>
      <c r="K565" s="64"/>
      <c r="L565" s="41"/>
      <c r="M565" s="41"/>
      <c r="N565" s="41"/>
      <c r="O565" s="41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  <c r="AL565"/>
      <c r="AM565"/>
      <c r="AN565"/>
      <c r="AO565"/>
      <c r="AP565"/>
      <c r="AQ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  <c r="CQ565"/>
      <c r="CR565"/>
      <c r="CS565"/>
      <c r="CT565"/>
      <c r="CU565"/>
      <c r="CV565"/>
      <c r="CW565"/>
      <c r="CX565"/>
      <c r="CY565"/>
      <c r="CZ565"/>
      <c r="DA565"/>
      <c r="DB565"/>
      <c r="DC565"/>
      <c r="DD565"/>
      <c r="DE565"/>
      <c r="DF565"/>
      <c r="DG565"/>
      <c r="DH565"/>
      <c r="DI565"/>
      <c r="DJ565"/>
      <c r="DK565"/>
      <c r="DL565"/>
      <c r="DM565"/>
      <c r="DN565"/>
      <c r="DO565"/>
      <c r="DP565"/>
      <c r="DQ565"/>
      <c r="DR565"/>
      <c r="DS565"/>
      <c r="DT565"/>
      <c r="DU565"/>
      <c r="DV565"/>
      <c r="DW565"/>
      <c r="DX565"/>
      <c r="DY565"/>
      <c r="DZ565"/>
      <c r="EA565"/>
      <c r="EB565"/>
      <c r="EC565"/>
      <c r="ED565"/>
      <c r="EE565"/>
      <c r="EF565"/>
      <c r="EG565"/>
      <c r="EH565"/>
      <c r="EI565"/>
      <c r="EJ565"/>
      <c r="EK565"/>
      <c r="EL565"/>
      <c r="EM565"/>
      <c r="EN565"/>
      <c r="EO565"/>
      <c r="EP565"/>
      <c r="EQ565"/>
      <c r="ER565"/>
      <c r="ES565"/>
      <c r="ET565"/>
      <c r="EU565"/>
      <c r="EV565"/>
      <c r="EW565"/>
      <c r="EX565"/>
      <c r="EY565"/>
      <c r="EZ565"/>
      <c r="FA565"/>
      <c r="FB565"/>
      <c r="FC565"/>
      <c r="FD565"/>
      <c r="FE565"/>
      <c r="FF565"/>
      <c r="FG565"/>
      <c r="FH565"/>
      <c r="FI565"/>
      <c r="FJ565"/>
      <c r="FK565"/>
      <c r="FL565"/>
      <c r="FM565"/>
      <c r="FN565"/>
      <c r="FO565"/>
      <c r="FP565"/>
      <c r="FQ565"/>
      <c r="FR565"/>
      <c r="FS565"/>
      <c r="FT565"/>
      <c r="FU565"/>
      <c r="FV565"/>
      <c r="FW565"/>
      <c r="FX565"/>
      <c r="FY565"/>
      <c r="FZ565"/>
      <c r="GA565"/>
      <c r="GB565"/>
      <c r="GC565"/>
      <c r="GD565"/>
      <c r="GE565"/>
      <c r="GF565"/>
      <c r="GG565"/>
      <c r="GH565"/>
      <c r="GI565"/>
      <c r="GJ565"/>
      <c r="GK565"/>
      <c r="GL565"/>
      <c r="GM565"/>
      <c r="GN565"/>
      <c r="GO565"/>
      <c r="GP565"/>
      <c r="GQ565"/>
      <c r="GR565"/>
      <c r="GS565"/>
      <c r="GT565"/>
      <c r="GU565"/>
      <c r="GV565"/>
      <c r="GW565"/>
      <c r="GX565"/>
      <c r="GY565"/>
      <c r="GZ565"/>
      <c r="HA565"/>
      <c r="HB565"/>
      <c r="HC565"/>
      <c r="HD565"/>
      <c r="HE565"/>
      <c r="HF565"/>
      <c r="HG565"/>
      <c r="HH565"/>
      <c r="HI565"/>
      <c r="HJ565"/>
      <c r="HK565"/>
      <c r="HL565"/>
      <c r="HM565"/>
      <c r="HN565"/>
      <c r="HO565"/>
      <c r="HP565"/>
      <c r="HQ565"/>
      <c r="HR565"/>
      <c r="HS565"/>
      <c r="HT565"/>
      <c r="HU565"/>
      <c r="HV565"/>
      <c r="HW565"/>
      <c r="HX565"/>
      <c r="HY565"/>
      <c r="HZ565"/>
      <c r="IA565"/>
      <c r="IB565"/>
      <c r="IC565"/>
      <c r="ID565"/>
      <c r="IE565"/>
      <c r="IF565"/>
      <c r="IG565"/>
      <c r="IH565"/>
      <c r="II565"/>
      <c r="IJ565"/>
      <c r="IK565"/>
      <c r="IL565"/>
      <c r="IM565"/>
      <c r="IN565"/>
      <c r="IO565"/>
    </row>
    <row r="566" spans="1:249" s="63" customFormat="1" x14ac:dyDescent="0.3">
      <c r="A566"/>
      <c r="B566" s="42"/>
      <c r="C566" s="42"/>
      <c r="D566"/>
      <c r="E566"/>
      <c r="F566"/>
      <c r="G566"/>
      <c r="H566" s="43"/>
      <c r="I566" s="120"/>
      <c r="J566" s="29"/>
      <c r="K566" s="64"/>
      <c r="L566" s="41"/>
      <c r="M566" s="41"/>
      <c r="N566" s="41"/>
      <c r="O566" s="41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  <c r="AF566"/>
      <c r="AG566"/>
      <c r="AH566"/>
      <c r="AI566"/>
      <c r="AJ566"/>
      <c r="AK566"/>
      <c r="AL566"/>
      <c r="AM566"/>
      <c r="AN566"/>
      <c r="AO566"/>
      <c r="AP566"/>
      <c r="AQ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  <c r="CQ566"/>
      <c r="CR566"/>
      <c r="CS566"/>
      <c r="CT566"/>
      <c r="CU566"/>
      <c r="CV566"/>
      <c r="CW566"/>
      <c r="CX566"/>
      <c r="CY566"/>
      <c r="CZ566"/>
      <c r="DA566"/>
      <c r="DB566"/>
      <c r="DC566"/>
      <c r="DD566"/>
      <c r="DE566"/>
      <c r="DF566"/>
      <c r="DG566"/>
      <c r="DH566"/>
      <c r="DI566"/>
      <c r="DJ566"/>
      <c r="DK566"/>
      <c r="DL566"/>
      <c r="DM566"/>
      <c r="DN566"/>
      <c r="DO566"/>
      <c r="DP566"/>
      <c r="DQ566"/>
      <c r="DR566"/>
      <c r="DS566"/>
      <c r="DT566"/>
      <c r="DU566"/>
      <c r="DV566"/>
      <c r="DW566"/>
      <c r="DX566"/>
      <c r="DY566"/>
      <c r="DZ566"/>
      <c r="EA566"/>
      <c r="EB566"/>
      <c r="EC566"/>
      <c r="ED566"/>
      <c r="EE566"/>
      <c r="EF566"/>
      <c r="EG566"/>
      <c r="EH566"/>
      <c r="EI566"/>
      <c r="EJ566"/>
      <c r="EK566"/>
      <c r="EL566"/>
      <c r="EM566"/>
      <c r="EN566"/>
      <c r="EO566"/>
      <c r="EP566"/>
      <c r="EQ566"/>
      <c r="ER566"/>
      <c r="ES566"/>
      <c r="ET566"/>
      <c r="EU566"/>
      <c r="EV566"/>
      <c r="EW566"/>
      <c r="EX566"/>
      <c r="EY566"/>
      <c r="EZ566"/>
      <c r="FA566"/>
      <c r="FB566"/>
      <c r="FC566"/>
      <c r="FD566"/>
      <c r="FE566"/>
      <c r="FF566"/>
      <c r="FG566"/>
      <c r="FH566"/>
      <c r="FI566"/>
      <c r="FJ566"/>
      <c r="FK566"/>
      <c r="FL566"/>
      <c r="FM566"/>
      <c r="FN566"/>
      <c r="FO566"/>
      <c r="FP566"/>
      <c r="FQ566"/>
      <c r="FR566"/>
      <c r="FS566"/>
      <c r="FT566"/>
      <c r="FU566"/>
      <c r="FV566"/>
      <c r="FW566"/>
      <c r="FX566"/>
      <c r="FY566"/>
      <c r="FZ566"/>
      <c r="GA566"/>
      <c r="GB566"/>
      <c r="GC566"/>
      <c r="GD566"/>
      <c r="GE566"/>
      <c r="GF566"/>
      <c r="GG566"/>
      <c r="GH566"/>
      <c r="GI566"/>
      <c r="GJ566"/>
      <c r="GK566"/>
      <c r="GL566"/>
      <c r="GM566"/>
      <c r="GN566"/>
      <c r="GO566"/>
      <c r="GP566"/>
      <c r="GQ566"/>
      <c r="GR566"/>
      <c r="GS566"/>
      <c r="GT566"/>
      <c r="GU566"/>
      <c r="GV566"/>
      <c r="GW566"/>
      <c r="GX566"/>
      <c r="GY566"/>
      <c r="GZ566"/>
      <c r="HA566"/>
      <c r="HB566"/>
      <c r="HC566"/>
      <c r="HD566"/>
      <c r="HE566"/>
      <c r="HF566"/>
      <c r="HG566"/>
      <c r="HH566"/>
      <c r="HI566"/>
      <c r="HJ566"/>
      <c r="HK566"/>
      <c r="HL566"/>
      <c r="HM566"/>
      <c r="HN566"/>
      <c r="HO566"/>
      <c r="HP566"/>
      <c r="HQ566"/>
      <c r="HR566"/>
      <c r="HS566"/>
      <c r="HT566"/>
      <c r="HU566"/>
      <c r="HV566"/>
      <c r="HW566"/>
      <c r="HX566"/>
      <c r="HY566"/>
      <c r="HZ566"/>
      <c r="IA566"/>
      <c r="IB566"/>
      <c r="IC566"/>
      <c r="ID566"/>
      <c r="IE566"/>
      <c r="IF566"/>
      <c r="IG566"/>
      <c r="IH566"/>
      <c r="II566"/>
      <c r="IJ566"/>
      <c r="IK566"/>
      <c r="IL566"/>
      <c r="IM566"/>
      <c r="IN566"/>
      <c r="IO566"/>
    </row>
    <row r="567" spans="1:249" s="63" customFormat="1" x14ac:dyDescent="0.3">
      <c r="A567"/>
      <c r="B567" s="42"/>
      <c r="C567" s="42"/>
      <c r="D567"/>
      <c r="E567"/>
      <c r="F567"/>
      <c r="G567"/>
      <c r="H567" s="43"/>
      <c r="I567" s="120"/>
      <c r="J567" s="29"/>
      <c r="K567" s="64"/>
      <c r="L567" s="41"/>
      <c r="M567" s="41"/>
      <c r="N567" s="41"/>
      <c r="O567" s="41"/>
      <c r="P567"/>
      <c r="Q567"/>
      <c r="R567"/>
      <c r="S567"/>
      <c r="T567"/>
      <c r="U567"/>
      <c r="V567"/>
      <c r="W567"/>
      <c r="X567"/>
      <c r="Y567"/>
      <c r="Z567"/>
      <c r="AA567"/>
      <c r="AB567"/>
      <c r="AC567"/>
      <c r="AD567"/>
      <c r="AE567"/>
      <c r="AF567"/>
      <c r="AG567"/>
      <c r="AH567"/>
      <c r="AI567"/>
      <c r="AJ567"/>
      <c r="AK567"/>
      <c r="AL567"/>
      <c r="AM567"/>
      <c r="AN567"/>
      <c r="AO567"/>
      <c r="AP567"/>
      <c r="AQ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  <c r="CQ567"/>
      <c r="CR567"/>
      <c r="CS567"/>
      <c r="CT567"/>
      <c r="CU567"/>
      <c r="CV567"/>
      <c r="CW567"/>
      <c r="CX567"/>
      <c r="CY567"/>
      <c r="CZ567"/>
      <c r="DA567"/>
      <c r="DB567"/>
      <c r="DC567"/>
      <c r="DD567"/>
      <c r="DE567"/>
      <c r="DF567"/>
      <c r="DG567"/>
      <c r="DH567"/>
      <c r="DI567"/>
      <c r="DJ567"/>
      <c r="DK567"/>
      <c r="DL567"/>
      <c r="DM567"/>
      <c r="DN567"/>
      <c r="DO567"/>
      <c r="DP567"/>
      <c r="DQ567"/>
      <c r="DR567"/>
      <c r="DS567"/>
      <c r="DT567"/>
      <c r="DU567"/>
      <c r="DV567"/>
      <c r="DW567"/>
      <c r="DX567"/>
      <c r="DY567"/>
      <c r="DZ567"/>
      <c r="EA567"/>
      <c r="EB567"/>
      <c r="EC567"/>
      <c r="ED567"/>
      <c r="EE567"/>
      <c r="EF567"/>
      <c r="EG567"/>
      <c r="EH567"/>
      <c r="EI567"/>
      <c r="EJ567"/>
      <c r="EK567"/>
      <c r="EL567"/>
      <c r="EM567"/>
      <c r="EN567"/>
      <c r="EO567"/>
      <c r="EP567"/>
      <c r="EQ567"/>
      <c r="ER567"/>
      <c r="ES567"/>
      <c r="ET567"/>
      <c r="EU567"/>
      <c r="EV567"/>
      <c r="EW567"/>
      <c r="EX567"/>
      <c r="EY567"/>
      <c r="EZ567"/>
      <c r="FA567"/>
      <c r="FB567"/>
      <c r="FC567"/>
      <c r="FD567"/>
      <c r="FE567"/>
      <c r="FF567"/>
      <c r="FG567"/>
      <c r="FH567"/>
      <c r="FI567"/>
      <c r="FJ567"/>
      <c r="FK567"/>
      <c r="FL567"/>
      <c r="FM567"/>
      <c r="FN567"/>
      <c r="FO567"/>
      <c r="FP567"/>
      <c r="FQ567"/>
      <c r="FR567"/>
      <c r="FS567"/>
      <c r="FT567"/>
      <c r="FU567"/>
      <c r="FV567"/>
      <c r="FW567"/>
      <c r="FX567"/>
      <c r="FY567"/>
      <c r="FZ567"/>
      <c r="GA567"/>
      <c r="GB567"/>
      <c r="GC567"/>
      <c r="GD567"/>
      <c r="GE567"/>
      <c r="GF567"/>
      <c r="GG567"/>
      <c r="GH567"/>
      <c r="GI567"/>
      <c r="GJ567"/>
      <c r="GK567"/>
      <c r="GL567"/>
      <c r="GM567"/>
      <c r="GN567"/>
      <c r="GO567"/>
      <c r="GP567"/>
      <c r="GQ567"/>
      <c r="GR567"/>
      <c r="GS567"/>
      <c r="GT567"/>
      <c r="GU567"/>
      <c r="GV567"/>
      <c r="GW567"/>
      <c r="GX567"/>
      <c r="GY567"/>
      <c r="GZ567"/>
      <c r="HA567"/>
      <c r="HB567"/>
      <c r="HC567"/>
      <c r="HD567"/>
      <c r="HE567"/>
      <c r="HF567"/>
      <c r="HG567"/>
      <c r="HH567"/>
      <c r="HI567"/>
      <c r="HJ567"/>
      <c r="HK567"/>
      <c r="HL567"/>
      <c r="HM567"/>
      <c r="HN567"/>
      <c r="HO567"/>
      <c r="HP567"/>
      <c r="HQ567"/>
      <c r="HR567"/>
      <c r="HS567"/>
      <c r="HT567"/>
      <c r="HU567"/>
      <c r="HV567"/>
      <c r="HW567"/>
      <c r="HX567"/>
      <c r="HY567"/>
      <c r="HZ567"/>
      <c r="IA567"/>
      <c r="IB567"/>
      <c r="IC567"/>
      <c r="ID567"/>
      <c r="IE567"/>
      <c r="IF567"/>
      <c r="IG567"/>
      <c r="IH567"/>
      <c r="II567"/>
      <c r="IJ567"/>
      <c r="IK567"/>
      <c r="IL567"/>
      <c r="IM567"/>
      <c r="IN567"/>
      <c r="IO567"/>
    </row>
    <row r="568" spans="1:249" s="63" customFormat="1" x14ac:dyDescent="0.3">
      <c r="A568"/>
      <c r="B568" s="42"/>
      <c r="C568" s="42"/>
      <c r="D568"/>
      <c r="E568"/>
      <c r="F568"/>
      <c r="G568"/>
      <c r="H568" s="43"/>
      <c r="I568" s="120"/>
      <c r="J568" s="29"/>
      <c r="K568" s="64"/>
      <c r="L568" s="41"/>
      <c r="M568" s="41"/>
      <c r="N568" s="41"/>
      <c r="O568" s="41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  <c r="AL568"/>
      <c r="AM568"/>
      <c r="AN568"/>
      <c r="AO568"/>
      <c r="AP568"/>
      <c r="AQ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  <c r="CQ568"/>
      <c r="CR568"/>
      <c r="CS568"/>
      <c r="CT568"/>
      <c r="CU568"/>
      <c r="CV568"/>
      <c r="CW568"/>
      <c r="CX568"/>
      <c r="CY568"/>
      <c r="CZ568"/>
      <c r="DA568"/>
      <c r="DB568"/>
      <c r="DC568"/>
      <c r="DD568"/>
      <c r="DE568"/>
      <c r="DF568"/>
      <c r="DG568"/>
      <c r="DH568"/>
      <c r="DI568"/>
      <c r="DJ568"/>
      <c r="DK568"/>
      <c r="DL568"/>
      <c r="DM568"/>
      <c r="DN568"/>
      <c r="DO568"/>
      <c r="DP568"/>
      <c r="DQ568"/>
      <c r="DR568"/>
      <c r="DS568"/>
      <c r="DT568"/>
      <c r="DU568"/>
      <c r="DV568"/>
      <c r="DW568"/>
      <c r="DX568"/>
      <c r="DY568"/>
      <c r="DZ568"/>
      <c r="EA568"/>
      <c r="EB568"/>
      <c r="EC568"/>
      <c r="ED568"/>
      <c r="EE568"/>
      <c r="EF568"/>
      <c r="EG568"/>
      <c r="EH568"/>
      <c r="EI568"/>
      <c r="EJ568"/>
      <c r="EK568"/>
      <c r="EL568"/>
      <c r="EM568"/>
      <c r="EN568"/>
      <c r="EO568"/>
      <c r="EP568"/>
      <c r="EQ568"/>
      <c r="ER568"/>
      <c r="ES568"/>
      <c r="ET568"/>
      <c r="EU568"/>
      <c r="EV568"/>
      <c r="EW568"/>
      <c r="EX568"/>
      <c r="EY568"/>
      <c r="EZ568"/>
      <c r="FA568"/>
      <c r="FB568"/>
      <c r="FC568"/>
      <c r="FD568"/>
      <c r="FE568"/>
      <c r="FF568"/>
      <c r="FG568"/>
      <c r="FH568"/>
      <c r="FI568"/>
      <c r="FJ568"/>
      <c r="FK568"/>
      <c r="FL568"/>
      <c r="FM568"/>
      <c r="FN568"/>
      <c r="FO568"/>
      <c r="FP568"/>
      <c r="FQ568"/>
      <c r="FR568"/>
      <c r="FS568"/>
      <c r="FT568"/>
      <c r="FU568"/>
      <c r="FV568"/>
      <c r="FW568"/>
      <c r="FX568"/>
      <c r="FY568"/>
      <c r="FZ568"/>
      <c r="GA568"/>
      <c r="GB568"/>
      <c r="GC568"/>
      <c r="GD568"/>
      <c r="GE568"/>
      <c r="GF568"/>
      <c r="GG568"/>
      <c r="GH568"/>
      <c r="GI568"/>
      <c r="GJ568"/>
      <c r="GK568"/>
      <c r="GL568"/>
      <c r="GM568"/>
      <c r="GN568"/>
      <c r="GO568"/>
      <c r="GP568"/>
      <c r="GQ568"/>
      <c r="GR568"/>
      <c r="GS568"/>
      <c r="GT568"/>
      <c r="GU568"/>
      <c r="GV568"/>
      <c r="GW568"/>
      <c r="GX568"/>
      <c r="GY568"/>
      <c r="GZ568"/>
      <c r="HA568"/>
      <c r="HB568"/>
      <c r="HC568"/>
      <c r="HD568"/>
      <c r="HE568"/>
      <c r="HF568"/>
      <c r="HG568"/>
      <c r="HH568"/>
      <c r="HI568"/>
      <c r="HJ568"/>
      <c r="HK568"/>
      <c r="HL568"/>
      <c r="HM568"/>
      <c r="HN568"/>
      <c r="HO568"/>
      <c r="HP568"/>
      <c r="HQ568"/>
      <c r="HR568"/>
      <c r="HS568"/>
      <c r="HT568"/>
      <c r="HU568"/>
      <c r="HV568"/>
      <c r="HW568"/>
      <c r="HX568"/>
      <c r="HY568"/>
      <c r="HZ568"/>
      <c r="IA568"/>
      <c r="IB568"/>
      <c r="IC568"/>
      <c r="ID568"/>
      <c r="IE568"/>
      <c r="IF568"/>
      <c r="IG568"/>
      <c r="IH568"/>
      <c r="II568"/>
      <c r="IJ568"/>
      <c r="IK568"/>
      <c r="IL568"/>
      <c r="IM568"/>
      <c r="IN568"/>
      <c r="IO568"/>
    </row>
    <row r="569" spans="1:249" s="63" customFormat="1" x14ac:dyDescent="0.3">
      <c r="A569"/>
      <c r="B569" s="42"/>
      <c r="C569" s="42"/>
      <c r="D569"/>
      <c r="E569"/>
      <c r="F569"/>
      <c r="G569"/>
      <c r="H569" s="43"/>
      <c r="I569" s="120"/>
      <c r="J569" s="29"/>
      <c r="K569" s="64"/>
      <c r="L569" s="41"/>
      <c r="M569" s="41"/>
      <c r="N569" s="41"/>
      <c r="O569" s="41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  <c r="AF569"/>
      <c r="AG569"/>
      <c r="AH569"/>
      <c r="AI569"/>
      <c r="AJ569"/>
      <c r="AK569"/>
      <c r="AL569"/>
      <c r="AM569"/>
      <c r="AN569"/>
      <c r="AO569"/>
      <c r="AP569"/>
      <c r="AQ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  <c r="CQ569"/>
      <c r="CR569"/>
      <c r="CS569"/>
      <c r="CT569"/>
      <c r="CU569"/>
      <c r="CV569"/>
      <c r="CW569"/>
      <c r="CX569"/>
      <c r="CY569"/>
      <c r="CZ569"/>
      <c r="DA569"/>
      <c r="DB569"/>
      <c r="DC569"/>
      <c r="DD569"/>
      <c r="DE569"/>
      <c r="DF569"/>
      <c r="DG569"/>
      <c r="DH569"/>
      <c r="DI569"/>
      <c r="DJ569"/>
      <c r="DK569"/>
      <c r="DL569"/>
      <c r="DM569"/>
      <c r="DN569"/>
      <c r="DO569"/>
      <c r="DP569"/>
      <c r="DQ569"/>
      <c r="DR569"/>
      <c r="DS569"/>
      <c r="DT569"/>
      <c r="DU569"/>
      <c r="DV569"/>
      <c r="DW569"/>
      <c r="DX569"/>
      <c r="DY569"/>
      <c r="DZ569"/>
      <c r="EA569"/>
      <c r="EB569"/>
      <c r="EC569"/>
      <c r="ED569"/>
      <c r="EE569"/>
      <c r="EF569"/>
      <c r="EG569"/>
      <c r="EH569"/>
      <c r="EI569"/>
      <c r="EJ569"/>
      <c r="EK569"/>
      <c r="EL569"/>
      <c r="EM569"/>
      <c r="EN569"/>
      <c r="EO569"/>
      <c r="EP569"/>
      <c r="EQ569"/>
      <c r="ER569"/>
      <c r="ES569"/>
      <c r="ET569"/>
      <c r="EU569"/>
      <c r="EV569"/>
      <c r="EW569"/>
      <c r="EX569"/>
      <c r="EY569"/>
      <c r="EZ569"/>
      <c r="FA569"/>
      <c r="FB569"/>
      <c r="FC569"/>
      <c r="FD569"/>
      <c r="FE569"/>
      <c r="FF569"/>
      <c r="FG569"/>
      <c r="FH569"/>
      <c r="FI569"/>
      <c r="FJ569"/>
      <c r="FK569"/>
      <c r="FL569"/>
      <c r="FM569"/>
      <c r="FN569"/>
      <c r="FO569"/>
      <c r="FP569"/>
      <c r="FQ569"/>
      <c r="FR569"/>
      <c r="FS569"/>
      <c r="FT569"/>
      <c r="FU569"/>
      <c r="FV569"/>
      <c r="FW569"/>
      <c r="FX569"/>
      <c r="FY569"/>
      <c r="FZ569"/>
      <c r="GA569"/>
      <c r="GB569"/>
      <c r="GC569"/>
      <c r="GD569"/>
      <c r="GE569"/>
      <c r="GF569"/>
      <c r="GG569"/>
      <c r="GH569"/>
      <c r="GI569"/>
      <c r="GJ569"/>
      <c r="GK569"/>
      <c r="GL569"/>
      <c r="GM569"/>
      <c r="GN569"/>
      <c r="GO569"/>
      <c r="GP569"/>
      <c r="GQ569"/>
      <c r="GR569"/>
      <c r="GS569"/>
      <c r="GT569"/>
      <c r="GU569"/>
      <c r="GV569"/>
      <c r="GW569"/>
      <c r="GX569"/>
      <c r="GY569"/>
      <c r="GZ569"/>
      <c r="HA569"/>
      <c r="HB569"/>
      <c r="HC569"/>
      <c r="HD569"/>
      <c r="HE569"/>
      <c r="HF569"/>
      <c r="HG569"/>
      <c r="HH569"/>
      <c r="HI569"/>
      <c r="HJ569"/>
      <c r="HK569"/>
      <c r="HL569"/>
      <c r="HM569"/>
      <c r="HN569"/>
      <c r="HO569"/>
      <c r="HP569"/>
      <c r="HQ569"/>
      <c r="HR569"/>
      <c r="HS569"/>
      <c r="HT569"/>
      <c r="HU569"/>
      <c r="HV569"/>
      <c r="HW569"/>
      <c r="HX569"/>
      <c r="HY569"/>
      <c r="HZ569"/>
      <c r="IA569"/>
      <c r="IB569"/>
      <c r="IC569"/>
      <c r="ID569"/>
      <c r="IE569"/>
      <c r="IF569"/>
      <c r="IG569"/>
      <c r="IH569"/>
      <c r="II569"/>
      <c r="IJ569"/>
      <c r="IK569"/>
      <c r="IL569"/>
      <c r="IM569"/>
      <c r="IN569"/>
      <c r="IO569"/>
    </row>
    <row r="570" spans="1:249" s="63" customFormat="1" x14ac:dyDescent="0.3">
      <c r="A570"/>
      <c r="B570" s="42"/>
      <c r="C570" s="42"/>
      <c r="D570"/>
      <c r="E570"/>
      <c r="F570"/>
      <c r="G570"/>
      <c r="H570" s="43"/>
      <c r="I570" s="120"/>
      <c r="J570" s="29"/>
      <c r="K570" s="64"/>
      <c r="L570" s="41"/>
      <c r="M570" s="41"/>
      <c r="N570" s="41"/>
      <c r="O570" s="41"/>
      <c r="P570"/>
      <c r="Q570"/>
      <c r="R570"/>
      <c r="S570"/>
      <c r="T570"/>
      <c r="U570"/>
      <c r="V570"/>
      <c r="W570"/>
      <c r="X570"/>
      <c r="Y570"/>
      <c r="Z570"/>
      <c r="AA570"/>
      <c r="AB570"/>
      <c r="AC570"/>
      <c r="AD570"/>
      <c r="AE570"/>
      <c r="AF570"/>
      <c r="AG570"/>
      <c r="AH570"/>
      <c r="AI570"/>
      <c r="AJ570"/>
      <c r="AK570"/>
      <c r="AL570"/>
      <c r="AM570"/>
      <c r="AN570"/>
      <c r="AO570"/>
      <c r="AP570"/>
      <c r="AQ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  <c r="CQ570"/>
      <c r="CR570"/>
      <c r="CS570"/>
      <c r="CT570"/>
      <c r="CU570"/>
      <c r="CV570"/>
      <c r="CW570"/>
      <c r="CX570"/>
      <c r="CY570"/>
      <c r="CZ570"/>
      <c r="DA570"/>
      <c r="DB570"/>
      <c r="DC570"/>
      <c r="DD570"/>
      <c r="DE570"/>
      <c r="DF570"/>
      <c r="DG570"/>
      <c r="DH570"/>
      <c r="DI570"/>
      <c r="DJ570"/>
      <c r="DK570"/>
      <c r="DL570"/>
      <c r="DM570"/>
      <c r="DN570"/>
      <c r="DO570"/>
      <c r="DP570"/>
      <c r="DQ570"/>
      <c r="DR570"/>
      <c r="DS570"/>
      <c r="DT570"/>
      <c r="DU570"/>
      <c r="DV570"/>
      <c r="DW570"/>
      <c r="DX570"/>
      <c r="DY570"/>
      <c r="DZ570"/>
      <c r="EA570"/>
      <c r="EB570"/>
      <c r="EC570"/>
      <c r="ED570"/>
      <c r="EE570"/>
      <c r="EF570"/>
      <c r="EG570"/>
      <c r="EH570"/>
      <c r="EI570"/>
      <c r="EJ570"/>
      <c r="EK570"/>
      <c r="EL570"/>
      <c r="EM570"/>
      <c r="EN570"/>
      <c r="EO570"/>
      <c r="EP570"/>
      <c r="EQ570"/>
      <c r="ER570"/>
      <c r="ES570"/>
      <c r="ET570"/>
      <c r="EU570"/>
      <c r="EV570"/>
      <c r="EW570"/>
      <c r="EX570"/>
      <c r="EY570"/>
      <c r="EZ570"/>
      <c r="FA570"/>
      <c r="FB570"/>
      <c r="FC570"/>
      <c r="FD570"/>
      <c r="FE570"/>
      <c r="FF570"/>
      <c r="FG570"/>
      <c r="FH570"/>
      <c r="FI570"/>
      <c r="FJ570"/>
      <c r="FK570"/>
      <c r="FL570"/>
      <c r="FM570"/>
      <c r="FN570"/>
      <c r="FO570"/>
      <c r="FP570"/>
      <c r="FQ570"/>
      <c r="FR570"/>
      <c r="FS570"/>
      <c r="FT570"/>
      <c r="FU570"/>
      <c r="FV570"/>
      <c r="FW570"/>
      <c r="FX570"/>
      <c r="FY570"/>
      <c r="FZ570"/>
      <c r="GA570"/>
      <c r="GB570"/>
      <c r="GC570"/>
      <c r="GD570"/>
      <c r="GE570"/>
      <c r="GF570"/>
      <c r="GG570"/>
      <c r="GH570"/>
      <c r="GI570"/>
      <c r="GJ570"/>
      <c r="GK570"/>
      <c r="GL570"/>
      <c r="GM570"/>
      <c r="GN570"/>
      <c r="GO570"/>
      <c r="GP570"/>
      <c r="GQ570"/>
      <c r="GR570"/>
      <c r="GS570"/>
      <c r="GT570"/>
      <c r="GU570"/>
      <c r="GV570"/>
      <c r="GW570"/>
      <c r="GX570"/>
      <c r="GY570"/>
      <c r="GZ570"/>
      <c r="HA570"/>
      <c r="HB570"/>
      <c r="HC570"/>
      <c r="HD570"/>
      <c r="HE570"/>
      <c r="HF570"/>
      <c r="HG570"/>
      <c r="HH570"/>
      <c r="HI570"/>
      <c r="HJ570"/>
      <c r="HK570"/>
      <c r="HL570"/>
      <c r="HM570"/>
      <c r="HN570"/>
      <c r="HO570"/>
      <c r="HP570"/>
      <c r="HQ570"/>
      <c r="HR570"/>
      <c r="HS570"/>
      <c r="HT570"/>
      <c r="HU570"/>
      <c r="HV570"/>
      <c r="HW570"/>
      <c r="HX570"/>
      <c r="HY570"/>
      <c r="HZ570"/>
      <c r="IA570"/>
      <c r="IB570"/>
      <c r="IC570"/>
      <c r="ID570"/>
      <c r="IE570"/>
      <c r="IF570"/>
      <c r="IG570"/>
      <c r="IH570"/>
      <c r="II570"/>
      <c r="IJ570"/>
      <c r="IK570"/>
      <c r="IL570"/>
      <c r="IM570"/>
      <c r="IN570"/>
      <c r="IO570"/>
    </row>
    <row r="571" spans="1:249" s="63" customFormat="1" x14ac:dyDescent="0.3">
      <c r="A571"/>
      <c r="B571" s="42"/>
      <c r="C571" s="42"/>
      <c r="D571"/>
      <c r="E571"/>
      <c r="F571"/>
      <c r="G571"/>
      <c r="H571" s="43"/>
      <c r="I571" s="120"/>
      <c r="J571" s="29"/>
      <c r="K571" s="64"/>
      <c r="L571" s="41"/>
      <c r="M571" s="41"/>
      <c r="N571" s="41"/>
      <c r="O571" s="4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  <c r="AL571"/>
      <c r="AM571"/>
      <c r="AN571"/>
      <c r="AO571"/>
      <c r="AP571"/>
      <c r="AQ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  <c r="CQ571"/>
      <c r="CR571"/>
      <c r="CS571"/>
      <c r="CT571"/>
      <c r="CU571"/>
      <c r="CV571"/>
      <c r="CW571"/>
      <c r="CX571"/>
      <c r="CY571"/>
      <c r="CZ571"/>
      <c r="DA571"/>
      <c r="DB571"/>
      <c r="DC571"/>
      <c r="DD571"/>
      <c r="DE571"/>
      <c r="DF571"/>
      <c r="DG571"/>
      <c r="DH571"/>
      <c r="DI571"/>
      <c r="DJ571"/>
      <c r="DK571"/>
      <c r="DL571"/>
      <c r="DM571"/>
      <c r="DN571"/>
      <c r="DO571"/>
      <c r="DP571"/>
      <c r="DQ571"/>
      <c r="DR571"/>
      <c r="DS571"/>
      <c r="DT571"/>
      <c r="DU571"/>
      <c r="DV571"/>
      <c r="DW571"/>
      <c r="DX571"/>
      <c r="DY571"/>
      <c r="DZ571"/>
      <c r="EA571"/>
      <c r="EB571"/>
      <c r="EC571"/>
      <c r="ED571"/>
      <c r="EE571"/>
      <c r="EF571"/>
      <c r="EG571"/>
      <c r="EH571"/>
      <c r="EI571"/>
      <c r="EJ571"/>
      <c r="EK571"/>
      <c r="EL571"/>
      <c r="EM571"/>
      <c r="EN571"/>
      <c r="EO571"/>
      <c r="EP571"/>
      <c r="EQ571"/>
      <c r="ER571"/>
      <c r="ES571"/>
      <c r="ET571"/>
      <c r="EU571"/>
      <c r="EV571"/>
      <c r="EW571"/>
      <c r="EX571"/>
      <c r="EY571"/>
      <c r="EZ571"/>
      <c r="FA571"/>
      <c r="FB571"/>
      <c r="FC571"/>
      <c r="FD571"/>
      <c r="FE571"/>
      <c r="FF571"/>
      <c r="FG571"/>
      <c r="FH571"/>
      <c r="FI571"/>
      <c r="FJ571"/>
      <c r="FK571"/>
      <c r="FL571"/>
      <c r="FM571"/>
      <c r="FN571"/>
      <c r="FO571"/>
      <c r="FP571"/>
      <c r="FQ571"/>
      <c r="FR571"/>
      <c r="FS571"/>
      <c r="FT571"/>
      <c r="FU571"/>
      <c r="FV571"/>
      <c r="FW571"/>
      <c r="FX571"/>
      <c r="FY571"/>
      <c r="FZ571"/>
      <c r="GA571"/>
      <c r="GB571"/>
      <c r="GC571"/>
      <c r="GD571"/>
      <c r="GE571"/>
      <c r="GF571"/>
      <c r="GG571"/>
      <c r="GH571"/>
      <c r="GI571"/>
      <c r="GJ571"/>
      <c r="GK571"/>
      <c r="GL571"/>
      <c r="GM571"/>
      <c r="GN571"/>
      <c r="GO571"/>
      <c r="GP571"/>
      <c r="GQ571"/>
      <c r="GR571"/>
      <c r="GS571"/>
      <c r="GT571"/>
      <c r="GU571"/>
      <c r="GV571"/>
      <c r="GW571"/>
      <c r="GX571"/>
      <c r="GY571"/>
      <c r="GZ571"/>
      <c r="HA571"/>
      <c r="HB571"/>
      <c r="HC571"/>
      <c r="HD571"/>
      <c r="HE571"/>
      <c r="HF571"/>
      <c r="HG571"/>
      <c r="HH571"/>
      <c r="HI571"/>
      <c r="HJ571"/>
      <c r="HK571"/>
      <c r="HL571"/>
      <c r="HM571"/>
      <c r="HN571"/>
      <c r="HO571"/>
      <c r="HP571"/>
      <c r="HQ571"/>
      <c r="HR571"/>
      <c r="HS571"/>
      <c r="HT571"/>
      <c r="HU571"/>
      <c r="HV571"/>
      <c r="HW571"/>
      <c r="HX571"/>
      <c r="HY571"/>
      <c r="HZ571"/>
      <c r="IA571"/>
      <c r="IB571"/>
      <c r="IC571"/>
      <c r="ID571"/>
      <c r="IE571"/>
      <c r="IF571"/>
      <c r="IG571"/>
      <c r="IH571"/>
      <c r="II571"/>
      <c r="IJ571"/>
      <c r="IK571"/>
      <c r="IL571"/>
      <c r="IM571"/>
      <c r="IN571"/>
      <c r="IO571"/>
    </row>
    <row r="572" spans="1:249" s="63" customFormat="1" x14ac:dyDescent="0.3">
      <c r="A572"/>
      <c r="B572" s="42"/>
      <c r="C572" s="42"/>
      <c r="D572"/>
      <c r="E572"/>
      <c r="F572"/>
      <c r="G572"/>
      <c r="H572" s="43"/>
      <c r="I572" s="120"/>
      <c r="J572" s="29"/>
      <c r="K572" s="64"/>
      <c r="L572" s="41"/>
      <c r="M572" s="41"/>
      <c r="N572" s="41"/>
      <c r="O572" s="41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  <c r="AF572"/>
      <c r="AG572"/>
      <c r="AH572"/>
      <c r="AI572"/>
      <c r="AJ572"/>
      <c r="AK572"/>
      <c r="AL572"/>
      <c r="AM572"/>
      <c r="AN572"/>
      <c r="AO572"/>
      <c r="AP572"/>
      <c r="AQ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  <c r="CQ572"/>
      <c r="CR572"/>
      <c r="CS572"/>
      <c r="CT572"/>
      <c r="CU572"/>
      <c r="CV572"/>
      <c r="CW572"/>
      <c r="CX572"/>
      <c r="CY572"/>
      <c r="CZ572"/>
      <c r="DA572"/>
      <c r="DB572"/>
      <c r="DC572"/>
      <c r="DD572"/>
      <c r="DE572"/>
      <c r="DF572"/>
      <c r="DG572"/>
      <c r="DH572"/>
      <c r="DI572"/>
      <c r="DJ572"/>
      <c r="DK572"/>
      <c r="DL572"/>
      <c r="DM572"/>
      <c r="DN572"/>
      <c r="DO572"/>
      <c r="DP572"/>
      <c r="DQ572"/>
      <c r="DR572"/>
      <c r="DS572"/>
      <c r="DT572"/>
      <c r="DU572"/>
      <c r="DV572"/>
      <c r="DW572"/>
      <c r="DX572"/>
      <c r="DY572"/>
      <c r="DZ572"/>
      <c r="EA572"/>
      <c r="EB572"/>
      <c r="EC572"/>
      <c r="ED572"/>
      <c r="EE572"/>
      <c r="EF572"/>
      <c r="EG572"/>
      <c r="EH572"/>
      <c r="EI572"/>
      <c r="EJ572"/>
      <c r="EK572"/>
      <c r="EL572"/>
      <c r="EM572"/>
      <c r="EN572"/>
      <c r="EO572"/>
      <c r="EP572"/>
      <c r="EQ572"/>
      <c r="ER572"/>
      <c r="ES572"/>
      <c r="ET572"/>
      <c r="EU572"/>
      <c r="EV572"/>
      <c r="EW572"/>
      <c r="EX572"/>
      <c r="EY572"/>
      <c r="EZ572"/>
      <c r="FA572"/>
      <c r="FB572"/>
      <c r="FC572"/>
      <c r="FD572"/>
      <c r="FE572"/>
      <c r="FF572"/>
      <c r="FG572"/>
      <c r="FH572"/>
      <c r="FI572"/>
      <c r="FJ572"/>
      <c r="FK572"/>
      <c r="FL572"/>
      <c r="FM572"/>
      <c r="FN572"/>
      <c r="FO572"/>
      <c r="FP572"/>
      <c r="FQ572"/>
      <c r="FR572"/>
      <c r="FS572"/>
      <c r="FT572"/>
      <c r="FU572"/>
      <c r="FV572"/>
      <c r="FW572"/>
      <c r="FX572"/>
      <c r="FY572"/>
      <c r="FZ572"/>
      <c r="GA572"/>
      <c r="GB572"/>
      <c r="GC572"/>
      <c r="GD572"/>
      <c r="GE572"/>
      <c r="GF572"/>
      <c r="GG572"/>
      <c r="GH572"/>
      <c r="GI572"/>
      <c r="GJ572"/>
      <c r="GK572"/>
      <c r="GL572"/>
      <c r="GM572"/>
      <c r="GN572"/>
      <c r="GO572"/>
      <c r="GP572"/>
      <c r="GQ572"/>
      <c r="GR572"/>
      <c r="GS572"/>
      <c r="GT572"/>
      <c r="GU572"/>
      <c r="GV572"/>
      <c r="GW572"/>
      <c r="GX572"/>
      <c r="GY572"/>
      <c r="GZ572"/>
      <c r="HA572"/>
      <c r="HB572"/>
      <c r="HC572"/>
      <c r="HD572"/>
      <c r="HE572"/>
      <c r="HF572"/>
      <c r="HG572"/>
      <c r="HH572"/>
      <c r="HI572"/>
      <c r="HJ572"/>
      <c r="HK572"/>
      <c r="HL572"/>
      <c r="HM572"/>
      <c r="HN572"/>
      <c r="HO572"/>
      <c r="HP572"/>
      <c r="HQ572"/>
      <c r="HR572"/>
      <c r="HS572"/>
      <c r="HT572"/>
      <c r="HU572"/>
      <c r="HV572"/>
      <c r="HW572"/>
      <c r="HX572"/>
      <c r="HY572"/>
      <c r="HZ572"/>
      <c r="IA572"/>
      <c r="IB572"/>
      <c r="IC572"/>
      <c r="ID572"/>
      <c r="IE572"/>
      <c r="IF572"/>
      <c r="IG572"/>
      <c r="IH572"/>
      <c r="II572"/>
      <c r="IJ572"/>
      <c r="IK572"/>
      <c r="IL572"/>
      <c r="IM572"/>
      <c r="IN572"/>
      <c r="IO572"/>
    </row>
    <row r="573" spans="1:249" s="63" customFormat="1" x14ac:dyDescent="0.3">
      <c r="A573"/>
      <c r="B573" s="42"/>
      <c r="C573" s="42"/>
      <c r="D573"/>
      <c r="E573"/>
      <c r="F573"/>
      <c r="G573"/>
      <c r="H573" s="43"/>
      <c r="I573" s="120"/>
      <c r="J573" s="29"/>
      <c r="K573" s="64"/>
      <c r="L573" s="41"/>
      <c r="M573" s="41"/>
      <c r="N573" s="41"/>
      <c r="O573" s="41"/>
      <c r="P573"/>
      <c r="Q573"/>
      <c r="R573"/>
      <c r="S573"/>
      <c r="T573"/>
      <c r="U573"/>
      <c r="V573"/>
      <c r="W573"/>
      <c r="X573"/>
      <c r="Y573"/>
      <c r="Z573"/>
      <c r="AA573"/>
      <c r="AB573"/>
      <c r="AC573"/>
      <c r="AD573"/>
      <c r="AE573"/>
      <c r="AF573"/>
      <c r="AG573"/>
      <c r="AH573"/>
      <c r="AI573"/>
      <c r="AJ573"/>
      <c r="AK573"/>
      <c r="AL573"/>
      <c r="AM573"/>
      <c r="AN573"/>
      <c r="AO573"/>
      <c r="AP573"/>
      <c r="AQ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  <c r="CQ573"/>
      <c r="CR573"/>
      <c r="CS573"/>
      <c r="CT573"/>
      <c r="CU573"/>
      <c r="CV573"/>
      <c r="CW573"/>
      <c r="CX573"/>
      <c r="CY573"/>
      <c r="CZ573"/>
      <c r="DA573"/>
      <c r="DB573"/>
      <c r="DC573"/>
      <c r="DD573"/>
      <c r="DE573"/>
      <c r="DF573"/>
      <c r="DG573"/>
      <c r="DH573"/>
      <c r="DI573"/>
      <c r="DJ573"/>
      <c r="DK573"/>
      <c r="DL573"/>
      <c r="DM573"/>
      <c r="DN573"/>
      <c r="DO573"/>
      <c r="DP573"/>
      <c r="DQ573"/>
      <c r="DR573"/>
      <c r="DS573"/>
      <c r="DT573"/>
      <c r="DU573"/>
      <c r="DV573"/>
      <c r="DW573"/>
      <c r="DX573"/>
      <c r="DY573"/>
      <c r="DZ573"/>
      <c r="EA573"/>
      <c r="EB573"/>
      <c r="EC573"/>
      <c r="ED573"/>
      <c r="EE573"/>
      <c r="EF573"/>
      <c r="EG573"/>
      <c r="EH573"/>
      <c r="EI573"/>
      <c r="EJ573"/>
      <c r="EK573"/>
      <c r="EL573"/>
      <c r="EM573"/>
      <c r="EN573"/>
      <c r="EO573"/>
      <c r="EP573"/>
      <c r="EQ573"/>
      <c r="ER573"/>
      <c r="ES573"/>
      <c r="ET573"/>
      <c r="EU573"/>
      <c r="EV573"/>
      <c r="EW573"/>
      <c r="EX573"/>
      <c r="EY573"/>
      <c r="EZ573"/>
      <c r="FA573"/>
      <c r="FB573"/>
      <c r="FC573"/>
      <c r="FD573"/>
      <c r="FE573"/>
      <c r="FF573"/>
      <c r="FG573"/>
      <c r="FH573"/>
      <c r="FI573"/>
      <c r="FJ573"/>
      <c r="FK573"/>
      <c r="FL573"/>
      <c r="FM573"/>
      <c r="FN573"/>
      <c r="FO573"/>
      <c r="FP573"/>
      <c r="FQ573"/>
      <c r="FR573"/>
      <c r="FS573"/>
      <c r="FT573"/>
      <c r="FU573"/>
      <c r="FV573"/>
      <c r="FW573"/>
      <c r="FX573"/>
      <c r="FY573"/>
      <c r="FZ573"/>
      <c r="GA573"/>
      <c r="GB573"/>
      <c r="GC573"/>
      <c r="GD573"/>
      <c r="GE573"/>
      <c r="GF573"/>
      <c r="GG573"/>
      <c r="GH573"/>
      <c r="GI573"/>
      <c r="GJ573"/>
      <c r="GK573"/>
      <c r="GL573"/>
      <c r="GM573"/>
      <c r="GN573"/>
      <c r="GO573"/>
      <c r="GP573"/>
      <c r="GQ573"/>
      <c r="GR573"/>
      <c r="GS573"/>
      <c r="GT573"/>
      <c r="GU573"/>
      <c r="GV573"/>
      <c r="GW573"/>
      <c r="GX573"/>
      <c r="GY573"/>
      <c r="GZ573"/>
      <c r="HA573"/>
      <c r="HB573"/>
      <c r="HC573"/>
      <c r="HD573"/>
      <c r="HE573"/>
      <c r="HF573"/>
      <c r="HG573"/>
      <c r="HH573"/>
      <c r="HI573"/>
      <c r="HJ573"/>
      <c r="HK573"/>
      <c r="HL573"/>
      <c r="HM573"/>
      <c r="HN573"/>
      <c r="HO573"/>
      <c r="HP573"/>
      <c r="HQ573"/>
      <c r="HR573"/>
      <c r="HS573"/>
      <c r="HT573"/>
      <c r="HU573"/>
      <c r="HV573"/>
      <c r="HW573"/>
      <c r="HX573"/>
      <c r="HY573"/>
      <c r="HZ573"/>
      <c r="IA573"/>
      <c r="IB573"/>
      <c r="IC573"/>
      <c r="ID573"/>
      <c r="IE573"/>
      <c r="IF573"/>
      <c r="IG573"/>
      <c r="IH573"/>
      <c r="II573"/>
      <c r="IJ573"/>
      <c r="IK573"/>
      <c r="IL573"/>
      <c r="IM573"/>
      <c r="IN573"/>
      <c r="IO573"/>
    </row>
    <row r="574" spans="1:249" s="63" customFormat="1" x14ac:dyDescent="0.3">
      <c r="A574"/>
      <c r="B574" s="42"/>
      <c r="C574" s="42"/>
      <c r="D574"/>
      <c r="E574"/>
      <c r="F574"/>
      <c r="G574"/>
      <c r="H574" s="43"/>
      <c r="I574" s="120"/>
      <c r="J574" s="29"/>
      <c r="K574" s="64"/>
      <c r="L574" s="41"/>
      <c r="M574" s="41"/>
      <c r="N574" s="41"/>
      <c r="O574" s="41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  <c r="AL574"/>
      <c r="AM574"/>
      <c r="AN574"/>
      <c r="AO574"/>
      <c r="AP574"/>
      <c r="AQ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  <c r="CQ574"/>
      <c r="CR574"/>
      <c r="CS574"/>
      <c r="CT574"/>
      <c r="CU574"/>
      <c r="CV574"/>
      <c r="CW574"/>
      <c r="CX574"/>
      <c r="CY574"/>
      <c r="CZ574"/>
      <c r="DA574"/>
      <c r="DB574"/>
      <c r="DC574"/>
      <c r="DD574"/>
      <c r="DE574"/>
      <c r="DF574"/>
      <c r="DG574"/>
      <c r="DH574"/>
      <c r="DI574"/>
      <c r="DJ574"/>
      <c r="DK574"/>
      <c r="DL574"/>
      <c r="DM574"/>
      <c r="DN574"/>
      <c r="DO574"/>
      <c r="DP574"/>
      <c r="DQ574"/>
      <c r="DR574"/>
      <c r="DS574"/>
      <c r="DT574"/>
      <c r="DU574"/>
      <c r="DV574"/>
      <c r="DW574"/>
      <c r="DX574"/>
      <c r="DY574"/>
      <c r="DZ574"/>
      <c r="EA574"/>
      <c r="EB574"/>
      <c r="EC574"/>
      <c r="ED574"/>
      <c r="EE574"/>
      <c r="EF574"/>
      <c r="EG574"/>
      <c r="EH574"/>
      <c r="EI574"/>
      <c r="EJ574"/>
      <c r="EK574"/>
      <c r="EL574"/>
      <c r="EM574"/>
      <c r="EN574"/>
      <c r="EO574"/>
      <c r="EP574"/>
      <c r="EQ574"/>
      <c r="ER574"/>
      <c r="ES574"/>
      <c r="ET574"/>
      <c r="EU574"/>
      <c r="EV574"/>
      <c r="EW574"/>
      <c r="EX574"/>
      <c r="EY574"/>
      <c r="EZ574"/>
      <c r="FA574"/>
      <c r="FB574"/>
      <c r="FC574"/>
      <c r="FD574"/>
      <c r="FE574"/>
      <c r="FF574"/>
      <c r="FG574"/>
      <c r="FH574"/>
      <c r="FI574"/>
      <c r="FJ574"/>
      <c r="FK574"/>
      <c r="FL574"/>
      <c r="FM574"/>
      <c r="FN574"/>
      <c r="FO574"/>
      <c r="FP574"/>
      <c r="FQ574"/>
      <c r="FR574"/>
      <c r="FS574"/>
      <c r="FT574"/>
      <c r="FU574"/>
      <c r="FV574"/>
      <c r="FW574"/>
      <c r="FX574"/>
      <c r="FY574"/>
      <c r="FZ574"/>
      <c r="GA574"/>
      <c r="GB574"/>
      <c r="GC574"/>
      <c r="GD574"/>
      <c r="GE574"/>
      <c r="GF574"/>
      <c r="GG574"/>
      <c r="GH574"/>
      <c r="GI574"/>
      <c r="GJ574"/>
      <c r="GK574"/>
      <c r="GL574"/>
      <c r="GM574"/>
      <c r="GN574"/>
      <c r="GO574"/>
      <c r="GP574"/>
      <c r="GQ574"/>
      <c r="GR574"/>
      <c r="GS574"/>
      <c r="GT574"/>
      <c r="GU574"/>
      <c r="GV574"/>
      <c r="GW574"/>
      <c r="GX574"/>
      <c r="GY574"/>
      <c r="GZ574"/>
      <c r="HA574"/>
      <c r="HB574"/>
      <c r="HC574"/>
      <c r="HD574"/>
      <c r="HE574"/>
      <c r="HF574"/>
      <c r="HG574"/>
      <c r="HH574"/>
      <c r="HI574"/>
      <c r="HJ574"/>
      <c r="HK574"/>
      <c r="HL574"/>
      <c r="HM574"/>
      <c r="HN574"/>
      <c r="HO574"/>
      <c r="HP574"/>
      <c r="HQ574"/>
      <c r="HR574"/>
      <c r="HS574"/>
      <c r="HT574"/>
      <c r="HU574"/>
      <c r="HV574"/>
      <c r="HW574"/>
      <c r="HX574"/>
      <c r="HY574"/>
      <c r="HZ574"/>
      <c r="IA574"/>
      <c r="IB574"/>
      <c r="IC574"/>
      <c r="ID574"/>
      <c r="IE574"/>
      <c r="IF574"/>
      <c r="IG574"/>
      <c r="IH574"/>
      <c r="II574"/>
      <c r="IJ574"/>
      <c r="IK574"/>
      <c r="IL574"/>
      <c r="IM574"/>
      <c r="IN574"/>
      <c r="IO574"/>
    </row>
    <row r="575" spans="1:249" s="63" customFormat="1" x14ac:dyDescent="0.3">
      <c r="A575"/>
      <c r="B575" s="42"/>
      <c r="C575" s="42"/>
      <c r="D575"/>
      <c r="E575"/>
      <c r="F575"/>
      <c r="G575"/>
      <c r="H575" s="43"/>
      <c r="I575" s="120"/>
      <c r="J575" s="29"/>
      <c r="K575" s="64"/>
      <c r="L575" s="41"/>
      <c r="M575" s="41"/>
      <c r="N575" s="41"/>
      <c r="O575" s="41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  <c r="AF575"/>
      <c r="AG575"/>
      <c r="AH575"/>
      <c r="AI575"/>
      <c r="AJ575"/>
      <c r="AK575"/>
      <c r="AL575"/>
      <c r="AM575"/>
      <c r="AN575"/>
      <c r="AO575"/>
      <c r="AP575"/>
      <c r="AQ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  <c r="CQ575"/>
      <c r="CR575"/>
      <c r="CS575"/>
      <c r="CT575"/>
      <c r="CU575"/>
      <c r="CV575"/>
      <c r="CW575"/>
      <c r="CX575"/>
      <c r="CY575"/>
      <c r="CZ575"/>
      <c r="DA575"/>
      <c r="DB575"/>
      <c r="DC575"/>
      <c r="DD575"/>
      <c r="DE575"/>
      <c r="DF575"/>
      <c r="DG575"/>
      <c r="DH575"/>
      <c r="DI575"/>
      <c r="DJ575"/>
      <c r="DK575"/>
      <c r="DL575"/>
      <c r="DM575"/>
      <c r="DN575"/>
      <c r="DO575"/>
      <c r="DP575"/>
      <c r="DQ575"/>
      <c r="DR575"/>
      <c r="DS575"/>
      <c r="DT575"/>
      <c r="DU575"/>
      <c r="DV575"/>
      <c r="DW575"/>
      <c r="DX575"/>
      <c r="DY575"/>
      <c r="DZ575"/>
      <c r="EA575"/>
      <c r="EB575"/>
      <c r="EC575"/>
      <c r="ED575"/>
      <c r="EE575"/>
      <c r="EF575"/>
      <c r="EG575"/>
      <c r="EH575"/>
      <c r="EI575"/>
      <c r="EJ575"/>
      <c r="EK575"/>
      <c r="EL575"/>
      <c r="EM575"/>
      <c r="EN575"/>
      <c r="EO575"/>
      <c r="EP575"/>
      <c r="EQ575"/>
      <c r="ER575"/>
      <c r="ES575"/>
      <c r="ET575"/>
      <c r="EU575"/>
      <c r="EV575"/>
      <c r="EW575"/>
      <c r="EX575"/>
      <c r="EY575"/>
      <c r="EZ575"/>
      <c r="FA575"/>
      <c r="FB575"/>
      <c r="FC575"/>
      <c r="FD575"/>
      <c r="FE575"/>
      <c r="FF575"/>
      <c r="FG575"/>
      <c r="FH575"/>
      <c r="FI575"/>
      <c r="FJ575"/>
      <c r="FK575"/>
      <c r="FL575"/>
      <c r="FM575"/>
      <c r="FN575"/>
      <c r="FO575"/>
      <c r="FP575"/>
      <c r="FQ575"/>
      <c r="FR575"/>
      <c r="FS575"/>
      <c r="FT575"/>
      <c r="FU575"/>
      <c r="FV575"/>
      <c r="FW575"/>
      <c r="FX575"/>
      <c r="FY575"/>
      <c r="FZ575"/>
      <c r="GA575"/>
      <c r="GB575"/>
      <c r="GC575"/>
      <c r="GD575"/>
      <c r="GE575"/>
      <c r="GF575"/>
      <c r="GG575"/>
      <c r="GH575"/>
      <c r="GI575"/>
      <c r="GJ575"/>
      <c r="GK575"/>
      <c r="GL575"/>
      <c r="GM575"/>
      <c r="GN575"/>
      <c r="GO575"/>
      <c r="GP575"/>
      <c r="GQ575"/>
      <c r="GR575"/>
      <c r="GS575"/>
      <c r="GT575"/>
      <c r="GU575"/>
      <c r="GV575"/>
      <c r="GW575"/>
      <c r="GX575"/>
      <c r="GY575"/>
      <c r="GZ575"/>
      <c r="HA575"/>
      <c r="HB575"/>
      <c r="HC575"/>
      <c r="HD575"/>
      <c r="HE575"/>
      <c r="HF575"/>
      <c r="HG575"/>
      <c r="HH575"/>
      <c r="HI575"/>
      <c r="HJ575"/>
      <c r="HK575"/>
      <c r="HL575"/>
      <c r="HM575"/>
      <c r="HN575"/>
      <c r="HO575"/>
      <c r="HP575"/>
      <c r="HQ575"/>
      <c r="HR575"/>
      <c r="HS575"/>
      <c r="HT575"/>
      <c r="HU575"/>
      <c r="HV575"/>
      <c r="HW575"/>
      <c r="HX575"/>
      <c r="HY575"/>
      <c r="HZ575"/>
      <c r="IA575"/>
      <c r="IB575"/>
      <c r="IC575"/>
      <c r="ID575"/>
      <c r="IE575"/>
      <c r="IF575"/>
      <c r="IG575"/>
      <c r="IH575"/>
      <c r="II575"/>
      <c r="IJ575"/>
      <c r="IK575"/>
      <c r="IL575"/>
      <c r="IM575"/>
      <c r="IN575"/>
      <c r="IO575"/>
    </row>
    <row r="576" spans="1:249" s="63" customFormat="1" x14ac:dyDescent="0.3">
      <c r="A576"/>
      <c r="B576" s="42"/>
      <c r="C576" s="42"/>
      <c r="D576"/>
      <c r="E576"/>
      <c r="F576"/>
      <c r="G576"/>
      <c r="H576" s="43"/>
      <c r="I576" s="120"/>
      <c r="J576" s="29"/>
      <c r="K576" s="64"/>
      <c r="L576" s="41"/>
      <c r="M576" s="41"/>
      <c r="N576" s="41"/>
      <c r="O576" s="41"/>
      <c r="P576"/>
      <c r="Q576"/>
      <c r="R576"/>
      <c r="S576"/>
      <c r="T576"/>
      <c r="U576"/>
      <c r="V576"/>
      <c r="W576"/>
      <c r="X576"/>
      <c r="Y576"/>
      <c r="Z576"/>
      <c r="AA576"/>
      <c r="AB576"/>
      <c r="AC576"/>
      <c r="AD576"/>
      <c r="AE576"/>
      <c r="AF576"/>
      <c r="AG576"/>
      <c r="AH576"/>
      <c r="AI576"/>
      <c r="AJ576"/>
      <c r="AK576"/>
      <c r="AL576"/>
      <c r="AM576"/>
      <c r="AN576"/>
      <c r="AO576"/>
      <c r="AP576"/>
      <c r="AQ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  <c r="CQ576"/>
      <c r="CR576"/>
      <c r="CS576"/>
      <c r="CT576"/>
      <c r="CU576"/>
      <c r="CV576"/>
      <c r="CW576"/>
      <c r="CX576"/>
      <c r="CY576"/>
      <c r="CZ576"/>
      <c r="DA576"/>
      <c r="DB576"/>
      <c r="DC576"/>
      <c r="DD576"/>
      <c r="DE576"/>
      <c r="DF576"/>
      <c r="DG576"/>
      <c r="DH576"/>
      <c r="DI576"/>
      <c r="DJ576"/>
      <c r="DK576"/>
      <c r="DL576"/>
      <c r="DM576"/>
      <c r="DN576"/>
      <c r="DO576"/>
      <c r="DP576"/>
      <c r="DQ576"/>
      <c r="DR576"/>
      <c r="DS576"/>
      <c r="DT576"/>
      <c r="DU576"/>
      <c r="DV576"/>
      <c r="DW576"/>
      <c r="DX576"/>
      <c r="DY576"/>
      <c r="DZ576"/>
      <c r="EA576"/>
      <c r="EB576"/>
      <c r="EC576"/>
      <c r="ED576"/>
      <c r="EE576"/>
      <c r="EF576"/>
      <c r="EG576"/>
      <c r="EH576"/>
      <c r="EI576"/>
      <c r="EJ576"/>
      <c r="EK576"/>
      <c r="EL576"/>
      <c r="EM576"/>
      <c r="EN576"/>
      <c r="EO576"/>
      <c r="EP576"/>
      <c r="EQ576"/>
      <c r="ER576"/>
      <c r="ES576"/>
      <c r="ET576"/>
      <c r="EU576"/>
      <c r="EV576"/>
      <c r="EW576"/>
      <c r="EX576"/>
      <c r="EY576"/>
      <c r="EZ576"/>
      <c r="FA576"/>
      <c r="FB576"/>
      <c r="FC576"/>
      <c r="FD576"/>
      <c r="FE576"/>
      <c r="FF576"/>
      <c r="FG576"/>
      <c r="FH576"/>
      <c r="FI576"/>
      <c r="FJ576"/>
      <c r="FK576"/>
      <c r="FL576"/>
      <c r="FM576"/>
      <c r="FN576"/>
      <c r="FO576"/>
      <c r="FP576"/>
      <c r="FQ576"/>
      <c r="FR576"/>
      <c r="FS576"/>
      <c r="FT576"/>
      <c r="FU576"/>
      <c r="FV576"/>
      <c r="FW576"/>
      <c r="FX576"/>
      <c r="FY576"/>
      <c r="FZ576"/>
      <c r="GA576"/>
      <c r="GB576"/>
      <c r="GC576"/>
      <c r="GD576"/>
      <c r="GE576"/>
      <c r="GF576"/>
      <c r="GG576"/>
      <c r="GH576"/>
      <c r="GI576"/>
      <c r="GJ576"/>
      <c r="GK576"/>
      <c r="GL576"/>
      <c r="GM576"/>
      <c r="GN576"/>
      <c r="GO576"/>
      <c r="GP576"/>
      <c r="GQ576"/>
      <c r="GR576"/>
      <c r="GS576"/>
      <c r="GT576"/>
      <c r="GU576"/>
      <c r="GV576"/>
      <c r="GW576"/>
      <c r="GX576"/>
      <c r="GY576"/>
      <c r="GZ576"/>
      <c r="HA576"/>
      <c r="HB576"/>
      <c r="HC576"/>
      <c r="HD576"/>
      <c r="HE576"/>
      <c r="HF576"/>
      <c r="HG576"/>
      <c r="HH576"/>
      <c r="HI576"/>
      <c r="HJ576"/>
      <c r="HK576"/>
      <c r="HL576"/>
      <c r="HM576"/>
      <c r="HN576"/>
      <c r="HO576"/>
      <c r="HP576"/>
      <c r="HQ576"/>
      <c r="HR576"/>
      <c r="HS576"/>
      <c r="HT576"/>
      <c r="HU576"/>
      <c r="HV576"/>
      <c r="HW576"/>
      <c r="HX576"/>
      <c r="HY576"/>
      <c r="HZ576"/>
      <c r="IA576"/>
      <c r="IB576"/>
      <c r="IC576"/>
      <c r="ID576"/>
      <c r="IE576"/>
      <c r="IF576"/>
      <c r="IG576"/>
      <c r="IH576"/>
      <c r="II576"/>
      <c r="IJ576"/>
      <c r="IK576"/>
      <c r="IL576"/>
      <c r="IM576"/>
      <c r="IN576"/>
      <c r="IO576"/>
    </row>
    <row r="577" spans="1:249" s="63" customFormat="1" x14ac:dyDescent="0.3">
      <c r="A577"/>
      <c r="B577" s="42"/>
      <c r="C577" s="42"/>
      <c r="D577"/>
      <c r="E577"/>
      <c r="F577"/>
      <c r="G577"/>
      <c r="H577" s="43"/>
      <c r="I577" s="120"/>
      <c r="J577" s="29"/>
      <c r="K577" s="64"/>
      <c r="L577" s="41"/>
      <c r="M577" s="41"/>
      <c r="N577" s="41"/>
      <c r="O577" s="41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  <c r="AL577"/>
      <c r="AM577"/>
      <c r="AN577"/>
      <c r="AO577"/>
      <c r="AP577"/>
      <c r="AQ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  <c r="CQ577"/>
      <c r="CR577"/>
      <c r="CS577"/>
      <c r="CT577"/>
      <c r="CU577"/>
      <c r="CV577"/>
      <c r="CW577"/>
      <c r="CX577"/>
      <c r="CY577"/>
      <c r="CZ577"/>
      <c r="DA577"/>
      <c r="DB577"/>
      <c r="DC577"/>
      <c r="DD577"/>
      <c r="DE577"/>
      <c r="DF577"/>
      <c r="DG577"/>
      <c r="DH577"/>
      <c r="DI577"/>
      <c r="DJ577"/>
      <c r="DK577"/>
      <c r="DL577"/>
      <c r="DM577"/>
      <c r="DN577"/>
      <c r="DO577"/>
      <c r="DP577"/>
      <c r="DQ577"/>
      <c r="DR577"/>
      <c r="DS577"/>
      <c r="DT577"/>
      <c r="DU577"/>
      <c r="DV577"/>
      <c r="DW577"/>
      <c r="DX577"/>
      <c r="DY577"/>
      <c r="DZ577"/>
      <c r="EA577"/>
      <c r="EB577"/>
      <c r="EC577"/>
      <c r="ED577"/>
      <c r="EE577"/>
      <c r="EF577"/>
      <c r="EG577"/>
      <c r="EH577"/>
      <c r="EI577"/>
      <c r="EJ577"/>
      <c r="EK577"/>
      <c r="EL577"/>
      <c r="EM577"/>
      <c r="EN577"/>
      <c r="EO577"/>
      <c r="EP577"/>
      <c r="EQ577"/>
      <c r="ER577"/>
      <c r="ES577"/>
      <c r="ET577"/>
      <c r="EU577"/>
      <c r="EV577"/>
      <c r="EW577"/>
      <c r="EX577"/>
      <c r="EY577"/>
      <c r="EZ577"/>
      <c r="FA577"/>
      <c r="FB577"/>
      <c r="FC577"/>
      <c r="FD577"/>
      <c r="FE577"/>
      <c r="FF577"/>
      <c r="FG577"/>
      <c r="FH577"/>
      <c r="FI577"/>
      <c r="FJ577"/>
      <c r="FK577"/>
      <c r="FL577"/>
      <c r="FM577"/>
      <c r="FN577"/>
      <c r="FO577"/>
      <c r="FP577"/>
      <c r="FQ577"/>
      <c r="FR577"/>
      <c r="FS577"/>
      <c r="FT577"/>
      <c r="FU577"/>
      <c r="FV577"/>
      <c r="FW577"/>
      <c r="FX577"/>
      <c r="FY577"/>
      <c r="FZ577"/>
      <c r="GA577"/>
      <c r="GB577"/>
      <c r="GC577"/>
      <c r="GD577"/>
      <c r="GE577"/>
      <c r="GF577"/>
      <c r="GG577"/>
      <c r="GH577"/>
      <c r="GI577"/>
      <c r="GJ577"/>
      <c r="GK577"/>
      <c r="GL577"/>
      <c r="GM577"/>
      <c r="GN577"/>
      <c r="GO577"/>
      <c r="GP577"/>
      <c r="GQ577"/>
      <c r="GR577"/>
      <c r="GS577"/>
      <c r="GT577"/>
      <c r="GU577"/>
      <c r="GV577"/>
      <c r="GW577"/>
      <c r="GX577"/>
      <c r="GY577"/>
      <c r="GZ577"/>
      <c r="HA577"/>
      <c r="HB577"/>
      <c r="HC577"/>
      <c r="HD577"/>
      <c r="HE577"/>
      <c r="HF577"/>
      <c r="HG577"/>
      <c r="HH577"/>
      <c r="HI577"/>
      <c r="HJ577"/>
      <c r="HK577"/>
      <c r="HL577"/>
      <c r="HM577"/>
      <c r="HN577"/>
      <c r="HO577"/>
      <c r="HP577"/>
      <c r="HQ577"/>
      <c r="HR577"/>
      <c r="HS577"/>
      <c r="HT577"/>
      <c r="HU577"/>
      <c r="HV577"/>
      <c r="HW577"/>
      <c r="HX577"/>
      <c r="HY577"/>
      <c r="HZ577"/>
      <c r="IA577"/>
      <c r="IB577"/>
      <c r="IC577"/>
      <c r="ID577"/>
      <c r="IE577"/>
      <c r="IF577"/>
      <c r="IG577"/>
      <c r="IH577"/>
      <c r="II577"/>
      <c r="IJ577"/>
      <c r="IK577"/>
      <c r="IL577"/>
      <c r="IM577"/>
      <c r="IN577"/>
      <c r="IO577"/>
    </row>
    <row r="578" spans="1:249" s="63" customFormat="1" x14ac:dyDescent="0.3">
      <c r="A578"/>
      <c r="B578" s="42"/>
      <c r="C578" s="42"/>
      <c r="D578"/>
      <c r="E578"/>
      <c r="F578"/>
      <c r="G578"/>
      <c r="H578" s="43"/>
      <c r="I578" s="120"/>
      <c r="J578" s="29"/>
      <c r="K578" s="64"/>
      <c r="L578" s="41"/>
      <c r="M578" s="41"/>
      <c r="N578" s="41"/>
      <c r="O578" s="41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  <c r="AF578"/>
      <c r="AG578"/>
      <c r="AH578"/>
      <c r="AI578"/>
      <c r="AJ578"/>
      <c r="AK578"/>
      <c r="AL578"/>
      <c r="AM578"/>
      <c r="AN578"/>
      <c r="AO578"/>
      <c r="AP578"/>
      <c r="AQ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  <c r="CQ578"/>
      <c r="CR578"/>
      <c r="CS578"/>
      <c r="CT578"/>
      <c r="CU578"/>
      <c r="CV578"/>
      <c r="CW578"/>
      <c r="CX578"/>
      <c r="CY578"/>
      <c r="CZ578"/>
      <c r="DA578"/>
      <c r="DB578"/>
      <c r="DC578"/>
      <c r="DD578"/>
      <c r="DE578"/>
      <c r="DF578"/>
      <c r="DG578"/>
      <c r="DH578"/>
      <c r="DI578"/>
      <c r="DJ578"/>
      <c r="DK578"/>
      <c r="DL578"/>
      <c r="DM578"/>
      <c r="DN578"/>
      <c r="DO578"/>
      <c r="DP578"/>
      <c r="DQ578"/>
      <c r="DR578"/>
      <c r="DS578"/>
      <c r="DT578"/>
      <c r="DU578"/>
      <c r="DV578"/>
      <c r="DW578"/>
      <c r="DX578"/>
      <c r="DY578"/>
      <c r="DZ578"/>
      <c r="EA578"/>
      <c r="EB578"/>
      <c r="EC578"/>
      <c r="ED578"/>
      <c r="EE578"/>
      <c r="EF578"/>
      <c r="EG578"/>
      <c r="EH578"/>
      <c r="EI578"/>
      <c r="EJ578"/>
      <c r="EK578"/>
      <c r="EL578"/>
      <c r="EM578"/>
      <c r="EN578"/>
      <c r="EO578"/>
      <c r="EP578"/>
      <c r="EQ578"/>
      <c r="ER578"/>
      <c r="ES578"/>
      <c r="ET578"/>
      <c r="EU578"/>
      <c r="EV578"/>
      <c r="EW578"/>
      <c r="EX578"/>
      <c r="EY578"/>
      <c r="EZ578"/>
      <c r="FA578"/>
      <c r="FB578"/>
      <c r="FC578"/>
      <c r="FD578"/>
      <c r="FE578"/>
      <c r="FF578"/>
      <c r="FG578"/>
      <c r="FH578"/>
      <c r="FI578"/>
      <c r="FJ578"/>
      <c r="FK578"/>
      <c r="FL578"/>
      <c r="FM578"/>
      <c r="FN578"/>
      <c r="FO578"/>
      <c r="FP578"/>
      <c r="FQ578"/>
      <c r="FR578"/>
      <c r="FS578"/>
      <c r="FT578"/>
      <c r="FU578"/>
      <c r="FV578"/>
      <c r="FW578"/>
      <c r="FX578"/>
      <c r="FY578"/>
      <c r="FZ578"/>
      <c r="GA578"/>
      <c r="GB578"/>
      <c r="GC578"/>
      <c r="GD578"/>
      <c r="GE578"/>
      <c r="GF578"/>
      <c r="GG578"/>
      <c r="GH578"/>
      <c r="GI578"/>
      <c r="GJ578"/>
      <c r="GK578"/>
      <c r="GL578"/>
      <c r="GM578"/>
      <c r="GN578"/>
      <c r="GO578"/>
      <c r="GP578"/>
      <c r="GQ578"/>
      <c r="GR578"/>
      <c r="GS578"/>
      <c r="GT578"/>
      <c r="GU578"/>
      <c r="GV578"/>
      <c r="GW578"/>
      <c r="GX578"/>
      <c r="GY578"/>
      <c r="GZ578"/>
      <c r="HA578"/>
      <c r="HB578"/>
      <c r="HC578"/>
      <c r="HD578"/>
      <c r="HE578"/>
      <c r="HF578"/>
      <c r="HG578"/>
      <c r="HH578"/>
      <c r="HI578"/>
      <c r="HJ578"/>
      <c r="HK578"/>
      <c r="HL578"/>
      <c r="HM578"/>
      <c r="HN578"/>
      <c r="HO578"/>
      <c r="HP578"/>
      <c r="HQ578"/>
      <c r="HR578"/>
      <c r="HS578"/>
      <c r="HT578"/>
      <c r="HU578"/>
      <c r="HV578"/>
      <c r="HW578"/>
      <c r="HX578"/>
      <c r="HY578"/>
      <c r="HZ578"/>
      <c r="IA578"/>
      <c r="IB578"/>
      <c r="IC578"/>
      <c r="ID578"/>
      <c r="IE578"/>
      <c r="IF578"/>
      <c r="IG578"/>
      <c r="IH578"/>
      <c r="II578"/>
      <c r="IJ578"/>
      <c r="IK578"/>
      <c r="IL578"/>
      <c r="IM578"/>
      <c r="IN578"/>
      <c r="IO578"/>
    </row>
    <row r="579" spans="1:249" s="63" customFormat="1" x14ac:dyDescent="0.3">
      <c r="A579"/>
      <c r="B579" s="42"/>
      <c r="C579" s="42"/>
      <c r="D579"/>
      <c r="E579"/>
      <c r="F579"/>
      <c r="G579"/>
      <c r="H579" s="43"/>
      <c r="I579" s="120"/>
      <c r="J579" s="29"/>
      <c r="K579" s="64"/>
      <c r="L579" s="41"/>
      <c r="M579" s="41"/>
      <c r="N579" s="41"/>
      <c r="O579" s="41"/>
      <c r="P579"/>
      <c r="Q579"/>
      <c r="R579"/>
      <c r="S579"/>
      <c r="T579"/>
      <c r="U579"/>
      <c r="V579"/>
      <c r="W579"/>
      <c r="X579"/>
      <c r="Y579"/>
      <c r="Z579"/>
      <c r="AA579"/>
      <c r="AB579"/>
      <c r="AC579"/>
      <c r="AD579"/>
      <c r="AE579"/>
      <c r="AF579"/>
      <c r="AG579"/>
      <c r="AH579"/>
      <c r="AI579"/>
      <c r="AJ579"/>
      <c r="AK579"/>
      <c r="AL579"/>
      <c r="AM579"/>
      <c r="AN579"/>
      <c r="AO579"/>
      <c r="AP579"/>
      <c r="AQ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  <c r="CQ579"/>
      <c r="CR579"/>
      <c r="CS579"/>
      <c r="CT579"/>
      <c r="CU579"/>
      <c r="CV579"/>
      <c r="CW579"/>
      <c r="CX579"/>
      <c r="CY579"/>
      <c r="CZ579"/>
      <c r="DA579"/>
      <c r="DB579"/>
      <c r="DC579"/>
      <c r="DD579"/>
      <c r="DE579"/>
      <c r="DF579"/>
      <c r="DG579"/>
      <c r="DH579"/>
      <c r="DI579"/>
      <c r="DJ579"/>
      <c r="DK579"/>
      <c r="DL579"/>
      <c r="DM579"/>
      <c r="DN579"/>
      <c r="DO579"/>
      <c r="DP579"/>
      <c r="DQ579"/>
      <c r="DR579"/>
      <c r="DS579"/>
      <c r="DT579"/>
      <c r="DU579"/>
      <c r="DV579"/>
      <c r="DW579"/>
      <c r="DX579"/>
      <c r="DY579"/>
      <c r="DZ579"/>
      <c r="EA579"/>
      <c r="EB579"/>
      <c r="EC579"/>
      <c r="ED579"/>
      <c r="EE579"/>
      <c r="EF579"/>
      <c r="EG579"/>
      <c r="EH579"/>
      <c r="EI579"/>
      <c r="EJ579"/>
      <c r="EK579"/>
      <c r="EL579"/>
      <c r="EM579"/>
      <c r="EN579"/>
      <c r="EO579"/>
      <c r="EP579"/>
      <c r="EQ579"/>
      <c r="ER579"/>
      <c r="ES579"/>
      <c r="ET579"/>
      <c r="EU579"/>
      <c r="EV579"/>
      <c r="EW579"/>
      <c r="EX579"/>
      <c r="EY579"/>
      <c r="EZ579"/>
      <c r="FA579"/>
      <c r="FB579"/>
      <c r="FC579"/>
      <c r="FD579"/>
      <c r="FE579"/>
      <c r="FF579"/>
      <c r="FG579"/>
      <c r="FH579"/>
      <c r="FI579"/>
      <c r="FJ579"/>
      <c r="FK579"/>
      <c r="FL579"/>
      <c r="FM579"/>
      <c r="FN579"/>
      <c r="FO579"/>
      <c r="FP579"/>
      <c r="FQ579"/>
      <c r="FR579"/>
      <c r="FS579"/>
      <c r="FT579"/>
      <c r="FU579"/>
      <c r="FV579"/>
      <c r="FW579"/>
      <c r="FX579"/>
      <c r="FY579"/>
      <c r="FZ579"/>
      <c r="GA579"/>
      <c r="GB579"/>
      <c r="GC579"/>
      <c r="GD579"/>
      <c r="GE579"/>
      <c r="GF579"/>
      <c r="GG579"/>
      <c r="GH579"/>
      <c r="GI579"/>
      <c r="GJ579"/>
      <c r="GK579"/>
      <c r="GL579"/>
      <c r="GM579"/>
      <c r="GN579"/>
      <c r="GO579"/>
      <c r="GP579"/>
      <c r="GQ579"/>
      <c r="GR579"/>
      <c r="GS579"/>
      <c r="GT579"/>
      <c r="GU579"/>
      <c r="GV579"/>
      <c r="GW579"/>
      <c r="GX579"/>
      <c r="GY579"/>
      <c r="GZ579"/>
      <c r="HA579"/>
      <c r="HB579"/>
      <c r="HC579"/>
      <c r="HD579"/>
      <c r="HE579"/>
      <c r="HF579"/>
      <c r="HG579"/>
      <c r="HH579"/>
      <c r="HI579"/>
      <c r="HJ579"/>
      <c r="HK579"/>
      <c r="HL579"/>
      <c r="HM579"/>
      <c r="HN579"/>
      <c r="HO579"/>
      <c r="HP579"/>
      <c r="HQ579"/>
      <c r="HR579"/>
      <c r="HS579"/>
      <c r="HT579"/>
      <c r="HU579"/>
      <c r="HV579"/>
      <c r="HW579"/>
      <c r="HX579"/>
      <c r="HY579"/>
      <c r="HZ579"/>
      <c r="IA579"/>
      <c r="IB579"/>
      <c r="IC579"/>
      <c r="ID579"/>
      <c r="IE579"/>
      <c r="IF579"/>
      <c r="IG579"/>
      <c r="IH579"/>
      <c r="II579"/>
      <c r="IJ579"/>
      <c r="IK579"/>
      <c r="IL579"/>
      <c r="IM579"/>
      <c r="IN579"/>
      <c r="IO579"/>
    </row>
    <row r="580" spans="1:249" s="63" customFormat="1" x14ac:dyDescent="0.3">
      <c r="A580"/>
      <c r="B580" s="42"/>
      <c r="C580" s="42"/>
      <c r="D580"/>
      <c r="E580"/>
      <c r="F580"/>
      <c r="G580"/>
      <c r="H580" s="43"/>
      <c r="I580" s="120"/>
      <c r="J580" s="29"/>
      <c r="K580" s="64"/>
      <c r="L580" s="41"/>
      <c r="M580" s="41"/>
      <c r="N580" s="41"/>
      <c r="O580" s="41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  <c r="AL580"/>
      <c r="AM580"/>
      <c r="AN580"/>
      <c r="AO580"/>
      <c r="AP580"/>
      <c r="AQ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  <c r="CQ580"/>
      <c r="CR580"/>
      <c r="CS580"/>
      <c r="CT580"/>
      <c r="CU580"/>
      <c r="CV580"/>
      <c r="CW580"/>
      <c r="CX580"/>
      <c r="CY580"/>
      <c r="CZ580"/>
      <c r="DA580"/>
      <c r="DB580"/>
      <c r="DC580"/>
      <c r="DD580"/>
      <c r="DE580"/>
      <c r="DF580"/>
      <c r="DG580"/>
      <c r="DH580"/>
      <c r="DI580"/>
      <c r="DJ580"/>
      <c r="DK580"/>
      <c r="DL580"/>
      <c r="DM580"/>
      <c r="DN580"/>
      <c r="DO580"/>
      <c r="DP580"/>
      <c r="DQ580"/>
      <c r="DR580"/>
      <c r="DS580"/>
      <c r="DT580"/>
      <c r="DU580"/>
      <c r="DV580"/>
      <c r="DW580"/>
      <c r="DX580"/>
      <c r="DY580"/>
      <c r="DZ580"/>
      <c r="EA580"/>
      <c r="EB580"/>
      <c r="EC580"/>
      <c r="ED580"/>
      <c r="EE580"/>
      <c r="EF580"/>
      <c r="EG580"/>
      <c r="EH580"/>
      <c r="EI580"/>
      <c r="EJ580"/>
      <c r="EK580"/>
      <c r="EL580"/>
      <c r="EM580"/>
      <c r="EN580"/>
      <c r="EO580"/>
      <c r="EP580"/>
      <c r="EQ580"/>
      <c r="ER580"/>
      <c r="ES580"/>
      <c r="ET580"/>
      <c r="EU580"/>
      <c r="EV580"/>
      <c r="EW580"/>
      <c r="EX580"/>
      <c r="EY580"/>
      <c r="EZ580"/>
      <c r="FA580"/>
      <c r="FB580"/>
      <c r="FC580"/>
      <c r="FD580"/>
      <c r="FE580"/>
      <c r="FF580"/>
      <c r="FG580"/>
      <c r="FH580"/>
      <c r="FI580"/>
      <c r="FJ580"/>
      <c r="FK580"/>
      <c r="FL580"/>
      <c r="FM580"/>
      <c r="FN580"/>
      <c r="FO580"/>
      <c r="FP580"/>
      <c r="FQ580"/>
      <c r="FR580"/>
      <c r="FS580"/>
      <c r="FT580"/>
      <c r="FU580"/>
      <c r="FV580"/>
      <c r="FW580"/>
      <c r="FX580"/>
      <c r="FY580"/>
      <c r="FZ580"/>
      <c r="GA580"/>
      <c r="GB580"/>
      <c r="GC580"/>
      <c r="GD580"/>
      <c r="GE580"/>
      <c r="GF580"/>
      <c r="GG580"/>
      <c r="GH580"/>
      <c r="GI580"/>
      <c r="GJ580"/>
      <c r="GK580"/>
      <c r="GL580"/>
      <c r="GM580"/>
      <c r="GN580"/>
      <c r="GO580"/>
      <c r="GP580"/>
      <c r="GQ580"/>
      <c r="GR580"/>
      <c r="GS580"/>
      <c r="GT580"/>
      <c r="GU580"/>
      <c r="GV580"/>
      <c r="GW580"/>
      <c r="GX580"/>
      <c r="GY580"/>
      <c r="GZ580"/>
      <c r="HA580"/>
      <c r="HB580"/>
      <c r="HC580"/>
      <c r="HD580"/>
      <c r="HE580"/>
      <c r="HF580"/>
      <c r="HG580"/>
      <c r="HH580"/>
      <c r="HI580"/>
      <c r="HJ580"/>
      <c r="HK580"/>
      <c r="HL580"/>
      <c r="HM580"/>
      <c r="HN580"/>
      <c r="HO580"/>
      <c r="HP580"/>
      <c r="HQ580"/>
      <c r="HR580"/>
      <c r="HS580"/>
      <c r="HT580"/>
      <c r="HU580"/>
      <c r="HV580"/>
      <c r="HW580"/>
      <c r="HX580"/>
      <c r="HY580"/>
      <c r="HZ580"/>
      <c r="IA580"/>
      <c r="IB580"/>
      <c r="IC580"/>
      <c r="ID580"/>
      <c r="IE580"/>
      <c r="IF580"/>
      <c r="IG580"/>
      <c r="IH580"/>
      <c r="II580"/>
      <c r="IJ580"/>
      <c r="IK580"/>
      <c r="IL580"/>
      <c r="IM580"/>
      <c r="IN580"/>
      <c r="IO580"/>
    </row>
    <row r="581" spans="1:249" s="63" customFormat="1" x14ac:dyDescent="0.3">
      <c r="A581"/>
      <c r="B581" s="42"/>
      <c r="C581" s="42"/>
      <c r="D581"/>
      <c r="E581"/>
      <c r="F581"/>
      <c r="G581"/>
      <c r="H581" s="43"/>
      <c r="I581" s="120"/>
      <c r="J581" s="29"/>
      <c r="K581" s="64"/>
      <c r="L581" s="41"/>
      <c r="M581" s="41"/>
      <c r="N581" s="41"/>
      <c r="O581" s="4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  <c r="AF581"/>
      <c r="AG581"/>
      <c r="AH581"/>
      <c r="AI581"/>
      <c r="AJ581"/>
      <c r="AK581"/>
      <c r="AL581"/>
      <c r="AM581"/>
      <c r="AN581"/>
      <c r="AO581"/>
      <c r="AP581"/>
      <c r="AQ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  <c r="CQ581"/>
      <c r="CR581"/>
      <c r="CS581"/>
      <c r="CT581"/>
      <c r="CU581"/>
      <c r="CV581"/>
      <c r="CW581"/>
      <c r="CX581"/>
      <c r="CY581"/>
      <c r="CZ581"/>
      <c r="DA581"/>
      <c r="DB581"/>
      <c r="DC581"/>
      <c r="DD581"/>
      <c r="DE581"/>
      <c r="DF581"/>
      <c r="DG581"/>
      <c r="DH581"/>
      <c r="DI581"/>
      <c r="DJ581"/>
      <c r="DK581"/>
      <c r="DL581"/>
      <c r="DM581"/>
      <c r="DN581"/>
      <c r="DO581"/>
      <c r="DP581"/>
      <c r="DQ581"/>
      <c r="DR581"/>
      <c r="DS581"/>
      <c r="DT581"/>
      <c r="DU581"/>
      <c r="DV581"/>
      <c r="DW581"/>
      <c r="DX581"/>
      <c r="DY581"/>
      <c r="DZ581"/>
      <c r="EA581"/>
      <c r="EB581"/>
      <c r="EC581"/>
      <c r="ED581"/>
      <c r="EE581"/>
      <c r="EF581"/>
      <c r="EG581"/>
      <c r="EH581"/>
      <c r="EI581"/>
      <c r="EJ581"/>
      <c r="EK581"/>
      <c r="EL581"/>
      <c r="EM581"/>
      <c r="EN581"/>
      <c r="EO581"/>
      <c r="EP581"/>
      <c r="EQ581"/>
      <c r="ER581"/>
      <c r="ES581"/>
      <c r="ET581"/>
      <c r="EU581"/>
      <c r="EV581"/>
      <c r="EW581"/>
      <c r="EX581"/>
      <c r="EY581"/>
      <c r="EZ581"/>
      <c r="FA581"/>
      <c r="FB581"/>
      <c r="FC581"/>
      <c r="FD581"/>
      <c r="FE581"/>
      <c r="FF581"/>
      <c r="FG581"/>
      <c r="FH581"/>
      <c r="FI581"/>
      <c r="FJ581"/>
      <c r="FK581"/>
      <c r="FL581"/>
      <c r="FM581"/>
      <c r="FN581"/>
      <c r="FO581"/>
      <c r="FP581"/>
      <c r="FQ581"/>
      <c r="FR581"/>
      <c r="FS581"/>
      <c r="FT581"/>
      <c r="FU581"/>
      <c r="FV581"/>
      <c r="FW581"/>
      <c r="FX581"/>
      <c r="FY581"/>
      <c r="FZ581"/>
      <c r="GA581"/>
      <c r="GB581"/>
      <c r="GC581"/>
      <c r="GD581"/>
      <c r="GE581"/>
      <c r="GF581"/>
      <c r="GG581"/>
      <c r="GH581"/>
      <c r="GI581"/>
      <c r="GJ581"/>
      <c r="GK581"/>
      <c r="GL581"/>
      <c r="GM581"/>
      <c r="GN581"/>
      <c r="GO581"/>
      <c r="GP581"/>
      <c r="GQ581"/>
      <c r="GR581"/>
      <c r="GS581"/>
      <c r="GT581"/>
      <c r="GU581"/>
      <c r="GV581"/>
      <c r="GW581"/>
      <c r="GX581"/>
      <c r="GY581"/>
      <c r="GZ581"/>
      <c r="HA581"/>
      <c r="HB581"/>
      <c r="HC581"/>
      <c r="HD581"/>
      <c r="HE581"/>
      <c r="HF581"/>
      <c r="HG581"/>
      <c r="HH581"/>
      <c r="HI581"/>
      <c r="HJ581"/>
      <c r="HK581"/>
      <c r="HL581"/>
      <c r="HM581"/>
      <c r="HN581"/>
      <c r="HO581"/>
      <c r="HP581"/>
      <c r="HQ581"/>
      <c r="HR581"/>
      <c r="HS581"/>
      <c r="HT581"/>
      <c r="HU581"/>
      <c r="HV581"/>
      <c r="HW581"/>
      <c r="HX581"/>
      <c r="HY581"/>
      <c r="HZ581"/>
      <c r="IA581"/>
      <c r="IB581"/>
      <c r="IC581"/>
      <c r="ID581"/>
      <c r="IE581"/>
      <c r="IF581"/>
      <c r="IG581"/>
      <c r="IH581"/>
      <c r="II581"/>
      <c r="IJ581"/>
      <c r="IK581"/>
      <c r="IL581"/>
      <c r="IM581"/>
      <c r="IN581"/>
      <c r="IO581"/>
    </row>
    <row r="582" spans="1:249" s="63" customFormat="1" x14ac:dyDescent="0.3">
      <c r="A582"/>
      <c r="B582" s="42"/>
      <c r="C582" s="42"/>
      <c r="D582"/>
      <c r="E582"/>
      <c r="F582"/>
      <c r="G582"/>
      <c r="H582" s="43"/>
      <c r="I582" s="120"/>
      <c r="J582" s="29"/>
      <c r="K582" s="64"/>
      <c r="L582" s="41"/>
      <c r="M582" s="41"/>
      <c r="N582" s="41"/>
      <c r="O582" s="41"/>
      <c r="P582"/>
      <c r="Q582"/>
      <c r="R582"/>
      <c r="S582"/>
      <c r="T582"/>
      <c r="U582"/>
      <c r="V582"/>
      <c r="W582"/>
      <c r="X582"/>
      <c r="Y582"/>
      <c r="Z582"/>
      <c r="AA582"/>
      <c r="AB582"/>
      <c r="AC582"/>
      <c r="AD582"/>
      <c r="AE582"/>
      <c r="AF582"/>
      <c r="AG582"/>
      <c r="AH582"/>
      <c r="AI582"/>
      <c r="AJ582"/>
      <c r="AK582"/>
      <c r="AL582"/>
      <c r="AM582"/>
      <c r="AN582"/>
      <c r="AO582"/>
      <c r="AP582"/>
      <c r="AQ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  <c r="CQ582"/>
      <c r="CR582"/>
      <c r="CS582"/>
      <c r="CT582"/>
      <c r="CU582"/>
      <c r="CV582"/>
      <c r="CW582"/>
      <c r="CX582"/>
      <c r="CY582"/>
      <c r="CZ582"/>
      <c r="DA582"/>
      <c r="DB582"/>
      <c r="DC582"/>
      <c r="DD582"/>
      <c r="DE582"/>
      <c r="DF582"/>
      <c r="DG582"/>
      <c r="DH582"/>
      <c r="DI582"/>
      <c r="DJ582"/>
      <c r="DK582"/>
      <c r="DL582"/>
      <c r="DM582"/>
      <c r="DN582"/>
      <c r="DO582"/>
      <c r="DP582"/>
      <c r="DQ582"/>
      <c r="DR582"/>
      <c r="DS582"/>
      <c r="DT582"/>
      <c r="DU582"/>
      <c r="DV582"/>
      <c r="DW582"/>
      <c r="DX582"/>
      <c r="DY582"/>
      <c r="DZ582"/>
      <c r="EA582"/>
      <c r="EB582"/>
      <c r="EC582"/>
      <c r="ED582"/>
      <c r="EE582"/>
      <c r="EF582"/>
      <c r="EG582"/>
      <c r="EH582"/>
      <c r="EI582"/>
      <c r="EJ582"/>
      <c r="EK582"/>
      <c r="EL582"/>
      <c r="EM582"/>
      <c r="EN582"/>
      <c r="EO582"/>
      <c r="EP582"/>
      <c r="EQ582"/>
      <c r="ER582"/>
      <c r="ES582"/>
      <c r="ET582"/>
      <c r="EU582"/>
      <c r="EV582"/>
      <c r="EW582"/>
      <c r="EX582"/>
      <c r="EY582"/>
      <c r="EZ582"/>
      <c r="FA582"/>
      <c r="FB582"/>
      <c r="FC582"/>
      <c r="FD582"/>
      <c r="FE582"/>
      <c r="FF582"/>
      <c r="FG582"/>
      <c r="FH582"/>
      <c r="FI582"/>
      <c r="FJ582"/>
      <c r="FK582"/>
      <c r="FL582"/>
      <c r="FM582"/>
      <c r="FN582"/>
      <c r="FO582"/>
      <c r="FP582"/>
      <c r="FQ582"/>
      <c r="FR582"/>
      <c r="FS582"/>
      <c r="FT582"/>
      <c r="FU582"/>
      <c r="FV582"/>
      <c r="FW582"/>
      <c r="FX582"/>
      <c r="FY582"/>
      <c r="FZ582"/>
      <c r="GA582"/>
      <c r="GB582"/>
      <c r="GC582"/>
      <c r="GD582"/>
      <c r="GE582"/>
      <c r="GF582"/>
      <c r="GG582"/>
      <c r="GH582"/>
      <c r="GI582"/>
      <c r="GJ582"/>
      <c r="GK582"/>
      <c r="GL582"/>
      <c r="GM582"/>
      <c r="GN582"/>
      <c r="GO582"/>
      <c r="GP582"/>
      <c r="GQ582"/>
      <c r="GR582"/>
      <c r="GS582"/>
      <c r="GT582"/>
      <c r="GU582"/>
      <c r="GV582"/>
      <c r="GW582"/>
      <c r="GX582"/>
      <c r="GY582"/>
      <c r="GZ582"/>
      <c r="HA582"/>
      <c r="HB582"/>
      <c r="HC582"/>
      <c r="HD582"/>
      <c r="HE582"/>
      <c r="HF582"/>
      <c r="HG582"/>
      <c r="HH582"/>
      <c r="HI582"/>
      <c r="HJ582"/>
      <c r="HK582"/>
      <c r="HL582"/>
      <c r="HM582"/>
      <c r="HN582"/>
      <c r="HO582"/>
      <c r="HP582"/>
      <c r="HQ582"/>
      <c r="HR582"/>
      <c r="HS582"/>
      <c r="HT582"/>
      <c r="HU582"/>
      <c r="HV582"/>
      <c r="HW582"/>
      <c r="HX582"/>
      <c r="HY582"/>
      <c r="HZ582"/>
      <c r="IA582"/>
      <c r="IB582"/>
      <c r="IC582"/>
      <c r="ID582"/>
      <c r="IE582"/>
      <c r="IF582"/>
      <c r="IG582"/>
      <c r="IH582"/>
      <c r="II582"/>
      <c r="IJ582"/>
      <c r="IK582"/>
      <c r="IL582"/>
      <c r="IM582"/>
      <c r="IN582"/>
      <c r="IO582"/>
    </row>
    <row r="583" spans="1:249" s="63" customFormat="1" x14ac:dyDescent="0.3">
      <c r="A583"/>
      <c r="B583" s="42"/>
      <c r="C583" s="42"/>
      <c r="D583"/>
      <c r="E583"/>
      <c r="F583"/>
      <c r="G583"/>
      <c r="H583" s="43"/>
      <c r="I583" s="120"/>
      <c r="J583" s="29"/>
      <c r="K583" s="64"/>
      <c r="L583" s="41"/>
      <c r="M583" s="41"/>
      <c r="N583" s="41"/>
      <c r="O583" s="41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  <c r="AL583"/>
      <c r="AM583"/>
      <c r="AN583"/>
      <c r="AO583"/>
      <c r="AP583"/>
      <c r="AQ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  <c r="CQ583"/>
      <c r="CR583"/>
      <c r="CS583"/>
      <c r="CT583"/>
      <c r="CU583"/>
      <c r="CV583"/>
      <c r="CW583"/>
      <c r="CX583"/>
      <c r="CY583"/>
      <c r="CZ583"/>
      <c r="DA583"/>
      <c r="DB583"/>
      <c r="DC583"/>
      <c r="DD583"/>
      <c r="DE583"/>
      <c r="DF583"/>
      <c r="DG583"/>
      <c r="DH583"/>
      <c r="DI583"/>
      <c r="DJ583"/>
      <c r="DK583"/>
      <c r="DL583"/>
      <c r="DM583"/>
      <c r="DN583"/>
      <c r="DO583"/>
      <c r="DP583"/>
      <c r="DQ583"/>
      <c r="DR583"/>
      <c r="DS583"/>
      <c r="DT583"/>
      <c r="DU583"/>
      <c r="DV583"/>
      <c r="DW583"/>
      <c r="DX583"/>
      <c r="DY583"/>
      <c r="DZ583"/>
      <c r="EA583"/>
      <c r="EB583"/>
      <c r="EC583"/>
      <c r="ED583"/>
      <c r="EE583"/>
      <c r="EF583"/>
      <c r="EG583"/>
      <c r="EH583"/>
      <c r="EI583"/>
      <c r="EJ583"/>
      <c r="EK583"/>
      <c r="EL583"/>
      <c r="EM583"/>
      <c r="EN583"/>
      <c r="EO583"/>
      <c r="EP583"/>
      <c r="EQ583"/>
      <c r="ER583"/>
      <c r="ES583"/>
      <c r="ET583"/>
      <c r="EU583"/>
      <c r="EV583"/>
      <c r="EW583"/>
      <c r="EX583"/>
      <c r="EY583"/>
      <c r="EZ583"/>
      <c r="FA583"/>
      <c r="FB583"/>
      <c r="FC583"/>
      <c r="FD583"/>
      <c r="FE583"/>
      <c r="FF583"/>
      <c r="FG583"/>
      <c r="FH583"/>
      <c r="FI583"/>
      <c r="FJ583"/>
      <c r="FK583"/>
      <c r="FL583"/>
      <c r="FM583"/>
      <c r="FN583"/>
      <c r="FO583"/>
      <c r="FP583"/>
      <c r="FQ583"/>
      <c r="FR583"/>
      <c r="FS583"/>
      <c r="FT583"/>
      <c r="FU583"/>
      <c r="FV583"/>
      <c r="FW583"/>
      <c r="FX583"/>
      <c r="FY583"/>
      <c r="FZ583"/>
      <c r="GA583"/>
      <c r="GB583"/>
      <c r="GC583"/>
      <c r="GD583"/>
      <c r="GE583"/>
      <c r="GF583"/>
      <c r="GG583"/>
      <c r="GH583"/>
      <c r="GI583"/>
      <c r="GJ583"/>
      <c r="GK583"/>
      <c r="GL583"/>
      <c r="GM583"/>
      <c r="GN583"/>
      <c r="GO583"/>
      <c r="GP583"/>
      <c r="GQ583"/>
      <c r="GR583"/>
      <c r="GS583"/>
      <c r="GT583"/>
      <c r="GU583"/>
      <c r="GV583"/>
      <c r="GW583"/>
      <c r="GX583"/>
      <c r="GY583"/>
      <c r="GZ583"/>
      <c r="HA583"/>
      <c r="HB583"/>
      <c r="HC583"/>
      <c r="HD583"/>
      <c r="HE583"/>
      <c r="HF583"/>
      <c r="HG583"/>
      <c r="HH583"/>
      <c r="HI583"/>
      <c r="HJ583"/>
      <c r="HK583"/>
      <c r="HL583"/>
      <c r="HM583"/>
      <c r="HN583"/>
      <c r="HO583"/>
      <c r="HP583"/>
      <c r="HQ583"/>
      <c r="HR583"/>
      <c r="HS583"/>
      <c r="HT583"/>
      <c r="HU583"/>
      <c r="HV583"/>
      <c r="HW583"/>
      <c r="HX583"/>
      <c r="HY583"/>
      <c r="HZ583"/>
      <c r="IA583"/>
      <c r="IB583"/>
      <c r="IC583"/>
      <c r="ID583"/>
      <c r="IE583"/>
      <c r="IF583"/>
      <c r="IG583"/>
      <c r="IH583"/>
      <c r="II583"/>
      <c r="IJ583"/>
      <c r="IK583"/>
      <c r="IL583"/>
      <c r="IM583"/>
      <c r="IN583"/>
      <c r="IO583"/>
    </row>
    <row r="584" spans="1:249" s="63" customFormat="1" x14ac:dyDescent="0.3">
      <c r="A584"/>
      <c r="B584" s="42"/>
      <c r="C584" s="42"/>
      <c r="D584"/>
      <c r="E584"/>
      <c r="F584"/>
      <c r="G584"/>
      <c r="H584" s="43"/>
      <c r="I584" s="120"/>
      <c r="J584" s="29"/>
      <c r="K584" s="64"/>
      <c r="L584" s="41"/>
      <c r="M584" s="41"/>
      <c r="N584" s="41"/>
      <c r="O584" s="41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  <c r="AF584"/>
      <c r="AG584"/>
      <c r="AH584"/>
      <c r="AI584"/>
      <c r="AJ584"/>
      <c r="AK584"/>
      <c r="AL584"/>
      <c r="AM584"/>
      <c r="AN584"/>
      <c r="AO584"/>
      <c r="AP584"/>
      <c r="AQ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  <c r="CQ584"/>
      <c r="CR584"/>
      <c r="CS584"/>
      <c r="CT584"/>
      <c r="CU584"/>
      <c r="CV584"/>
      <c r="CW584"/>
      <c r="CX584"/>
      <c r="CY584"/>
      <c r="CZ584"/>
      <c r="DA584"/>
      <c r="DB584"/>
      <c r="DC584"/>
      <c r="DD584"/>
      <c r="DE584"/>
      <c r="DF584"/>
      <c r="DG584"/>
      <c r="DH584"/>
      <c r="DI584"/>
      <c r="DJ584"/>
      <c r="DK584"/>
      <c r="DL584"/>
      <c r="DM584"/>
      <c r="DN584"/>
      <c r="DO584"/>
      <c r="DP584"/>
      <c r="DQ584"/>
      <c r="DR584"/>
      <c r="DS584"/>
      <c r="DT584"/>
      <c r="DU584"/>
      <c r="DV584"/>
      <c r="DW584"/>
      <c r="DX584"/>
      <c r="DY584"/>
      <c r="DZ584"/>
      <c r="EA584"/>
      <c r="EB584"/>
      <c r="EC584"/>
      <c r="ED584"/>
      <c r="EE584"/>
      <c r="EF584"/>
      <c r="EG584"/>
      <c r="EH584"/>
      <c r="EI584"/>
      <c r="EJ584"/>
      <c r="EK584"/>
      <c r="EL584"/>
      <c r="EM584"/>
      <c r="EN584"/>
      <c r="EO584"/>
      <c r="EP584"/>
      <c r="EQ584"/>
      <c r="ER584"/>
      <c r="ES584"/>
      <c r="ET584"/>
      <c r="EU584"/>
      <c r="EV584"/>
      <c r="EW584"/>
      <c r="EX584"/>
      <c r="EY584"/>
      <c r="EZ584"/>
      <c r="FA584"/>
      <c r="FB584"/>
      <c r="FC584"/>
      <c r="FD584"/>
      <c r="FE584"/>
      <c r="FF584"/>
      <c r="FG584"/>
      <c r="FH584"/>
      <c r="FI584"/>
      <c r="FJ584"/>
      <c r="FK584"/>
      <c r="FL584"/>
      <c r="FM584"/>
      <c r="FN584"/>
      <c r="FO584"/>
      <c r="FP584"/>
      <c r="FQ584"/>
      <c r="FR584"/>
      <c r="FS584"/>
      <c r="FT584"/>
      <c r="FU584"/>
      <c r="FV584"/>
      <c r="FW584"/>
      <c r="FX584"/>
      <c r="FY584"/>
      <c r="FZ584"/>
      <c r="GA584"/>
      <c r="GB584"/>
      <c r="GC584"/>
      <c r="GD584"/>
      <c r="GE584"/>
      <c r="GF584"/>
      <c r="GG584"/>
      <c r="GH584"/>
      <c r="GI584"/>
      <c r="GJ584"/>
      <c r="GK584"/>
      <c r="GL584"/>
      <c r="GM584"/>
      <c r="GN584"/>
      <c r="GO584"/>
      <c r="GP584"/>
      <c r="GQ584"/>
      <c r="GR584"/>
      <c r="GS584"/>
      <c r="GT584"/>
      <c r="GU584"/>
      <c r="GV584"/>
      <c r="GW584"/>
      <c r="GX584"/>
      <c r="GY584"/>
      <c r="GZ584"/>
      <c r="HA584"/>
      <c r="HB584"/>
      <c r="HC584"/>
      <c r="HD584"/>
      <c r="HE584"/>
      <c r="HF584"/>
      <c r="HG584"/>
      <c r="HH584"/>
      <c r="HI584"/>
      <c r="HJ584"/>
      <c r="HK584"/>
      <c r="HL584"/>
      <c r="HM584"/>
      <c r="HN584"/>
      <c r="HO584"/>
      <c r="HP584"/>
      <c r="HQ584"/>
      <c r="HR584"/>
      <c r="HS584"/>
      <c r="HT584"/>
      <c r="HU584"/>
      <c r="HV584"/>
      <c r="HW584"/>
      <c r="HX584"/>
      <c r="HY584"/>
      <c r="HZ584"/>
      <c r="IA584"/>
      <c r="IB584"/>
      <c r="IC584"/>
      <c r="ID584"/>
      <c r="IE584"/>
      <c r="IF584"/>
      <c r="IG584"/>
      <c r="IH584"/>
      <c r="II584"/>
      <c r="IJ584"/>
      <c r="IK584"/>
      <c r="IL584"/>
      <c r="IM584"/>
      <c r="IN584"/>
      <c r="IO584"/>
    </row>
    <row r="585" spans="1:249" s="63" customFormat="1" x14ac:dyDescent="0.3">
      <c r="A585"/>
      <c r="B585" s="42"/>
      <c r="C585" s="42"/>
      <c r="D585"/>
      <c r="E585"/>
      <c r="F585"/>
      <c r="G585"/>
      <c r="H585" s="43"/>
      <c r="I585" s="120"/>
      <c r="J585" s="29"/>
      <c r="K585" s="64"/>
      <c r="L585" s="41"/>
      <c r="M585" s="41"/>
      <c r="N585" s="41"/>
      <c r="O585" s="41"/>
      <c r="P585"/>
      <c r="Q585"/>
      <c r="R585"/>
      <c r="S585"/>
      <c r="T585"/>
      <c r="U585"/>
      <c r="V585"/>
      <c r="W585"/>
      <c r="X585"/>
      <c r="Y585"/>
      <c r="Z585"/>
      <c r="AA585"/>
      <c r="AB585"/>
      <c r="AC585"/>
      <c r="AD585"/>
      <c r="AE585"/>
      <c r="AF585"/>
      <c r="AG585"/>
      <c r="AH585"/>
      <c r="AI585"/>
      <c r="AJ585"/>
      <c r="AK585"/>
      <c r="AL585"/>
      <c r="AM585"/>
      <c r="AN585"/>
      <c r="AO585"/>
      <c r="AP585"/>
      <c r="AQ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  <c r="CQ585"/>
      <c r="CR585"/>
      <c r="CS585"/>
      <c r="CT585"/>
      <c r="CU585"/>
      <c r="CV585"/>
      <c r="CW585"/>
      <c r="CX585"/>
      <c r="CY585"/>
      <c r="CZ585"/>
      <c r="DA585"/>
      <c r="DB585"/>
      <c r="DC585"/>
      <c r="DD585"/>
      <c r="DE585"/>
      <c r="DF585"/>
      <c r="DG585"/>
      <c r="DH585"/>
      <c r="DI585"/>
      <c r="DJ585"/>
      <c r="DK585"/>
      <c r="DL585"/>
      <c r="DM585"/>
      <c r="DN585"/>
      <c r="DO585"/>
      <c r="DP585"/>
      <c r="DQ585"/>
      <c r="DR585"/>
      <c r="DS585"/>
      <c r="DT585"/>
      <c r="DU585"/>
      <c r="DV585"/>
      <c r="DW585"/>
      <c r="DX585"/>
      <c r="DY585"/>
      <c r="DZ585"/>
      <c r="EA585"/>
      <c r="EB585"/>
      <c r="EC585"/>
      <c r="ED585"/>
      <c r="EE585"/>
      <c r="EF585"/>
      <c r="EG585"/>
      <c r="EH585"/>
      <c r="EI585"/>
      <c r="EJ585"/>
      <c r="EK585"/>
      <c r="EL585"/>
      <c r="EM585"/>
      <c r="EN585"/>
      <c r="EO585"/>
      <c r="EP585"/>
      <c r="EQ585"/>
      <c r="ER585"/>
      <c r="ES585"/>
      <c r="ET585"/>
      <c r="EU585"/>
      <c r="EV585"/>
      <c r="EW585"/>
      <c r="EX585"/>
      <c r="EY585"/>
      <c r="EZ585"/>
      <c r="FA585"/>
      <c r="FB585"/>
      <c r="FC585"/>
      <c r="FD585"/>
      <c r="FE585"/>
      <c r="FF585"/>
      <c r="FG585"/>
      <c r="FH585"/>
      <c r="FI585"/>
      <c r="FJ585"/>
      <c r="FK585"/>
      <c r="FL585"/>
      <c r="FM585"/>
      <c r="FN585"/>
      <c r="FO585"/>
      <c r="FP585"/>
      <c r="FQ585"/>
      <c r="FR585"/>
      <c r="FS585"/>
      <c r="FT585"/>
      <c r="FU585"/>
      <c r="FV585"/>
      <c r="FW585"/>
      <c r="FX585"/>
      <c r="FY585"/>
      <c r="FZ585"/>
      <c r="GA585"/>
      <c r="GB585"/>
      <c r="GC585"/>
      <c r="GD585"/>
      <c r="GE585"/>
      <c r="GF585"/>
      <c r="GG585"/>
      <c r="GH585"/>
      <c r="GI585"/>
      <c r="GJ585"/>
      <c r="GK585"/>
      <c r="GL585"/>
      <c r="GM585"/>
      <c r="GN585"/>
      <c r="GO585"/>
      <c r="GP585"/>
      <c r="GQ585"/>
      <c r="GR585"/>
      <c r="GS585"/>
      <c r="GT585"/>
      <c r="GU585"/>
      <c r="GV585"/>
      <c r="GW585"/>
      <c r="GX585"/>
      <c r="GY585"/>
      <c r="GZ585"/>
      <c r="HA585"/>
      <c r="HB585"/>
      <c r="HC585"/>
      <c r="HD585"/>
      <c r="HE585"/>
      <c r="HF585"/>
      <c r="HG585"/>
      <c r="HH585"/>
      <c r="HI585"/>
      <c r="HJ585"/>
      <c r="HK585"/>
      <c r="HL585"/>
      <c r="HM585"/>
      <c r="HN585"/>
      <c r="HO585"/>
      <c r="HP585"/>
      <c r="HQ585"/>
      <c r="HR585"/>
      <c r="HS585"/>
      <c r="HT585"/>
      <c r="HU585"/>
      <c r="HV585"/>
      <c r="HW585"/>
      <c r="HX585"/>
      <c r="HY585"/>
      <c r="HZ585"/>
      <c r="IA585"/>
      <c r="IB585"/>
      <c r="IC585"/>
      <c r="ID585"/>
      <c r="IE585"/>
      <c r="IF585"/>
      <c r="IG585"/>
      <c r="IH585"/>
      <c r="II585"/>
      <c r="IJ585"/>
      <c r="IK585"/>
      <c r="IL585"/>
      <c r="IM585"/>
      <c r="IN585"/>
      <c r="IO585"/>
    </row>
    <row r="586" spans="1:249" s="63" customFormat="1" x14ac:dyDescent="0.3">
      <c r="A586"/>
      <c r="B586" s="42"/>
      <c r="C586" s="42"/>
      <c r="D586"/>
      <c r="E586"/>
      <c r="F586"/>
      <c r="G586"/>
      <c r="H586" s="43"/>
      <c r="I586" s="120"/>
      <c r="J586" s="29"/>
      <c r="K586" s="64"/>
      <c r="L586" s="41"/>
      <c r="M586" s="41"/>
      <c r="N586" s="41"/>
      <c r="O586" s="41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  <c r="AL586"/>
      <c r="AM586"/>
      <c r="AN586"/>
      <c r="AO586"/>
      <c r="AP586"/>
      <c r="AQ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  <c r="CQ586"/>
      <c r="CR586"/>
      <c r="CS586"/>
      <c r="CT586"/>
      <c r="CU586"/>
      <c r="CV586"/>
      <c r="CW586"/>
      <c r="CX586"/>
      <c r="CY586"/>
      <c r="CZ586"/>
      <c r="DA586"/>
      <c r="DB586"/>
      <c r="DC586"/>
      <c r="DD586"/>
      <c r="DE586"/>
      <c r="DF586"/>
      <c r="DG586"/>
      <c r="DH586"/>
      <c r="DI586"/>
      <c r="DJ586"/>
      <c r="DK586"/>
      <c r="DL586"/>
      <c r="DM586"/>
      <c r="DN586"/>
      <c r="DO586"/>
      <c r="DP586"/>
      <c r="DQ586"/>
      <c r="DR586"/>
      <c r="DS586"/>
      <c r="DT586"/>
      <c r="DU586"/>
      <c r="DV586"/>
      <c r="DW586"/>
      <c r="DX586"/>
      <c r="DY586"/>
      <c r="DZ586"/>
      <c r="EA586"/>
      <c r="EB586"/>
      <c r="EC586"/>
      <c r="ED586"/>
      <c r="EE586"/>
      <c r="EF586"/>
      <c r="EG586"/>
      <c r="EH586"/>
      <c r="EI586"/>
      <c r="EJ586"/>
      <c r="EK586"/>
      <c r="EL586"/>
      <c r="EM586"/>
      <c r="EN586"/>
      <c r="EO586"/>
      <c r="EP586"/>
      <c r="EQ586"/>
      <c r="ER586"/>
      <c r="ES586"/>
      <c r="ET586"/>
      <c r="EU586"/>
      <c r="EV586"/>
      <c r="EW586"/>
      <c r="EX586"/>
      <c r="EY586"/>
      <c r="EZ586"/>
      <c r="FA586"/>
      <c r="FB586"/>
      <c r="FC586"/>
      <c r="FD586"/>
      <c r="FE586"/>
      <c r="FF586"/>
      <c r="FG586"/>
      <c r="FH586"/>
      <c r="FI586"/>
      <c r="FJ586"/>
      <c r="FK586"/>
      <c r="FL586"/>
      <c r="FM586"/>
      <c r="FN586"/>
      <c r="FO586"/>
      <c r="FP586"/>
      <c r="FQ586"/>
      <c r="FR586"/>
      <c r="FS586"/>
      <c r="FT586"/>
      <c r="FU586"/>
      <c r="FV586"/>
      <c r="FW586"/>
      <c r="FX586"/>
      <c r="FY586"/>
      <c r="FZ586"/>
      <c r="GA586"/>
      <c r="GB586"/>
      <c r="GC586"/>
      <c r="GD586"/>
      <c r="GE586"/>
      <c r="GF586"/>
      <c r="GG586"/>
      <c r="GH586"/>
      <c r="GI586"/>
      <c r="GJ586"/>
      <c r="GK586"/>
      <c r="GL586"/>
      <c r="GM586"/>
      <c r="GN586"/>
      <c r="GO586"/>
      <c r="GP586"/>
      <c r="GQ586"/>
      <c r="GR586"/>
      <c r="GS586"/>
      <c r="GT586"/>
      <c r="GU586"/>
      <c r="GV586"/>
      <c r="GW586"/>
      <c r="GX586"/>
      <c r="GY586"/>
      <c r="GZ586"/>
      <c r="HA586"/>
      <c r="HB586"/>
      <c r="HC586"/>
      <c r="HD586"/>
      <c r="HE586"/>
      <c r="HF586"/>
      <c r="HG586"/>
      <c r="HH586"/>
      <c r="HI586"/>
      <c r="HJ586"/>
      <c r="HK586"/>
      <c r="HL586"/>
      <c r="HM586"/>
      <c r="HN586"/>
      <c r="HO586"/>
      <c r="HP586"/>
      <c r="HQ586"/>
      <c r="HR586"/>
      <c r="HS586"/>
      <c r="HT586"/>
      <c r="HU586"/>
      <c r="HV586"/>
      <c r="HW586"/>
      <c r="HX586"/>
      <c r="HY586"/>
      <c r="HZ586"/>
      <c r="IA586"/>
      <c r="IB586"/>
      <c r="IC586"/>
      <c r="ID586"/>
      <c r="IE586"/>
      <c r="IF586"/>
      <c r="IG586"/>
      <c r="IH586"/>
      <c r="II586"/>
      <c r="IJ586"/>
      <c r="IK586"/>
      <c r="IL586"/>
      <c r="IM586"/>
      <c r="IN586"/>
      <c r="IO586"/>
    </row>
    <row r="587" spans="1:249" s="63" customFormat="1" x14ac:dyDescent="0.3">
      <c r="A587"/>
      <c r="B587" s="42"/>
      <c r="C587" s="42"/>
      <c r="D587"/>
      <c r="E587"/>
      <c r="F587"/>
      <c r="G587"/>
      <c r="H587" s="43"/>
      <c r="I587" s="120"/>
      <c r="J587" s="29"/>
      <c r="K587" s="64"/>
      <c r="L587" s="41"/>
      <c r="M587" s="41"/>
      <c r="N587" s="41"/>
      <c r="O587" s="41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  <c r="AF587"/>
      <c r="AG587"/>
      <c r="AH587"/>
      <c r="AI587"/>
      <c r="AJ587"/>
      <c r="AK587"/>
      <c r="AL587"/>
      <c r="AM587"/>
      <c r="AN587"/>
      <c r="AO587"/>
      <c r="AP587"/>
      <c r="AQ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  <c r="CQ587"/>
      <c r="CR587"/>
      <c r="CS587"/>
      <c r="CT587"/>
      <c r="CU587"/>
      <c r="CV587"/>
      <c r="CW587"/>
      <c r="CX587"/>
      <c r="CY587"/>
      <c r="CZ587"/>
      <c r="DA587"/>
      <c r="DB587"/>
      <c r="DC587"/>
      <c r="DD587"/>
      <c r="DE587"/>
      <c r="DF587"/>
      <c r="DG587"/>
      <c r="DH587"/>
      <c r="DI587"/>
      <c r="DJ587"/>
      <c r="DK587"/>
      <c r="DL587"/>
      <c r="DM587"/>
      <c r="DN587"/>
      <c r="DO587"/>
      <c r="DP587"/>
      <c r="DQ587"/>
      <c r="DR587"/>
      <c r="DS587"/>
      <c r="DT587"/>
      <c r="DU587"/>
      <c r="DV587"/>
      <c r="DW587"/>
      <c r="DX587"/>
      <c r="DY587"/>
      <c r="DZ587"/>
      <c r="EA587"/>
      <c r="EB587"/>
      <c r="EC587"/>
      <c r="ED587"/>
      <c r="EE587"/>
      <c r="EF587"/>
      <c r="EG587"/>
      <c r="EH587"/>
      <c r="EI587"/>
      <c r="EJ587"/>
      <c r="EK587"/>
      <c r="EL587"/>
      <c r="EM587"/>
      <c r="EN587"/>
      <c r="EO587"/>
      <c r="EP587"/>
      <c r="EQ587"/>
      <c r="ER587"/>
      <c r="ES587"/>
      <c r="ET587"/>
      <c r="EU587"/>
      <c r="EV587"/>
      <c r="EW587"/>
      <c r="EX587"/>
      <c r="EY587"/>
      <c r="EZ587"/>
      <c r="FA587"/>
      <c r="FB587"/>
      <c r="FC587"/>
      <c r="FD587"/>
      <c r="FE587"/>
      <c r="FF587"/>
      <c r="FG587"/>
      <c r="FH587"/>
      <c r="FI587"/>
      <c r="FJ587"/>
      <c r="FK587"/>
      <c r="FL587"/>
      <c r="FM587"/>
      <c r="FN587"/>
      <c r="FO587"/>
      <c r="FP587"/>
      <c r="FQ587"/>
      <c r="FR587"/>
      <c r="FS587"/>
      <c r="FT587"/>
      <c r="FU587"/>
      <c r="FV587"/>
      <c r="FW587"/>
      <c r="FX587"/>
      <c r="FY587"/>
      <c r="FZ587"/>
      <c r="GA587"/>
      <c r="GB587"/>
      <c r="GC587"/>
      <c r="GD587"/>
      <c r="GE587"/>
      <c r="GF587"/>
      <c r="GG587"/>
      <c r="GH587"/>
      <c r="GI587"/>
      <c r="GJ587"/>
      <c r="GK587"/>
      <c r="GL587"/>
      <c r="GM587"/>
      <c r="GN587"/>
      <c r="GO587"/>
      <c r="GP587"/>
      <c r="GQ587"/>
      <c r="GR587"/>
      <c r="GS587"/>
      <c r="GT587"/>
      <c r="GU587"/>
      <c r="GV587"/>
      <c r="GW587"/>
      <c r="GX587"/>
      <c r="GY587"/>
      <c r="GZ587"/>
      <c r="HA587"/>
      <c r="HB587"/>
      <c r="HC587"/>
      <c r="HD587"/>
      <c r="HE587"/>
      <c r="HF587"/>
      <c r="HG587"/>
      <c r="HH587"/>
      <c r="HI587"/>
      <c r="HJ587"/>
      <c r="HK587"/>
      <c r="HL587"/>
      <c r="HM587"/>
      <c r="HN587"/>
      <c r="HO587"/>
      <c r="HP587"/>
      <c r="HQ587"/>
      <c r="HR587"/>
      <c r="HS587"/>
      <c r="HT587"/>
      <c r="HU587"/>
      <c r="HV587"/>
      <c r="HW587"/>
      <c r="HX587"/>
      <c r="HY587"/>
      <c r="HZ587"/>
      <c r="IA587"/>
      <c r="IB587"/>
      <c r="IC587"/>
      <c r="ID587"/>
      <c r="IE587"/>
      <c r="IF587"/>
      <c r="IG587"/>
      <c r="IH587"/>
      <c r="II587"/>
      <c r="IJ587"/>
      <c r="IK587"/>
      <c r="IL587"/>
      <c r="IM587"/>
      <c r="IN587"/>
      <c r="IO587"/>
    </row>
    <row r="588" spans="1:249" s="63" customFormat="1" x14ac:dyDescent="0.3">
      <c r="A588"/>
      <c r="B588" s="42"/>
      <c r="C588" s="42"/>
      <c r="D588"/>
      <c r="E588"/>
      <c r="F588"/>
      <c r="G588"/>
      <c r="H588" s="43"/>
      <c r="I588" s="120"/>
      <c r="J588" s="29"/>
      <c r="K588" s="64"/>
      <c r="L588" s="41"/>
      <c r="M588" s="41"/>
      <c r="N588" s="41"/>
      <c r="O588" s="41"/>
      <c r="P588"/>
      <c r="Q588"/>
      <c r="R588"/>
      <c r="S588"/>
      <c r="T588"/>
      <c r="U588"/>
      <c r="V588"/>
      <c r="W588"/>
      <c r="X588"/>
      <c r="Y588"/>
      <c r="Z588"/>
      <c r="AA588"/>
      <c r="AB588"/>
      <c r="AC588"/>
      <c r="AD588"/>
      <c r="AE588"/>
      <c r="AF588"/>
      <c r="AG588"/>
      <c r="AH588"/>
      <c r="AI588"/>
      <c r="AJ588"/>
      <c r="AK588"/>
      <c r="AL588"/>
      <c r="AM588"/>
      <c r="AN588"/>
      <c r="AO588"/>
      <c r="AP588"/>
      <c r="AQ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  <c r="CQ588"/>
      <c r="CR588"/>
      <c r="CS588"/>
      <c r="CT588"/>
      <c r="CU588"/>
      <c r="CV588"/>
      <c r="CW588"/>
      <c r="CX588"/>
      <c r="CY588"/>
      <c r="CZ588"/>
      <c r="DA588"/>
      <c r="DB588"/>
      <c r="DC588"/>
      <c r="DD588"/>
      <c r="DE588"/>
      <c r="DF588"/>
      <c r="DG588"/>
      <c r="DH588"/>
      <c r="DI588"/>
      <c r="DJ588"/>
      <c r="DK588"/>
      <c r="DL588"/>
      <c r="DM588"/>
      <c r="DN588"/>
      <c r="DO588"/>
      <c r="DP588"/>
      <c r="DQ588"/>
      <c r="DR588"/>
      <c r="DS588"/>
      <c r="DT588"/>
      <c r="DU588"/>
      <c r="DV588"/>
      <c r="DW588"/>
      <c r="DX588"/>
      <c r="DY588"/>
      <c r="DZ588"/>
      <c r="EA588"/>
      <c r="EB588"/>
      <c r="EC588"/>
      <c r="ED588"/>
      <c r="EE588"/>
      <c r="EF588"/>
      <c r="EG588"/>
      <c r="EH588"/>
      <c r="EI588"/>
      <c r="EJ588"/>
      <c r="EK588"/>
      <c r="EL588"/>
      <c r="EM588"/>
      <c r="EN588"/>
      <c r="EO588"/>
      <c r="EP588"/>
      <c r="EQ588"/>
      <c r="ER588"/>
      <c r="ES588"/>
      <c r="ET588"/>
      <c r="EU588"/>
      <c r="EV588"/>
      <c r="EW588"/>
      <c r="EX588"/>
      <c r="EY588"/>
      <c r="EZ588"/>
      <c r="FA588"/>
      <c r="FB588"/>
      <c r="FC588"/>
      <c r="FD588"/>
      <c r="FE588"/>
      <c r="FF588"/>
      <c r="FG588"/>
      <c r="FH588"/>
      <c r="FI588"/>
      <c r="FJ588"/>
      <c r="FK588"/>
      <c r="FL588"/>
      <c r="FM588"/>
      <c r="FN588"/>
      <c r="FO588"/>
      <c r="FP588"/>
      <c r="FQ588"/>
      <c r="FR588"/>
      <c r="FS588"/>
      <c r="FT588"/>
      <c r="FU588"/>
      <c r="FV588"/>
      <c r="FW588"/>
      <c r="FX588"/>
      <c r="FY588"/>
      <c r="FZ588"/>
      <c r="GA588"/>
      <c r="GB588"/>
      <c r="GC588"/>
      <c r="GD588"/>
      <c r="GE588"/>
      <c r="GF588"/>
      <c r="GG588"/>
      <c r="GH588"/>
      <c r="GI588"/>
      <c r="GJ588"/>
      <c r="GK588"/>
      <c r="GL588"/>
      <c r="GM588"/>
      <c r="GN588"/>
      <c r="GO588"/>
      <c r="GP588"/>
      <c r="GQ588"/>
      <c r="GR588"/>
      <c r="GS588"/>
      <c r="GT588"/>
      <c r="GU588"/>
      <c r="GV588"/>
      <c r="GW588"/>
      <c r="GX588"/>
      <c r="GY588"/>
      <c r="GZ588"/>
      <c r="HA588"/>
      <c r="HB588"/>
      <c r="HC588"/>
      <c r="HD588"/>
      <c r="HE588"/>
      <c r="HF588"/>
      <c r="HG588"/>
      <c r="HH588"/>
      <c r="HI588"/>
      <c r="HJ588"/>
      <c r="HK588"/>
      <c r="HL588"/>
      <c r="HM588"/>
      <c r="HN588"/>
      <c r="HO588"/>
      <c r="HP588"/>
      <c r="HQ588"/>
      <c r="HR588"/>
      <c r="HS588"/>
      <c r="HT588"/>
      <c r="HU588"/>
      <c r="HV588"/>
      <c r="HW588"/>
      <c r="HX588"/>
      <c r="HY588"/>
      <c r="HZ588"/>
      <c r="IA588"/>
      <c r="IB588"/>
      <c r="IC588"/>
      <c r="ID588"/>
      <c r="IE588"/>
      <c r="IF588"/>
      <c r="IG588"/>
      <c r="IH588"/>
      <c r="II588"/>
      <c r="IJ588"/>
      <c r="IK588"/>
      <c r="IL588"/>
      <c r="IM588"/>
      <c r="IN588"/>
      <c r="IO588"/>
    </row>
    <row r="589" spans="1:249" s="63" customFormat="1" x14ac:dyDescent="0.3">
      <c r="A589"/>
      <c r="B589" s="42"/>
      <c r="C589" s="42"/>
      <c r="D589"/>
      <c r="E589"/>
      <c r="F589"/>
      <c r="G589"/>
      <c r="H589" s="43"/>
      <c r="I589" s="120"/>
      <c r="J589" s="29"/>
      <c r="K589" s="64"/>
      <c r="L589" s="41"/>
      <c r="M589" s="41"/>
      <c r="N589" s="41"/>
      <c r="O589" s="41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  <c r="AL589"/>
      <c r="AM589"/>
      <c r="AN589"/>
      <c r="AO589"/>
      <c r="AP589"/>
      <c r="AQ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  <c r="CQ589"/>
      <c r="CR589"/>
      <c r="CS589"/>
      <c r="CT589"/>
      <c r="CU589"/>
      <c r="CV589"/>
      <c r="CW589"/>
      <c r="CX589"/>
      <c r="CY589"/>
      <c r="CZ589"/>
      <c r="DA589"/>
      <c r="DB589"/>
      <c r="DC589"/>
      <c r="DD589"/>
      <c r="DE589"/>
      <c r="DF589"/>
      <c r="DG589"/>
      <c r="DH589"/>
      <c r="DI589"/>
      <c r="DJ589"/>
      <c r="DK589"/>
      <c r="DL589"/>
      <c r="DM589"/>
      <c r="DN589"/>
      <c r="DO589"/>
      <c r="DP589"/>
      <c r="DQ589"/>
      <c r="DR589"/>
      <c r="DS589"/>
      <c r="DT589"/>
      <c r="DU589"/>
      <c r="DV589"/>
      <c r="DW589"/>
      <c r="DX589"/>
      <c r="DY589"/>
      <c r="DZ589"/>
      <c r="EA589"/>
      <c r="EB589"/>
      <c r="EC589"/>
      <c r="ED589"/>
      <c r="EE589"/>
      <c r="EF589"/>
      <c r="EG589"/>
      <c r="EH589"/>
      <c r="EI589"/>
      <c r="EJ589"/>
      <c r="EK589"/>
      <c r="EL589"/>
      <c r="EM589"/>
      <c r="EN589"/>
      <c r="EO589"/>
      <c r="EP589"/>
      <c r="EQ589"/>
      <c r="ER589"/>
      <c r="ES589"/>
      <c r="ET589"/>
      <c r="EU589"/>
      <c r="EV589"/>
      <c r="EW589"/>
      <c r="EX589"/>
      <c r="EY589"/>
      <c r="EZ589"/>
      <c r="FA589"/>
      <c r="FB589"/>
      <c r="FC589"/>
      <c r="FD589"/>
      <c r="FE589"/>
      <c r="FF589"/>
      <c r="FG589"/>
      <c r="FH589"/>
      <c r="FI589"/>
      <c r="FJ589"/>
      <c r="FK589"/>
      <c r="FL589"/>
      <c r="FM589"/>
      <c r="FN589"/>
      <c r="FO589"/>
      <c r="FP589"/>
      <c r="FQ589"/>
      <c r="FR589"/>
      <c r="FS589"/>
      <c r="FT589"/>
      <c r="FU589"/>
      <c r="FV589"/>
      <c r="FW589"/>
      <c r="FX589"/>
      <c r="FY589"/>
      <c r="FZ589"/>
      <c r="GA589"/>
      <c r="GB589"/>
      <c r="GC589"/>
      <c r="GD589"/>
      <c r="GE589"/>
      <c r="GF589"/>
      <c r="GG589"/>
      <c r="GH589"/>
      <c r="GI589"/>
      <c r="GJ589"/>
      <c r="GK589"/>
      <c r="GL589"/>
      <c r="GM589"/>
      <c r="GN589"/>
      <c r="GO589"/>
      <c r="GP589"/>
      <c r="GQ589"/>
      <c r="GR589"/>
      <c r="GS589"/>
      <c r="GT589"/>
      <c r="GU589"/>
      <c r="GV589"/>
      <c r="GW589"/>
      <c r="GX589"/>
      <c r="GY589"/>
      <c r="GZ589"/>
      <c r="HA589"/>
      <c r="HB589"/>
      <c r="HC589"/>
      <c r="HD589"/>
      <c r="HE589"/>
      <c r="HF589"/>
      <c r="HG589"/>
      <c r="HH589"/>
      <c r="HI589"/>
      <c r="HJ589"/>
      <c r="HK589"/>
      <c r="HL589"/>
      <c r="HM589"/>
      <c r="HN589"/>
      <c r="HO589"/>
      <c r="HP589"/>
      <c r="HQ589"/>
      <c r="HR589"/>
      <c r="HS589"/>
      <c r="HT589"/>
      <c r="HU589"/>
      <c r="HV589"/>
      <c r="HW589"/>
      <c r="HX589"/>
      <c r="HY589"/>
      <c r="HZ589"/>
      <c r="IA589"/>
      <c r="IB589"/>
      <c r="IC589"/>
      <c r="ID589"/>
      <c r="IE589"/>
      <c r="IF589"/>
      <c r="IG589"/>
      <c r="IH589"/>
      <c r="II589"/>
      <c r="IJ589"/>
      <c r="IK589"/>
      <c r="IL589"/>
      <c r="IM589"/>
      <c r="IN589"/>
      <c r="IO589"/>
    </row>
    <row r="590" spans="1:249" s="63" customFormat="1" x14ac:dyDescent="0.3">
      <c r="A590"/>
      <c r="B590" s="42"/>
      <c r="C590" s="42"/>
      <c r="D590"/>
      <c r="E590"/>
      <c r="F590"/>
      <c r="G590"/>
      <c r="H590" s="43"/>
      <c r="I590" s="120"/>
      <c r="J590" s="29"/>
      <c r="K590" s="64"/>
      <c r="L590" s="41"/>
      <c r="M590" s="41"/>
      <c r="N590" s="41"/>
      <c r="O590" s="41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  <c r="AF590"/>
      <c r="AG590"/>
      <c r="AH590"/>
      <c r="AI590"/>
      <c r="AJ590"/>
      <c r="AK590"/>
      <c r="AL590"/>
      <c r="AM590"/>
      <c r="AN590"/>
      <c r="AO590"/>
      <c r="AP590"/>
      <c r="AQ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  <c r="CQ590"/>
      <c r="CR590"/>
      <c r="CS590"/>
      <c r="CT590"/>
      <c r="CU590"/>
      <c r="CV590"/>
      <c r="CW590"/>
      <c r="CX590"/>
      <c r="CY590"/>
      <c r="CZ590"/>
      <c r="DA590"/>
      <c r="DB590"/>
      <c r="DC590"/>
      <c r="DD590"/>
      <c r="DE590"/>
      <c r="DF590"/>
      <c r="DG590"/>
      <c r="DH590"/>
      <c r="DI590"/>
      <c r="DJ590"/>
      <c r="DK590"/>
      <c r="DL590"/>
      <c r="DM590"/>
      <c r="DN590"/>
      <c r="DO590"/>
      <c r="DP590"/>
      <c r="DQ590"/>
      <c r="DR590"/>
      <c r="DS590"/>
      <c r="DT590"/>
      <c r="DU590"/>
      <c r="DV590"/>
      <c r="DW590"/>
      <c r="DX590"/>
      <c r="DY590"/>
      <c r="DZ590"/>
      <c r="EA590"/>
      <c r="EB590"/>
      <c r="EC590"/>
      <c r="ED590"/>
      <c r="EE590"/>
      <c r="EF590"/>
      <c r="EG590"/>
      <c r="EH590"/>
      <c r="EI590"/>
      <c r="EJ590"/>
      <c r="EK590"/>
      <c r="EL590"/>
      <c r="EM590"/>
      <c r="EN590"/>
      <c r="EO590"/>
      <c r="EP590"/>
      <c r="EQ590"/>
      <c r="ER590"/>
      <c r="ES590"/>
      <c r="ET590"/>
      <c r="EU590"/>
      <c r="EV590"/>
      <c r="EW590"/>
      <c r="EX590"/>
      <c r="EY590"/>
      <c r="EZ590"/>
      <c r="FA590"/>
      <c r="FB590"/>
      <c r="FC590"/>
      <c r="FD590"/>
      <c r="FE590"/>
      <c r="FF590"/>
      <c r="FG590"/>
      <c r="FH590"/>
      <c r="FI590"/>
      <c r="FJ590"/>
      <c r="FK590"/>
      <c r="FL590"/>
      <c r="FM590"/>
      <c r="FN590"/>
      <c r="FO590"/>
      <c r="FP590"/>
      <c r="FQ590"/>
      <c r="FR590"/>
      <c r="FS590"/>
      <c r="FT590"/>
      <c r="FU590"/>
      <c r="FV590"/>
      <c r="FW590"/>
      <c r="FX590"/>
      <c r="FY590"/>
      <c r="FZ590"/>
      <c r="GA590"/>
      <c r="GB590"/>
      <c r="GC590"/>
      <c r="GD590"/>
      <c r="GE590"/>
      <c r="GF590"/>
      <c r="GG590"/>
      <c r="GH590"/>
      <c r="GI590"/>
      <c r="GJ590"/>
      <c r="GK590"/>
      <c r="GL590"/>
      <c r="GM590"/>
      <c r="GN590"/>
      <c r="GO590"/>
      <c r="GP590"/>
      <c r="GQ590"/>
      <c r="GR590"/>
      <c r="GS590"/>
      <c r="GT590"/>
      <c r="GU590"/>
      <c r="GV590"/>
      <c r="GW590"/>
      <c r="GX590"/>
      <c r="GY590"/>
      <c r="GZ590"/>
      <c r="HA590"/>
      <c r="HB590"/>
      <c r="HC590"/>
      <c r="HD590"/>
      <c r="HE590"/>
      <c r="HF590"/>
      <c r="HG590"/>
      <c r="HH590"/>
      <c r="HI590"/>
      <c r="HJ590"/>
      <c r="HK590"/>
      <c r="HL590"/>
      <c r="HM590"/>
      <c r="HN590"/>
      <c r="HO590"/>
      <c r="HP590"/>
      <c r="HQ590"/>
      <c r="HR590"/>
      <c r="HS590"/>
      <c r="HT590"/>
      <c r="HU590"/>
      <c r="HV590"/>
      <c r="HW590"/>
      <c r="HX590"/>
      <c r="HY590"/>
      <c r="HZ590"/>
      <c r="IA590"/>
      <c r="IB590"/>
      <c r="IC590"/>
      <c r="ID590"/>
      <c r="IE590"/>
      <c r="IF590"/>
      <c r="IG590"/>
      <c r="IH590"/>
      <c r="II590"/>
      <c r="IJ590"/>
      <c r="IK590"/>
      <c r="IL590"/>
      <c r="IM590"/>
      <c r="IN590"/>
      <c r="IO590"/>
    </row>
    <row r="591" spans="1:249" s="63" customFormat="1" x14ac:dyDescent="0.3">
      <c r="A591"/>
      <c r="B591" s="42"/>
      <c r="C591" s="42"/>
      <c r="D591"/>
      <c r="E591"/>
      <c r="F591"/>
      <c r="G591"/>
      <c r="H591" s="43"/>
      <c r="I591" s="120"/>
      <c r="J591" s="29"/>
      <c r="K591" s="64"/>
      <c r="L591" s="41"/>
      <c r="M591" s="41"/>
      <c r="N591" s="41"/>
      <c r="O591" s="41"/>
      <c r="P591"/>
      <c r="Q591"/>
      <c r="R591"/>
      <c r="S591"/>
      <c r="T591"/>
      <c r="U591"/>
      <c r="V591"/>
      <c r="W591"/>
      <c r="X591"/>
      <c r="Y591"/>
      <c r="Z591"/>
      <c r="AA591"/>
      <c r="AB591"/>
      <c r="AC591"/>
      <c r="AD591"/>
      <c r="AE591"/>
      <c r="AF591"/>
      <c r="AG591"/>
      <c r="AH591"/>
      <c r="AI591"/>
      <c r="AJ591"/>
      <c r="AK591"/>
      <c r="AL591"/>
      <c r="AM591"/>
      <c r="AN591"/>
      <c r="AO591"/>
      <c r="AP591"/>
      <c r="AQ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  <c r="CQ591"/>
      <c r="CR591"/>
      <c r="CS591"/>
      <c r="CT591"/>
      <c r="CU591"/>
      <c r="CV591"/>
      <c r="CW591"/>
      <c r="CX591"/>
      <c r="CY591"/>
      <c r="CZ591"/>
      <c r="DA591"/>
      <c r="DB591"/>
      <c r="DC591"/>
      <c r="DD591"/>
      <c r="DE591"/>
      <c r="DF591"/>
      <c r="DG591"/>
      <c r="DH591"/>
      <c r="DI591"/>
      <c r="DJ591"/>
      <c r="DK591"/>
      <c r="DL591"/>
      <c r="DM591"/>
      <c r="DN591"/>
      <c r="DO591"/>
      <c r="DP591"/>
      <c r="DQ591"/>
      <c r="DR591"/>
      <c r="DS591"/>
      <c r="DT591"/>
      <c r="DU591"/>
      <c r="DV591"/>
      <c r="DW591"/>
      <c r="DX591"/>
      <c r="DY591"/>
      <c r="DZ591"/>
      <c r="EA591"/>
      <c r="EB591"/>
      <c r="EC591"/>
      <c r="ED591"/>
      <c r="EE591"/>
      <c r="EF591"/>
      <c r="EG591"/>
      <c r="EH591"/>
      <c r="EI591"/>
      <c r="EJ591"/>
      <c r="EK591"/>
      <c r="EL591"/>
      <c r="EM591"/>
      <c r="EN591"/>
      <c r="EO591"/>
      <c r="EP591"/>
      <c r="EQ591"/>
      <c r="ER591"/>
      <c r="ES591"/>
      <c r="ET591"/>
      <c r="EU591"/>
      <c r="EV591"/>
      <c r="EW591"/>
      <c r="EX591"/>
      <c r="EY591"/>
      <c r="EZ591"/>
      <c r="FA591"/>
      <c r="FB591"/>
      <c r="FC591"/>
      <c r="FD591"/>
      <c r="FE591"/>
      <c r="FF591"/>
      <c r="FG591"/>
      <c r="FH591"/>
      <c r="FI591"/>
      <c r="FJ591"/>
      <c r="FK591"/>
      <c r="FL591"/>
      <c r="FM591"/>
      <c r="FN591"/>
      <c r="FO591"/>
      <c r="FP591"/>
      <c r="FQ591"/>
      <c r="FR591"/>
      <c r="FS591"/>
      <c r="FT591"/>
      <c r="FU591"/>
      <c r="FV591"/>
      <c r="FW591"/>
      <c r="FX591"/>
      <c r="FY591"/>
      <c r="FZ591"/>
      <c r="GA591"/>
      <c r="GB591"/>
      <c r="GC591"/>
      <c r="GD591"/>
      <c r="GE591"/>
      <c r="GF591"/>
      <c r="GG591"/>
      <c r="GH591"/>
      <c r="GI591"/>
      <c r="GJ591"/>
      <c r="GK591"/>
      <c r="GL591"/>
      <c r="GM591"/>
      <c r="GN591"/>
      <c r="GO591"/>
      <c r="GP591"/>
      <c r="GQ591"/>
      <c r="GR591"/>
      <c r="GS591"/>
      <c r="GT591"/>
      <c r="GU591"/>
      <c r="GV591"/>
      <c r="GW591"/>
      <c r="GX591"/>
      <c r="GY591"/>
      <c r="GZ591"/>
      <c r="HA591"/>
      <c r="HB591"/>
      <c r="HC591"/>
      <c r="HD591"/>
      <c r="HE591"/>
      <c r="HF591"/>
      <c r="HG591"/>
      <c r="HH591"/>
      <c r="HI591"/>
      <c r="HJ591"/>
      <c r="HK591"/>
      <c r="HL591"/>
      <c r="HM591"/>
      <c r="HN591"/>
      <c r="HO591"/>
      <c r="HP591"/>
      <c r="HQ591"/>
      <c r="HR591"/>
      <c r="HS591"/>
      <c r="HT591"/>
      <c r="HU591"/>
      <c r="HV591"/>
      <c r="HW591"/>
      <c r="HX591"/>
      <c r="HY591"/>
      <c r="HZ591"/>
      <c r="IA591"/>
      <c r="IB591"/>
      <c r="IC591"/>
      <c r="ID591"/>
      <c r="IE591"/>
      <c r="IF591"/>
      <c r="IG591"/>
      <c r="IH591"/>
      <c r="II591"/>
      <c r="IJ591"/>
      <c r="IK591"/>
      <c r="IL591"/>
      <c r="IM591"/>
      <c r="IN591"/>
      <c r="IO591"/>
    </row>
    <row r="592" spans="1:249" s="63" customFormat="1" x14ac:dyDescent="0.3">
      <c r="A592"/>
      <c r="B592" s="42"/>
      <c r="C592" s="42"/>
      <c r="D592"/>
      <c r="E592"/>
      <c r="F592"/>
      <c r="G592"/>
      <c r="H592" s="43"/>
      <c r="I592" s="120"/>
      <c r="J592" s="29"/>
      <c r="K592" s="64"/>
      <c r="L592" s="41"/>
      <c r="M592" s="41"/>
      <c r="N592" s="41"/>
      <c r="O592" s="41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  <c r="AL592"/>
      <c r="AM592"/>
      <c r="AN592"/>
      <c r="AO592"/>
      <c r="AP592"/>
      <c r="AQ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  <c r="CQ592"/>
      <c r="CR592"/>
      <c r="CS592"/>
      <c r="CT592"/>
      <c r="CU592"/>
      <c r="CV592"/>
      <c r="CW592"/>
      <c r="CX592"/>
      <c r="CY592"/>
      <c r="CZ592"/>
      <c r="DA592"/>
      <c r="DB592"/>
      <c r="DC592"/>
      <c r="DD592"/>
      <c r="DE592"/>
      <c r="DF592"/>
      <c r="DG592"/>
      <c r="DH592"/>
      <c r="DI592"/>
      <c r="DJ592"/>
      <c r="DK592"/>
      <c r="DL592"/>
      <c r="DM592"/>
      <c r="DN592"/>
      <c r="DO592"/>
      <c r="DP592"/>
      <c r="DQ592"/>
      <c r="DR592"/>
      <c r="DS592"/>
      <c r="DT592"/>
      <c r="DU592"/>
      <c r="DV592"/>
      <c r="DW592"/>
      <c r="DX592"/>
      <c r="DY592"/>
      <c r="DZ592"/>
      <c r="EA592"/>
      <c r="EB592"/>
      <c r="EC592"/>
      <c r="ED592"/>
      <c r="EE592"/>
      <c r="EF592"/>
      <c r="EG592"/>
      <c r="EH592"/>
      <c r="EI592"/>
      <c r="EJ592"/>
      <c r="EK592"/>
      <c r="EL592"/>
      <c r="EM592"/>
      <c r="EN592"/>
      <c r="EO592"/>
      <c r="EP592"/>
      <c r="EQ592"/>
      <c r="ER592"/>
      <c r="ES592"/>
      <c r="ET592"/>
      <c r="EU592"/>
      <c r="EV592"/>
      <c r="EW592"/>
      <c r="EX592"/>
      <c r="EY592"/>
      <c r="EZ592"/>
      <c r="FA592"/>
      <c r="FB592"/>
      <c r="FC592"/>
      <c r="FD592"/>
      <c r="FE592"/>
      <c r="FF592"/>
      <c r="FG592"/>
      <c r="FH592"/>
      <c r="FI592"/>
      <c r="FJ592"/>
      <c r="FK592"/>
      <c r="FL592"/>
      <c r="FM592"/>
      <c r="FN592"/>
      <c r="FO592"/>
      <c r="FP592"/>
      <c r="FQ592"/>
      <c r="FR592"/>
      <c r="FS592"/>
      <c r="FT592"/>
      <c r="FU592"/>
      <c r="FV592"/>
      <c r="FW592"/>
      <c r="FX592"/>
      <c r="FY592"/>
      <c r="FZ592"/>
      <c r="GA592"/>
      <c r="GB592"/>
      <c r="GC592"/>
      <c r="GD592"/>
      <c r="GE592"/>
      <c r="GF592"/>
      <c r="GG592"/>
      <c r="GH592"/>
      <c r="GI592"/>
      <c r="GJ592"/>
      <c r="GK592"/>
      <c r="GL592"/>
      <c r="GM592"/>
      <c r="GN592"/>
      <c r="GO592"/>
      <c r="GP592"/>
      <c r="GQ592"/>
      <c r="GR592"/>
      <c r="GS592"/>
      <c r="GT592"/>
      <c r="GU592"/>
      <c r="GV592"/>
      <c r="GW592"/>
      <c r="GX592"/>
      <c r="GY592"/>
      <c r="GZ592"/>
      <c r="HA592"/>
      <c r="HB592"/>
      <c r="HC592"/>
      <c r="HD592"/>
      <c r="HE592"/>
      <c r="HF592"/>
      <c r="HG592"/>
      <c r="HH592"/>
      <c r="HI592"/>
      <c r="HJ592"/>
      <c r="HK592"/>
      <c r="HL592"/>
      <c r="HM592"/>
      <c r="HN592"/>
      <c r="HO592"/>
      <c r="HP592"/>
      <c r="HQ592"/>
      <c r="HR592"/>
      <c r="HS592"/>
      <c r="HT592"/>
      <c r="HU592"/>
      <c r="HV592"/>
      <c r="HW592"/>
      <c r="HX592"/>
      <c r="HY592"/>
      <c r="HZ592"/>
      <c r="IA592"/>
      <c r="IB592"/>
      <c r="IC592"/>
      <c r="ID592"/>
      <c r="IE592"/>
      <c r="IF592"/>
      <c r="IG592"/>
      <c r="IH592"/>
      <c r="II592"/>
      <c r="IJ592"/>
      <c r="IK592"/>
      <c r="IL592"/>
      <c r="IM592"/>
      <c r="IN592"/>
      <c r="IO592"/>
    </row>
    <row r="593" spans="1:249" s="63" customFormat="1" x14ac:dyDescent="0.3">
      <c r="A593"/>
      <c r="B593" s="42"/>
      <c r="C593" s="42"/>
      <c r="D593"/>
      <c r="E593"/>
      <c r="F593"/>
      <c r="G593"/>
      <c r="H593" s="43"/>
      <c r="I593" s="120"/>
      <c r="J593" s="29"/>
      <c r="K593" s="64"/>
      <c r="L593" s="41"/>
      <c r="M593" s="41"/>
      <c r="N593" s="41"/>
      <c r="O593" s="41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  <c r="AF593"/>
      <c r="AG593"/>
      <c r="AH593"/>
      <c r="AI593"/>
      <c r="AJ593"/>
      <c r="AK593"/>
      <c r="AL593"/>
      <c r="AM593"/>
      <c r="AN593"/>
      <c r="AO593"/>
      <c r="AP593"/>
      <c r="AQ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  <c r="CQ593"/>
      <c r="CR593"/>
      <c r="CS593"/>
      <c r="CT593"/>
      <c r="CU593"/>
      <c r="CV593"/>
      <c r="CW593"/>
      <c r="CX593"/>
      <c r="CY593"/>
      <c r="CZ593"/>
      <c r="DA593"/>
      <c r="DB593"/>
      <c r="DC593"/>
      <c r="DD593"/>
      <c r="DE593"/>
      <c r="DF593"/>
      <c r="DG593"/>
      <c r="DH593"/>
      <c r="DI593"/>
      <c r="DJ593"/>
      <c r="DK593"/>
      <c r="DL593"/>
      <c r="DM593"/>
      <c r="DN593"/>
      <c r="DO593"/>
      <c r="DP593"/>
      <c r="DQ593"/>
      <c r="DR593"/>
      <c r="DS593"/>
      <c r="DT593"/>
      <c r="DU593"/>
      <c r="DV593"/>
      <c r="DW593"/>
      <c r="DX593"/>
      <c r="DY593"/>
      <c r="DZ593"/>
      <c r="EA593"/>
      <c r="EB593"/>
      <c r="EC593"/>
      <c r="ED593"/>
      <c r="EE593"/>
      <c r="EF593"/>
      <c r="EG593"/>
      <c r="EH593"/>
      <c r="EI593"/>
      <c r="EJ593"/>
      <c r="EK593"/>
      <c r="EL593"/>
      <c r="EM593"/>
      <c r="EN593"/>
      <c r="EO593"/>
      <c r="EP593"/>
      <c r="EQ593"/>
      <c r="ER593"/>
      <c r="ES593"/>
      <c r="ET593"/>
      <c r="EU593"/>
      <c r="EV593"/>
      <c r="EW593"/>
      <c r="EX593"/>
      <c r="EY593"/>
      <c r="EZ593"/>
      <c r="FA593"/>
      <c r="FB593"/>
      <c r="FC593"/>
      <c r="FD593"/>
      <c r="FE593"/>
      <c r="FF593"/>
      <c r="FG593"/>
      <c r="FH593"/>
      <c r="FI593"/>
      <c r="FJ593"/>
      <c r="FK593"/>
      <c r="FL593"/>
      <c r="FM593"/>
      <c r="FN593"/>
      <c r="FO593"/>
      <c r="FP593"/>
      <c r="FQ593"/>
      <c r="FR593"/>
      <c r="FS593"/>
      <c r="FT593"/>
      <c r="FU593"/>
      <c r="FV593"/>
      <c r="FW593"/>
      <c r="FX593"/>
      <c r="FY593"/>
      <c r="FZ593"/>
      <c r="GA593"/>
      <c r="GB593"/>
      <c r="GC593"/>
      <c r="GD593"/>
      <c r="GE593"/>
      <c r="GF593"/>
      <c r="GG593"/>
      <c r="GH593"/>
      <c r="GI593"/>
      <c r="GJ593"/>
      <c r="GK593"/>
      <c r="GL593"/>
      <c r="GM593"/>
      <c r="GN593"/>
      <c r="GO593"/>
      <c r="GP593"/>
      <c r="GQ593"/>
      <c r="GR593"/>
      <c r="GS593"/>
      <c r="GT593"/>
      <c r="GU593"/>
      <c r="GV593"/>
      <c r="GW593"/>
      <c r="GX593"/>
      <c r="GY593"/>
      <c r="GZ593"/>
      <c r="HA593"/>
      <c r="HB593"/>
      <c r="HC593"/>
      <c r="HD593"/>
      <c r="HE593"/>
      <c r="HF593"/>
      <c r="HG593"/>
      <c r="HH593"/>
      <c r="HI593"/>
      <c r="HJ593"/>
      <c r="HK593"/>
      <c r="HL593"/>
      <c r="HM593"/>
      <c r="HN593"/>
      <c r="HO593"/>
      <c r="HP593"/>
      <c r="HQ593"/>
      <c r="HR593"/>
      <c r="HS593"/>
      <c r="HT593"/>
      <c r="HU593"/>
      <c r="HV593"/>
      <c r="HW593"/>
      <c r="HX593"/>
      <c r="HY593"/>
      <c r="HZ593"/>
      <c r="IA593"/>
      <c r="IB593"/>
      <c r="IC593"/>
      <c r="ID593"/>
      <c r="IE593"/>
      <c r="IF593"/>
      <c r="IG593"/>
      <c r="IH593"/>
      <c r="II593"/>
      <c r="IJ593"/>
      <c r="IK593"/>
      <c r="IL593"/>
      <c r="IM593"/>
      <c r="IN593"/>
      <c r="IO593"/>
    </row>
    <row r="594" spans="1:249" s="63" customFormat="1" x14ac:dyDescent="0.3">
      <c r="A594"/>
      <c r="B594" s="42"/>
      <c r="C594" s="42"/>
      <c r="D594"/>
      <c r="E594"/>
      <c r="F594"/>
      <c r="G594"/>
      <c r="H594" s="43"/>
      <c r="I594" s="120"/>
      <c r="J594" s="29"/>
      <c r="K594" s="64"/>
      <c r="L594" s="41"/>
      <c r="M594" s="41"/>
      <c r="N594" s="41"/>
      <c r="O594" s="41"/>
      <c r="P594"/>
      <c r="Q594"/>
      <c r="R594"/>
      <c r="S594"/>
      <c r="T594"/>
      <c r="U594"/>
      <c r="V594"/>
      <c r="W594"/>
      <c r="X594"/>
      <c r="Y594"/>
      <c r="Z594"/>
      <c r="AA594"/>
      <c r="AB594"/>
      <c r="AC594"/>
      <c r="AD594"/>
      <c r="AE594"/>
      <c r="AF594"/>
      <c r="AG594"/>
      <c r="AH594"/>
      <c r="AI594"/>
      <c r="AJ594"/>
      <c r="AK594"/>
      <c r="AL594"/>
      <c r="AM594"/>
      <c r="AN594"/>
      <c r="AO594"/>
      <c r="AP594"/>
      <c r="AQ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  <c r="CQ594"/>
      <c r="CR594"/>
      <c r="CS594"/>
      <c r="CT594"/>
      <c r="CU594"/>
      <c r="CV594"/>
      <c r="CW594"/>
      <c r="CX594"/>
      <c r="CY594"/>
      <c r="CZ594"/>
      <c r="DA594"/>
      <c r="DB594"/>
      <c r="DC594"/>
      <c r="DD594"/>
      <c r="DE594"/>
      <c r="DF594"/>
      <c r="DG594"/>
      <c r="DH594"/>
      <c r="DI594"/>
      <c r="DJ594"/>
      <c r="DK594"/>
      <c r="DL594"/>
      <c r="DM594"/>
      <c r="DN594"/>
      <c r="DO594"/>
      <c r="DP594"/>
      <c r="DQ594"/>
      <c r="DR594"/>
      <c r="DS594"/>
      <c r="DT594"/>
      <c r="DU594"/>
      <c r="DV594"/>
      <c r="DW594"/>
      <c r="DX594"/>
      <c r="DY594"/>
      <c r="DZ594"/>
      <c r="EA594"/>
      <c r="EB594"/>
      <c r="EC594"/>
      <c r="ED594"/>
      <c r="EE594"/>
      <c r="EF594"/>
      <c r="EG594"/>
      <c r="EH594"/>
      <c r="EI594"/>
      <c r="EJ594"/>
      <c r="EK594"/>
      <c r="EL594"/>
      <c r="EM594"/>
      <c r="EN594"/>
      <c r="EO594"/>
      <c r="EP594"/>
      <c r="EQ594"/>
      <c r="ER594"/>
      <c r="ES594"/>
      <c r="ET594"/>
      <c r="EU594"/>
      <c r="EV594"/>
      <c r="EW594"/>
      <c r="EX594"/>
      <c r="EY594"/>
      <c r="EZ594"/>
      <c r="FA594"/>
      <c r="FB594"/>
      <c r="FC594"/>
      <c r="FD594"/>
      <c r="FE594"/>
      <c r="FF594"/>
      <c r="FG594"/>
      <c r="FH594"/>
      <c r="FI594"/>
      <c r="FJ594"/>
      <c r="FK594"/>
      <c r="FL594"/>
      <c r="FM594"/>
      <c r="FN594"/>
      <c r="FO594"/>
      <c r="FP594"/>
      <c r="FQ594"/>
      <c r="FR594"/>
      <c r="FS594"/>
      <c r="FT594"/>
      <c r="FU594"/>
      <c r="FV594"/>
      <c r="FW594"/>
      <c r="FX594"/>
      <c r="FY594"/>
      <c r="FZ594"/>
      <c r="GA594"/>
      <c r="GB594"/>
      <c r="GC594"/>
      <c r="GD594"/>
      <c r="GE594"/>
      <c r="GF594"/>
      <c r="GG594"/>
      <c r="GH594"/>
      <c r="GI594"/>
      <c r="GJ594"/>
      <c r="GK594"/>
      <c r="GL594"/>
      <c r="GM594"/>
      <c r="GN594"/>
      <c r="GO594"/>
      <c r="GP594"/>
      <c r="GQ594"/>
      <c r="GR594"/>
      <c r="GS594"/>
      <c r="GT594"/>
      <c r="GU594"/>
      <c r="GV594"/>
      <c r="GW594"/>
      <c r="GX594"/>
      <c r="GY594"/>
      <c r="GZ594"/>
      <c r="HA594"/>
      <c r="HB594"/>
      <c r="HC594"/>
      <c r="HD594"/>
      <c r="HE594"/>
      <c r="HF594"/>
      <c r="HG594"/>
      <c r="HH594"/>
      <c r="HI594"/>
      <c r="HJ594"/>
      <c r="HK594"/>
      <c r="HL594"/>
      <c r="HM594"/>
      <c r="HN594"/>
      <c r="HO594"/>
      <c r="HP594"/>
      <c r="HQ594"/>
      <c r="HR594"/>
      <c r="HS594"/>
      <c r="HT594"/>
      <c r="HU594"/>
      <c r="HV594"/>
      <c r="HW594"/>
      <c r="HX594"/>
      <c r="HY594"/>
      <c r="HZ594"/>
      <c r="IA594"/>
      <c r="IB594"/>
      <c r="IC594"/>
      <c r="ID594"/>
      <c r="IE594"/>
      <c r="IF594"/>
      <c r="IG594"/>
      <c r="IH594"/>
      <c r="II594"/>
      <c r="IJ594"/>
      <c r="IK594"/>
      <c r="IL594"/>
      <c r="IM594"/>
      <c r="IN594"/>
      <c r="IO594"/>
    </row>
    <row r="595" spans="1:249" s="63" customFormat="1" x14ac:dyDescent="0.3">
      <c r="A595"/>
      <c r="B595" s="42"/>
      <c r="C595" s="42"/>
      <c r="D595"/>
      <c r="E595"/>
      <c r="F595"/>
      <c r="G595"/>
      <c r="H595" s="43"/>
      <c r="I595" s="120"/>
      <c r="J595" s="29"/>
      <c r="K595" s="64"/>
      <c r="L595" s="41"/>
      <c r="M595" s="41"/>
      <c r="N595" s="41"/>
      <c r="O595" s="41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  <c r="AL595"/>
      <c r="AM595"/>
      <c r="AN595"/>
      <c r="AO595"/>
      <c r="AP595"/>
      <c r="AQ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  <c r="CQ595"/>
      <c r="CR595"/>
      <c r="CS595"/>
      <c r="CT595"/>
      <c r="CU595"/>
      <c r="CV595"/>
      <c r="CW595"/>
      <c r="CX595"/>
      <c r="CY595"/>
      <c r="CZ595"/>
      <c r="DA595"/>
      <c r="DB595"/>
      <c r="DC595"/>
      <c r="DD595"/>
      <c r="DE595"/>
      <c r="DF595"/>
      <c r="DG595"/>
      <c r="DH595"/>
      <c r="DI595"/>
      <c r="DJ595"/>
      <c r="DK595"/>
      <c r="DL595"/>
      <c r="DM595"/>
      <c r="DN595"/>
      <c r="DO595"/>
      <c r="DP595"/>
      <c r="DQ595"/>
      <c r="DR595"/>
      <c r="DS595"/>
      <c r="DT595"/>
      <c r="DU595"/>
      <c r="DV595"/>
      <c r="DW595"/>
      <c r="DX595"/>
      <c r="DY595"/>
      <c r="DZ595"/>
      <c r="EA595"/>
      <c r="EB595"/>
      <c r="EC595"/>
      <c r="ED595"/>
      <c r="EE595"/>
      <c r="EF595"/>
      <c r="EG595"/>
      <c r="EH595"/>
      <c r="EI595"/>
      <c r="EJ595"/>
      <c r="EK595"/>
      <c r="EL595"/>
      <c r="EM595"/>
      <c r="EN595"/>
      <c r="EO595"/>
      <c r="EP595"/>
      <c r="EQ595"/>
      <c r="ER595"/>
      <c r="ES595"/>
      <c r="ET595"/>
      <c r="EU595"/>
      <c r="EV595"/>
      <c r="EW595"/>
      <c r="EX595"/>
      <c r="EY595"/>
      <c r="EZ595"/>
      <c r="FA595"/>
      <c r="FB595"/>
      <c r="FC595"/>
      <c r="FD595"/>
      <c r="FE595"/>
      <c r="FF595"/>
      <c r="FG595"/>
      <c r="FH595"/>
      <c r="FI595"/>
      <c r="FJ595"/>
      <c r="FK595"/>
      <c r="FL595"/>
      <c r="FM595"/>
      <c r="FN595"/>
      <c r="FO595"/>
      <c r="FP595"/>
      <c r="FQ595"/>
      <c r="FR595"/>
      <c r="FS595"/>
      <c r="FT595"/>
      <c r="FU595"/>
      <c r="FV595"/>
      <c r="FW595"/>
      <c r="FX595"/>
      <c r="FY595"/>
      <c r="FZ595"/>
      <c r="GA595"/>
      <c r="GB595"/>
      <c r="GC595"/>
      <c r="GD595"/>
      <c r="GE595"/>
      <c r="GF595"/>
      <c r="GG595"/>
      <c r="GH595"/>
      <c r="GI595"/>
      <c r="GJ595"/>
      <c r="GK595"/>
      <c r="GL595"/>
      <c r="GM595"/>
      <c r="GN595"/>
      <c r="GO595"/>
      <c r="GP595"/>
      <c r="GQ595"/>
      <c r="GR595"/>
      <c r="GS595"/>
      <c r="GT595"/>
      <c r="GU595"/>
      <c r="GV595"/>
      <c r="GW595"/>
      <c r="GX595"/>
      <c r="GY595"/>
      <c r="GZ595"/>
      <c r="HA595"/>
      <c r="HB595"/>
      <c r="HC595"/>
      <c r="HD595"/>
      <c r="HE595"/>
      <c r="HF595"/>
      <c r="HG595"/>
      <c r="HH595"/>
      <c r="HI595"/>
      <c r="HJ595"/>
      <c r="HK595"/>
      <c r="HL595"/>
      <c r="HM595"/>
      <c r="HN595"/>
      <c r="HO595"/>
      <c r="HP595"/>
      <c r="HQ595"/>
      <c r="HR595"/>
      <c r="HS595"/>
      <c r="HT595"/>
      <c r="HU595"/>
      <c r="HV595"/>
      <c r="HW595"/>
      <c r="HX595"/>
      <c r="HY595"/>
      <c r="HZ595"/>
      <c r="IA595"/>
      <c r="IB595"/>
      <c r="IC595"/>
      <c r="ID595"/>
      <c r="IE595"/>
      <c r="IF595"/>
      <c r="IG595"/>
      <c r="IH595"/>
      <c r="II595"/>
      <c r="IJ595"/>
      <c r="IK595"/>
      <c r="IL595"/>
      <c r="IM595"/>
      <c r="IN595"/>
      <c r="IO595"/>
    </row>
    <row r="596" spans="1:249" s="63" customFormat="1" x14ac:dyDescent="0.3">
      <c r="A596"/>
      <c r="B596" s="42"/>
      <c r="C596" s="42"/>
      <c r="D596"/>
      <c r="E596"/>
      <c r="F596"/>
      <c r="G596"/>
      <c r="H596" s="43"/>
      <c r="I596" s="120"/>
      <c r="J596" s="29"/>
      <c r="K596" s="64"/>
      <c r="L596" s="41"/>
      <c r="M596" s="41"/>
      <c r="N596" s="41"/>
      <c r="O596" s="41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  <c r="AF596"/>
      <c r="AG596"/>
      <c r="AH596"/>
      <c r="AI596"/>
      <c r="AJ596"/>
      <c r="AK596"/>
      <c r="AL596"/>
      <c r="AM596"/>
      <c r="AN596"/>
      <c r="AO596"/>
      <c r="AP596"/>
      <c r="AQ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  <c r="CQ596"/>
      <c r="CR596"/>
      <c r="CS596"/>
      <c r="CT596"/>
      <c r="CU596"/>
      <c r="CV596"/>
      <c r="CW596"/>
      <c r="CX596"/>
      <c r="CY596"/>
      <c r="CZ596"/>
      <c r="DA596"/>
      <c r="DB596"/>
      <c r="DC596"/>
      <c r="DD596"/>
      <c r="DE596"/>
      <c r="DF596"/>
      <c r="DG596"/>
      <c r="DH596"/>
      <c r="DI596"/>
      <c r="DJ596"/>
      <c r="DK596"/>
      <c r="DL596"/>
      <c r="DM596"/>
      <c r="DN596"/>
      <c r="DO596"/>
      <c r="DP596"/>
      <c r="DQ596"/>
      <c r="DR596"/>
      <c r="DS596"/>
      <c r="DT596"/>
      <c r="DU596"/>
      <c r="DV596"/>
      <c r="DW596"/>
      <c r="DX596"/>
      <c r="DY596"/>
      <c r="DZ596"/>
      <c r="EA596"/>
      <c r="EB596"/>
      <c r="EC596"/>
      <c r="ED596"/>
      <c r="EE596"/>
      <c r="EF596"/>
      <c r="EG596"/>
      <c r="EH596"/>
      <c r="EI596"/>
      <c r="EJ596"/>
      <c r="EK596"/>
      <c r="EL596"/>
      <c r="EM596"/>
      <c r="EN596"/>
      <c r="EO596"/>
      <c r="EP596"/>
      <c r="EQ596"/>
      <c r="ER596"/>
      <c r="ES596"/>
      <c r="ET596"/>
      <c r="EU596"/>
      <c r="EV596"/>
      <c r="EW596"/>
      <c r="EX596"/>
      <c r="EY596"/>
      <c r="EZ596"/>
      <c r="FA596"/>
      <c r="FB596"/>
      <c r="FC596"/>
      <c r="FD596"/>
      <c r="FE596"/>
      <c r="FF596"/>
      <c r="FG596"/>
      <c r="FH596"/>
      <c r="FI596"/>
      <c r="FJ596"/>
      <c r="FK596"/>
      <c r="FL596"/>
      <c r="FM596"/>
      <c r="FN596"/>
      <c r="FO596"/>
      <c r="FP596"/>
      <c r="FQ596"/>
      <c r="FR596"/>
      <c r="FS596"/>
      <c r="FT596"/>
      <c r="FU596"/>
      <c r="FV596"/>
      <c r="FW596"/>
      <c r="FX596"/>
      <c r="FY596"/>
      <c r="FZ596"/>
      <c r="GA596"/>
      <c r="GB596"/>
      <c r="GC596"/>
      <c r="GD596"/>
      <c r="GE596"/>
      <c r="GF596"/>
      <c r="GG596"/>
      <c r="GH596"/>
      <c r="GI596"/>
      <c r="GJ596"/>
      <c r="GK596"/>
      <c r="GL596"/>
      <c r="GM596"/>
      <c r="GN596"/>
      <c r="GO596"/>
      <c r="GP596"/>
      <c r="GQ596"/>
      <c r="GR596"/>
      <c r="GS596"/>
      <c r="GT596"/>
      <c r="GU596"/>
      <c r="GV596"/>
      <c r="GW596"/>
      <c r="GX596"/>
      <c r="GY596"/>
      <c r="GZ596"/>
      <c r="HA596"/>
      <c r="HB596"/>
      <c r="HC596"/>
      <c r="HD596"/>
      <c r="HE596"/>
      <c r="HF596"/>
      <c r="HG596"/>
      <c r="HH596"/>
      <c r="HI596"/>
      <c r="HJ596"/>
      <c r="HK596"/>
      <c r="HL596"/>
      <c r="HM596"/>
      <c r="HN596"/>
      <c r="HO596"/>
      <c r="HP596"/>
      <c r="HQ596"/>
      <c r="HR596"/>
      <c r="HS596"/>
      <c r="HT596"/>
      <c r="HU596"/>
      <c r="HV596"/>
      <c r="HW596"/>
      <c r="HX596"/>
      <c r="HY596"/>
      <c r="HZ596"/>
      <c r="IA596"/>
      <c r="IB596"/>
      <c r="IC596"/>
      <c r="ID596"/>
      <c r="IE596"/>
      <c r="IF596"/>
      <c r="IG596"/>
      <c r="IH596"/>
      <c r="II596"/>
      <c r="IJ596"/>
      <c r="IK596"/>
      <c r="IL596"/>
      <c r="IM596"/>
      <c r="IN596"/>
      <c r="IO596"/>
    </row>
    <row r="597" spans="1:249" s="63" customFormat="1" x14ac:dyDescent="0.3">
      <c r="A597"/>
      <c r="B597" s="42"/>
      <c r="C597" s="42"/>
      <c r="D597"/>
      <c r="E597"/>
      <c r="F597"/>
      <c r="G597"/>
      <c r="H597" s="43"/>
      <c r="I597" s="120"/>
      <c r="J597" s="29"/>
      <c r="K597" s="64"/>
      <c r="L597" s="41"/>
      <c r="M597" s="41"/>
      <c r="N597" s="41"/>
      <c r="O597" s="41"/>
      <c r="P597"/>
      <c r="Q597"/>
      <c r="R597"/>
      <c r="S597"/>
      <c r="T597"/>
      <c r="U597"/>
      <c r="V597"/>
      <c r="W597"/>
      <c r="X597"/>
      <c r="Y597"/>
      <c r="Z597"/>
      <c r="AA597"/>
      <c r="AB597"/>
      <c r="AC597"/>
      <c r="AD597"/>
      <c r="AE597"/>
      <c r="AF597"/>
      <c r="AG597"/>
      <c r="AH597"/>
      <c r="AI597"/>
      <c r="AJ597"/>
      <c r="AK597"/>
      <c r="AL597"/>
      <c r="AM597"/>
      <c r="AN597"/>
      <c r="AO597"/>
      <c r="AP597"/>
      <c r="AQ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  <c r="CQ597"/>
      <c r="CR597"/>
      <c r="CS597"/>
      <c r="CT597"/>
      <c r="CU597"/>
      <c r="CV597"/>
      <c r="CW597"/>
      <c r="CX597"/>
      <c r="CY597"/>
      <c r="CZ597"/>
      <c r="DA597"/>
      <c r="DB597"/>
      <c r="DC597"/>
      <c r="DD597"/>
      <c r="DE597"/>
      <c r="DF597"/>
      <c r="DG597"/>
      <c r="DH597"/>
      <c r="DI597"/>
      <c r="DJ597"/>
      <c r="DK597"/>
      <c r="DL597"/>
      <c r="DM597"/>
      <c r="DN597"/>
      <c r="DO597"/>
      <c r="DP597"/>
      <c r="DQ597"/>
      <c r="DR597"/>
      <c r="DS597"/>
      <c r="DT597"/>
      <c r="DU597"/>
      <c r="DV597"/>
      <c r="DW597"/>
      <c r="DX597"/>
      <c r="DY597"/>
      <c r="DZ597"/>
      <c r="EA597"/>
      <c r="EB597"/>
      <c r="EC597"/>
      <c r="ED597"/>
      <c r="EE597"/>
      <c r="EF597"/>
      <c r="EG597"/>
      <c r="EH597"/>
      <c r="EI597"/>
      <c r="EJ597"/>
      <c r="EK597"/>
      <c r="EL597"/>
      <c r="EM597"/>
      <c r="EN597"/>
      <c r="EO597"/>
      <c r="EP597"/>
      <c r="EQ597"/>
      <c r="ER597"/>
      <c r="ES597"/>
      <c r="ET597"/>
      <c r="EU597"/>
      <c r="EV597"/>
      <c r="EW597"/>
      <c r="EX597"/>
      <c r="EY597"/>
      <c r="EZ597"/>
      <c r="FA597"/>
      <c r="FB597"/>
      <c r="FC597"/>
      <c r="FD597"/>
      <c r="FE597"/>
      <c r="FF597"/>
      <c r="FG597"/>
      <c r="FH597"/>
      <c r="FI597"/>
      <c r="FJ597"/>
      <c r="FK597"/>
      <c r="FL597"/>
      <c r="FM597"/>
      <c r="FN597"/>
      <c r="FO597"/>
      <c r="FP597"/>
      <c r="FQ597"/>
      <c r="FR597"/>
      <c r="FS597"/>
      <c r="FT597"/>
      <c r="FU597"/>
      <c r="FV597"/>
      <c r="FW597"/>
      <c r="FX597"/>
      <c r="FY597"/>
      <c r="FZ597"/>
      <c r="GA597"/>
      <c r="GB597"/>
      <c r="GC597"/>
      <c r="GD597"/>
      <c r="GE597"/>
      <c r="GF597"/>
      <c r="GG597"/>
      <c r="GH597"/>
      <c r="GI597"/>
      <c r="GJ597"/>
      <c r="GK597"/>
      <c r="GL597"/>
      <c r="GM597"/>
      <c r="GN597"/>
      <c r="GO597"/>
      <c r="GP597"/>
      <c r="GQ597"/>
      <c r="GR597"/>
      <c r="GS597"/>
      <c r="GT597"/>
      <c r="GU597"/>
      <c r="GV597"/>
      <c r="GW597"/>
      <c r="GX597"/>
      <c r="GY597"/>
      <c r="GZ597"/>
      <c r="HA597"/>
      <c r="HB597"/>
      <c r="HC597"/>
      <c r="HD597"/>
      <c r="HE597"/>
      <c r="HF597"/>
      <c r="HG597"/>
      <c r="HH597"/>
      <c r="HI597"/>
      <c r="HJ597"/>
      <c r="HK597"/>
      <c r="HL597"/>
      <c r="HM597"/>
      <c r="HN597"/>
      <c r="HO597"/>
      <c r="HP597"/>
      <c r="HQ597"/>
      <c r="HR597"/>
      <c r="HS597"/>
      <c r="HT597"/>
      <c r="HU597"/>
      <c r="HV597"/>
      <c r="HW597"/>
      <c r="HX597"/>
      <c r="HY597"/>
      <c r="HZ597"/>
      <c r="IA597"/>
      <c r="IB597"/>
      <c r="IC597"/>
      <c r="ID597"/>
      <c r="IE597"/>
      <c r="IF597"/>
      <c r="IG597"/>
      <c r="IH597"/>
      <c r="II597"/>
      <c r="IJ597"/>
      <c r="IK597"/>
      <c r="IL597"/>
      <c r="IM597"/>
      <c r="IN597"/>
      <c r="IO597"/>
    </row>
    <row r="598" spans="1:249" s="63" customFormat="1" x14ac:dyDescent="0.3">
      <c r="A598"/>
      <c r="B598" s="42"/>
      <c r="C598" s="42"/>
      <c r="D598"/>
      <c r="E598"/>
      <c r="F598"/>
      <c r="G598"/>
      <c r="H598" s="43"/>
      <c r="I598" s="120"/>
      <c r="J598" s="29"/>
      <c r="K598" s="64"/>
      <c r="L598" s="41"/>
      <c r="M598" s="41"/>
      <c r="N598" s="41"/>
      <c r="O598" s="41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  <c r="AL598"/>
      <c r="AM598"/>
      <c r="AN598"/>
      <c r="AO598"/>
      <c r="AP598"/>
      <c r="AQ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  <c r="CQ598"/>
      <c r="CR598"/>
      <c r="CS598"/>
      <c r="CT598"/>
      <c r="CU598"/>
      <c r="CV598"/>
      <c r="CW598"/>
      <c r="CX598"/>
      <c r="CY598"/>
      <c r="CZ598"/>
      <c r="DA598"/>
      <c r="DB598"/>
      <c r="DC598"/>
      <c r="DD598"/>
      <c r="DE598"/>
      <c r="DF598"/>
      <c r="DG598"/>
      <c r="DH598"/>
      <c r="DI598"/>
      <c r="DJ598"/>
      <c r="DK598"/>
      <c r="DL598"/>
      <c r="DM598"/>
      <c r="DN598"/>
      <c r="DO598"/>
      <c r="DP598"/>
      <c r="DQ598"/>
      <c r="DR598"/>
      <c r="DS598"/>
      <c r="DT598"/>
      <c r="DU598"/>
      <c r="DV598"/>
      <c r="DW598"/>
      <c r="DX598"/>
      <c r="DY598"/>
      <c r="DZ598"/>
      <c r="EA598"/>
      <c r="EB598"/>
      <c r="EC598"/>
      <c r="ED598"/>
      <c r="EE598"/>
      <c r="EF598"/>
      <c r="EG598"/>
      <c r="EH598"/>
      <c r="EI598"/>
      <c r="EJ598"/>
      <c r="EK598"/>
      <c r="EL598"/>
      <c r="EM598"/>
      <c r="EN598"/>
      <c r="EO598"/>
      <c r="EP598"/>
      <c r="EQ598"/>
      <c r="ER598"/>
      <c r="ES598"/>
      <c r="ET598"/>
      <c r="EU598"/>
      <c r="EV598"/>
      <c r="EW598"/>
      <c r="EX598"/>
      <c r="EY598"/>
      <c r="EZ598"/>
      <c r="FA598"/>
      <c r="FB598"/>
      <c r="FC598"/>
      <c r="FD598"/>
      <c r="FE598"/>
      <c r="FF598"/>
      <c r="FG598"/>
      <c r="FH598"/>
      <c r="FI598"/>
      <c r="FJ598"/>
      <c r="FK598"/>
      <c r="FL598"/>
      <c r="FM598"/>
      <c r="FN598"/>
      <c r="FO598"/>
      <c r="FP598"/>
      <c r="FQ598"/>
      <c r="FR598"/>
      <c r="FS598"/>
      <c r="FT598"/>
      <c r="FU598"/>
      <c r="FV598"/>
      <c r="FW598"/>
      <c r="FX598"/>
      <c r="FY598"/>
      <c r="FZ598"/>
      <c r="GA598"/>
      <c r="GB598"/>
      <c r="GC598"/>
      <c r="GD598"/>
      <c r="GE598"/>
      <c r="GF598"/>
      <c r="GG598"/>
      <c r="GH598"/>
      <c r="GI598"/>
      <c r="GJ598"/>
      <c r="GK598"/>
      <c r="GL598"/>
      <c r="GM598"/>
      <c r="GN598"/>
      <c r="GO598"/>
      <c r="GP598"/>
      <c r="GQ598"/>
      <c r="GR598"/>
      <c r="GS598"/>
      <c r="GT598"/>
      <c r="GU598"/>
      <c r="GV598"/>
      <c r="GW598"/>
      <c r="GX598"/>
      <c r="GY598"/>
      <c r="GZ598"/>
      <c r="HA598"/>
      <c r="HB598"/>
      <c r="HC598"/>
      <c r="HD598"/>
      <c r="HE598"/>
      <c r="HF598"/>
      <c r="HG598"/>
      <c r="HH598"/>
      <c r="HI598"/>
      <c r="HJ598"/>
      <c r="HK598"/>
      <c r="HL598"/>
      <c r="HM598"/>
      <c r="HN598"/>
      <c r="HO598"/>
      <c r="HP598"/>
      <c r="HQ598"/>
      <c r="HR598"/>
      <c r="HS598"/>
      <c r="HT598"/>
      <c r="HU598"/>
      <c r="HV598"/>
      <c r="HW598"/>
      <c r="HX598"/>
      <c r="HY598"/>
      <c r="HZ598"/>
      <c r="IA598"/>
      <c r="IB598"/>
      <c r="IC598"/>
      <c r="ID598"/>
      <c r="IE598"/>
      <c r="IF598"/>
      <c r="IG598"/>
      <c r="IH598"/>
      <c r="II598"/>
      <c r="IJ598"/>
      <c r="IK598"/>
      <c r="IL598"/>
      <c r="IM598"/>
      <c r="IN598"/>
      <c r="IO598"/>
    </row>
    <row r="599" spans="1:249" s="63" customFormat="1" x14ac:dyDescent="0.3">
      <c r="A599"/>
      <c r="B599" s="42"/>
      <c r="C599" s="42"/>
      <c r="D599"/>
      <c r="E599"/>
      <c r="F599"/>
      <c r="G599"/>
      <c r="H599" s="43"/>
      <c r="I599" s="120"/>
      <c r="J599" s="29"/>
      <c r="K599" s="64"/>
      <c r="L599" s="41"/>
      <c r="M599" s="41"/>
      <c r="N599" s="41"/>
      <c r="O599" s="41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  <c r="AF599"/>
      <c r="AG599"/>
      <c r="AH599"/>
      <c r="AI599"/>
      <c r="AJ599"/>
      <c r="AK599"/>
      <c r="AL599"/>
      <c r="AM599"/>
      <c r="AN599"/>
      <c r="AO599"/>
      <c r="AP599"/>
      <c r="AQ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  <c r="CQ599"/>
      <c r="CR599"/>
      <c r="CS599"/>
      <c r="CT599"/>
      <c r="CU599"/>
      <c r="CV599"/>
      <c r="CW599"/>
      <c r="CX599"/>
      <c r="CY599"/>
      <c r="CZ599"/>
      <c r="DA599"/>
      <c r="DB599"/>
      <c r="DC599"/>
      <c r="DD599"/>
      <c r="DE599"/>
      <c r="DF599"/>
      <c r="DG599"/>
      <c r="DH599"/>
      <c r="DI599"/>
      <c r="DJ599"/>
      <c r="DK599"/>
      <c r="DL599"/>
      <c r="DM599"/>
      <c r="DN599"/>
      <c r="DO599"/>
      <c r="DP599"/>
      <c r="DQ599"/>
      <c r="DR599"/>
      <c r="DS599"/>
      <c r="DT599"/>
      <c r="DU599"/>
      <c r="DV599"/>
      <c r="DW599"/>
      <c r="DX599"/>
      <c r="DY599"/>
      <c r="DZ599"/>
      <c r="EA599"/>
      <c r="EB599"/>
      <c r="EC599"/>
      <c r="ED599"/>
      <c r="EE599"/>
      <c r="EF599"/>
      <c r="EG599"/>
      <c r="EH599"/>
      <c r="EI599"/>
      <c r="EJ599"/>
      <c r="EK599"/>
      <c r="EL599"/>
      <c r="EM599"/>
      <c r="EN599"/>
      <c r="EO599"/>
      <c r="EP599"/>
      <c r="EQ599"/>
      <c r="ER599"/>
      <c r="ES599"/>
      <c r="ET599"/>
      <c r="EU599"/>
      <c r="EV599"/>
      <c r="EW599"/>
      <c r="EX599"/>
      <c r="EY599"/>
      <c r="EZ599"/>
      <c r="FA599"/>
      <c r="FB599"/>
      <c r="FC599"/>
      <c r="FD599"/>
      <c r="FE599"/>
      <c r="FF599"/>
      <c r="FG599"/>
      <c r="FH599"/>
      <c r="FI599"/>
      <c r="FJ599"/>
      <c r="FK599"/>
      <c r="FL599"/>
      <c r="FM599"/>
      <c r="FN599"/>
      <c r="FO599"/>
      <c r="FP599"/>
      <c r="FQ599"/>
      <c r="FR599"/>
      <c r="FS599"/>
      <c r="FT599"/>
      <c r="FU599"/>
      <c r="FV599"/>
      <c r="FW599"/>
      <c r="FX599"/>
      <c r="FY599"/>
      <c r="FZ599"/>
      <c r="GA599"/>
      <c r="GB599"/>
      <c r="GC599"/>
      <c r="GD599"/>
      <c r="GE599"/>
      <c r="GF599"/>
      <c r="GG599"/>
      <c r="GH599"/>
      <c r="GI599"/>
      <c r="GJ599"/>
      <c r="GK599"/>
      <c r="GL599"/>
      <c r="GM599"/>
      <c r="GN599"/>
      <c r="GO599"/>
      <c r="GP599"/>
      <c r="GQ599"/>
      <c r="GR599"/>
      <c r="GS599"/>
      <c r="GT599"/>
      <c r="GU599"/>
      <c r="GV599"/>
      <c r="GW599"/>
      <c r="GX599"/>
      <c r="GY599"/>
      <c r="GZ599"/>
      <c r="HA599"/>
      <c r="HB599"/>
      <c r="HC599"/>
      <c r="HD599"/>
      <c r="HE599"/>
      <c r="HF599"/>
      <c r="HG599"/>
      <c r="HH599"/>
      <c r="HI599"/>
      <c r="HJ599"/>
      <c r="HK599"/>
      <c r="HL599"/>
      <c r="HM599"/>
      <c r="HN599"/>
      <c r="HO599"/>
      <c r="HP599"/>
      <c r="HQ599"/>
      <c r="HR599"/>
      <c r="HS599"/>
      <c r="HT599"/>
      <c r="HU599"/>
      <c r="HV599"/>
      <c r="HW599"/>
      <c r="HX599"/>
      <c r="HY599"/>
      <c r="HZ599"/>
      <c r="IA599"/>
      <c r="IB599"/>
      <c r="IC599"/>
      <c r="ID599"/>
      <c r="IE599"/>
      <c r="IF599"/>
      <c r="IG599"/>
      <c r="IH599"/>
      <c r="II599"/>
      <c r="IJ599"/>
      <c r="IK599"/>
      <c r="IL599"/>
      <c r="IM599"/>
      <c r="IN599"/>
      <c r="IO599"/>
    </row>
    <row r="600" spans="1:249" s="63" customFormat="1" x14ac:dyDescent="0.3">
      <c r="A600"/>
      <c r="B600" s="42"/>
      <c r="C600" s="42"/>
      <c r="D600"/>
      <c r="E600"/>
      <c r="F600"/>
      <c r="G600"/>
      <c r="H600" s="43"/>
      <c r="I600" s="120"/>
      <c r="J600" s="29"/>
      <c r="K600" s="64"/>
      <c r="L600" s="41"/>
      <c r="M600" s="41"/>
      <c r="N600" s="41"/>
      <c r="O600" s="41"/>
      <c r="P600"/>
      <c r="Q600"/>
      <c r="R600"/>
      <c r="S600"/>
      <c r="T600"/>
      <c r="U600"/>
      <c r="V600"/>
      <c r="W600"/>
      <c r="X600"/>
      <c r="Y600"/>
      <c r="Z600"/>
      <c r="AA600"/>
      <c r="AB600"/>
      <c r="AC600"/>
      <c r="AD600"/>
      <c r="AE600"/>
      <c r="AF600"/>
      <c r="AG600"/>
      <c r="AH600"/>
      <c r="AI600"/>
      <c r="AJ600"/>
      <c r="AK600"/>
      <c r="AL600"/>
      <c r="AM600"/>
      <c r="AN600"/>
      <c r="AO600"/>
      <c r="AP600"/>
      <c r="AQ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  <c r="CQ600"/>
      <c r="CR600"/>
      <c r="CS600"/>
      <c r="CT600"/>
      <c r="CU600"/>
      <c r="CV600"/>
      <c r="CW600"/>
      <c r="CX600"/>
      <c r="CY600"/>
      <c r="CZ600"/>
      <c r="DA600"/>
      <c r="DB600"/>
      <c r="DC600"/>
      <c r="DD600"/>
      <c r="DE600"/>
      <c r="DF600"/>
      <c r="DG600"/>
      <c r="DH600"/>
      <c r="DI600"/>
      <c r="DJ600"/>
      <c r="DK600"/>
      <c r="DL600"/>
      <c r="DM600"/>
      <c r="DN600"/>
      <c r="DO600"/>
      <c r="DP600"/>
      <c r="DQ600"/>
      <c r="DR600"/>
      <c r="DS600"/>
      <c r="DT600"/>
      <c r="DU600"/>
      <c r="DV600"/>
      <c r="DW600"/>
      <c r="DX600"/>
      <c r="DY600"/>
      <c r="DZ600"/>
      <c r="EA600"/>
      <c r="EB600"/>
      <c r="EC600"/>
      <c r="ED600"/>
      <c r="EE600"/>
      <c r="EF600"/>
      <c r="EG600"/>
      <c r="EH600"/>
      <c r="EI600"/>
      <c r="EJ600"/>
      <c r="EK600"/>
      <c r="EL600"/>
      <c r="EM600"/>
      <c r="EN600"/>
      <c r="EO600"/>
      <c r="EP600"/>
      <c r="EQ600"/>
      <c r="ER600"/>
      <c r="ES600"/>
      <c r="ET600"/>
      <c r="EU600"/>
      <c r="EV600"/>
      <c r="EW600"/>
      <c r="EX600"/>
      <c r="EY600"/>
      <c r="EZ600"/>
      <c r="FA600"/>
      <c r="FB600"/>
      <c r="FC600"/>
      <c r="FD600"/>
      <c r="FE600"/>
      <c r="FF600"/>
      <c r="FG600"/>
      <c r="FH600"/>
      <c r="FI600"/>
      <c r="FJ600"/>
      <c r="FK600"/>
      <c r="FL600"/>
      <c r="FM600"/>
      <c r="FN600"/>
      <c r="FO600"/>
      <c r="FP600"/>
      <c r="FQ600"/>
      <c r="FR600"/>
      <c r="FS600"/>
      <c r="FT600"/>
      <c r="FU600"/>
      <c r="FV600"/>
      <c r="FW600"/>
      <c r="FX600"/>
      <c r="FY600"/>
      <c r="FZ600"/>
      <c r="GA600"/>
      <c r="GB600"/>
      <c r="GC600"/>
      <c r="GD600"/>
      <c r="GE600"/>
      <c r="GF600"/>
      <c r="GG600"/>
      <c r="GH600"/>
      <c r="GI600"/>
      <c r="GJ600"/>
      <c r="GK600"/>
      <c r="GL600"/>
      <c r="GM600"/>
      <c r="GN600"/>
      <c r="GO600"/>
      <c r="GP600"/>
      <c r="GQ600"/>
      <c r="GR600"/>
      <c r="GS600"/>
      <c r="GT600"/>
      <c r="GU600"/>
      <c r="GV600"/>
      <c r="GW600"/>
      <c r="GX600"/>
      <c r="GY600"/>
      <c r="GZ600"/>
      <c r="HA600"/>
      <c r="HB600"/>
      <c r="HC600"/>
      <c r="HD600"/>
      <c r="HE600"/>
      <c r="HF600"/>
      <c r="HG600"/>
      <c r="HH600"/>
      <c r="HI600"/>
      <c r="HJ600"/>
      <c r="HK600"/>
      <c r="HL600"/>
      <c r="HM600"/>
      <c r="HN600"/>
      <c r="HO600"/>
      <c r="HP600"/>
      <c r="HQ600"/>
      <c r="HR600"/>
      <c r="HS600"/>
      <c r="HT600"/>
      <c r="HU600"/>
      <c r="HV600"/>
      <c r="HW600"/>
      <c r="HX600"/>
      <c r="HY600"/>
      <c r="HZ600"/>
      <c r="IA600"/>
      <c r="IB600"/>
      <c r="IC600"/>
      <c r="ID600"/>
      <c r="IE600"/>
      <c r="IF600"/>
      <c r="IG600"/>
      <c r="IH600"/>
      <c r="II600"/>
      <c r="IJ600"/>
      <c r="IK600"/>
      <c r="IL600"/>
      <c r="IM600"/>
      <c r="IN600"/>
      <c r="IO600"/>
    </row>
    <row r="601" spans="1:249" s="63" customFormat="1" x14ac:dyDescent="0.3">
      <c r="A601"/>
      <c r="B601" s="42"/>
      <c r="C601" s="42"/>
      <c r="D601"/>
      <c r="E601"/>
      <c r="F601"/>
      <c r="G601"/>
      <c r="H601" s="43"/>
      <c r="I601" s="120"/>
      <c r="J601" s="29"/>
      <c r="K601" s="64"/>
      <c r="L601" s="41"/>
      <c r="M601" s="41"/>
      <c r="N601" s="41"/>
      <c r="O601" s="4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  <c r="AL601"/>
      <c r="AM601"/>
      <c r="AN601"/>
      <c r="AO601"/>
      <c r="AP601"/>
      <c r="AQ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  <c r="CQ601"/>
      <c r="CR601"/>
      <c r="CS601"/>
      <c r="CT601"/>
      <c r="CU601"/>
      <c r="CV601"/>
      <c r="CW601"/>
      <c r="CX601"/>
      <c r="CY601"/>
      <c r="CZ601"/>
      <c r="DA601"/>
      <c r="DB601"/>
      <c r="DC601"/>
      <c r="DD601"/>
      <c r="DE601"/>
      <c r="DF601"/>
      <c r="DG601"/>
      <c r="DH601"/>
      <c r="DI601"/>
      <c r="DJ601"/>
      <c r="DK601"/>
      <c r="DL601"/>
      <c r="DM601"/>
      <c r="DN601"/>
      <c r="DO601"/>
      <c r="DP601"/>
      <c r="DQ601"/>
      <c r="DR601"/>
      <c r="DS601"/>
      <c r="DT601"/>
      <c r="DU601"/>
      <c r="DV601"/>
      <c r="DW601"/>
      <c r="DX601"/>
      <c r="DY601"/>
      <c r="DZ601"/>
      <c r="EA601"/>
      <c r="EB601"/>
      <c r="EC601"/>
      <c r="ED601"/>
      <c r="EE601"/>
      <c r="EF601"/>
      <c r="EG601"/>
      <c r="EH601"/>
      <c r="EI601"/>
      <c r="EJ601"/>
      <c r="EK601"/>
      <c r="EL601"/>
      <c r="EM601"/>
      <c r="EN601"/>
      <c r="EO601"/>
      <c r="EP601"/>
      <c r="EQ601"/>
      <c r="ER601"/>
      <c r="ES601"/>
      <c r="ET601"/>
      <c r="EU601"/>
      <c r="EV601"/>
      <c r="EW601"/>
      <c r="EX601"/>
      <c r="EY601"/>
      <c r="EZ601"/>
      <c r="FA601"/>
      <c r="FB601"/>
      <c r="FC601"/>
      <c r="FD601"/>
      <c r="FE601"/>
      <c r="FF601"/>
      <c r="FG601"/>
      <c r="FH601"/>
      <c r="FI601"/>
      <c r="FJ601"/>
      <c r="FK601"/>
      <c r="FL601"/>
      <c r="FM601"/>
      <c r="FN601"/>
      <c r="FO601"/>
      <c r="FP601"/>
      <c r="FQ601"/>
      <c r="FR601"/>
      <c r="FS601"/>
      <c r="FT601"/>
      <c r="FU601"/>
      <c r="FV601"/>
      <c r="FW601"/>
      <c r="FX601"/>
      <c r="FY601"/>
      <c r="FZ601"/>
      <c r="GA601"/>
      <c r="GB601"/>
      <c r="GC601"/>
      <c r="GD601"/>
      <c r="GE601"/>
      <c r="GF601"/>
      <c r="GG601"/>
      <c r="GH601"/>
      <c r="GI601"/>
      <c r="GJ601"/>
      <c r="GK601"/>
      <c r="GL601"/>
      <c r="GM601"/>
      <c r="GN601"/>
      <c r="GO601"/>
      <c r="GP601"/>
      <c r="GQ601"/>
      <c r="GR601"/>
      <c r="GS601"/>
      <c r="GT601"/>
      <c r="GU601"/>
      <c r="GV601"/>
      <c r="GW601"/>
      <c r="GX601"/>
      <c r="GY601"/>
      <c r="GZ601"/>
      <c r="HA601"/>
      <c r="HB601"/>
      <c r="HC601"/>
      <c r="HD601"/>
      <c r="HE601"/>
      <c r="HF601"/>
      <c r="HG601"/>
      <c r="HH601"/>
      <c r="HI601"/>
      <c r="HJ601"/>
      <c r="HK601"/>
      <c r="HL601"/>
      <c r="HM601"/>
      <c r="HN601"/>
      <c r="HO601"/>
      <c r="HP601"/>
      <c r="HQ601"/>
      <c r="HR601"/>
      <c r="HS601"/>
      <c r="HT601"/>
      <c r="HU601"/>
      <c r="HV601"/>
      <c r="HW601"/>
      <c r="HX601"/>
      <c r="HY601"/>
      <c r="HZ601"/>
      <c r="IA601"/>
      <c r="IB601"/>
      <c r="IC601"/>
      <c r="ID601"/>
      <c r="IE601"/>
      <c r="IF601"/>
      <c r="IG601"/>
      <c r="IH601"/>
      <c r="II601"/>
      <c r="IJ601"/>
      <c r="IK601"/>
      <c r="IL601"/>
      <c r="IM601"/>
      <c r="IN601"/>
      <c r="IO601"/>
    </row>
    <row r="602" spans="1:249" s="63" customFormat="1" x14ac:dyDescent="0.3">
      <c r="A602"/>
      <c r="B602" s="42"/>
      <c r="C602" s="42"/>
      <c r="D602"/>
      <c r="E602"/>
      <c r="F602"/>
      <c r="G602"/>
      <c r="H602" s="43"/>
      <c r="I602" s="120"/>
      <c r="J602" s="29"/>
      <c r="K602" s="64"/>
      <c r="L602" s="41"/>
      <c r="M602" s="41"/>
      <c r="N602" s="41"/>
      <c r="O602" s="41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  <c r="AF602"/>
      <c r="AG602"/>
      <c r="AH602"/>
      <c r="AI602"/>
      <c r="AJ602"/>
      <c r="AK602"/>
      <c r="AL602"/>
      <c r="AM602"/>
      <c r="AN602"/>
      <c r="AO602"/>
      <c r="AP602"/>
      <c r="AQ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  <c r="CQ602"/>
      <c r="CR602"/>
      <c r="CS602"/>
      <c r="CT602"/>
      <c r="CU602"/>
      <c r="CV602"/>
      <c r="CW602"/>
      <c r="CX602"/>
      <c r="CY602"/>
      <c r="CZ602"/>
      <c r="DA602"/>
      <c r="DB602"/>
      <c r="DC602"/>
      <c r="DD602"/>
      <c r="DE602"/>
      <c r="DF602"/>
      <c r="DG602"/>
      <c r="DH602"/>
      <c r="DI602"/>
      <c r="DJ602"/>
      <c r="DK602"/>
      <c r="DL602"/>
      <c r="DM602"/>
      <c r="DN602"/>
      <c r="DO602"/>
      <c r="DP602"/>
      <c r="DQ602"/>
      <c r="DR602"/>
      <c r="DS602"/>
      <c r="DT602"/>
      <c r="DU602"/>
      <c r="DV602"/>
      <c r="DW602"/>
      <c r="DX602"/>
      <c r="DY602"/>
      <c r="DZ602"/>
      <c r="EA602"/>
      <c r="EB602"/>
      <c r="EC602"/>
      <c r="ED602"/>
      <c r="EE602"/>
      <c r="EF602"/>
      <c r="EG602"/>
      <c r="EH602"/>
      <c r="EI602"/>
      <c r="EJ602"/>
      <c r="EK602"/>
      <c r="EL602"/>
      <c r="EM602"/>
      <c r="EN602"/>
      <c r="EO602"/>
      <c r="EP602"/>
      <c r="EQ602"/>
      <c r="ER602"/>
      <c r="ES602"/>
      <c r="ET602"/>
      <c r="EU602"/>
      <c r="EV602"/>
      <c r="EW602"/>
      <c r="EX602"/>
      <c r="EY602"/>
      <c r="EZ602"/>
      <c r="FA602"/>
      <c r="FB602"/>
      <c r="FC602"/>
      <c r="FD602"/>
      <c r="FE602"/>
      <c r="FF602"/>
      <c r="FG602"/>
      <c r="FH602"/>
      <c r="FI602"/>
      <c r="FJ602"/>
      <c r="FK602"/>
      <c r="FL602"/>
      <c r="FM602"/>
      <c r="FN602"/>
      <c r="FO602"/>
      <c r="FP602"/>
      <c r="FQ602"/>
      <c r="FR602"/>
      <c r="FS602"/>
      <c r="FT602"/>
      <c r="FU602"/>
      <c r="FV602"/>
      <c r="FW602"/>
      <c r="FX602"/>
      <c r="FY602"/>
      <c r="FZ602"/>
      <c r="GA602"/>
      <c r="GB602"/>
      <c r="GC602"/>
      <c r="GD602"/>
      <c r="GE602"/>
      <c r="GF602"/>
      <c r="GG602"/>
      <c r="GH602"/>
      <c r="GI602"/>
      <c r="GJ602"/>
      <c r="GK602"/>
      <c r="GL602"/>
      <c r="GM602"/>
      <c r="GN602"/>
      <c r="GO602"/>
      <c r="GP602"/>
      <c r="GQ602"/>
      <c r="GR602"/>
      <c r="GS602"/>
      <c r="GT602"/>
      <c r="GU602"/>
      <c r="GV602"/>
      <c r="GW602"/>
      <c r="GX602"/>
      <c r="GY602"/>
      <c r="GZ602"/>
      <c r="HA602"/>
      <c r="HB602"/>
      <c r="HC602"/>
      <c r="HD602"/>
      <c r="HE602"/>
      <c r="HF602"/>
      <c r="HG602"/>
      <c r="HH602"/>
      <c r="HI602"/>
      <c r="HJ602"/>
      <c r="HK602"/>
      <c r="HL602"/>
      <c r="HM602"/>
      <c r="HN602"/>
      <c r="HO602"/>
      <c r="HP602"/>
      <c r="HQ602"/>
      <c r="HR602"/>
      <c r="HS602"/>
      <c r="HT602"/>
      <c r="HU602"/>
      <c r="HV602"/>
      <c r="HW602"/>
      <c r="HX602"/>
      <c r="HY602"/>
      <c r="HZ602"/>
      <c r="IA602"/>
      <c r="IB602"/>
      <c r="IC602"/>
      <c r="ID602"/>
      <c r="IE602"/>
      <c r="IF602"/>
      <c r="IG602"/>
      <c r="IH602"/>
      <c r="II602"/>
      <c r="IJ602"/>
      <c r="IK602"/>
      <c r="IL602"/>
      <c r="IM602"/>
      <c r="IN602"/>
      <c r="IO602"/>
    </row>
    <row r="603" spans="1:249" s="63" customFormat="1" x14ac:dyDescent="0.3">
      <c r="A603"/>
      <c r="B603" s="42"/>
      <c r="C603" s="42"/>
      <c r="D603"/>
      <c r="E603"/>
      <c r="F603"/>
      <c r="G603"/>
      <c r="H603" s="43"/>
      <c r="I603" s="120"/>
      <c r="J603" s="29"/>
      <c r="K603" s="64"/>
      <c r="L603" s="41"/>
      <c r="M603" s="41"/>
      <c r="N603" s="41"/>
      <c r="O603" s="41"/>
      <c r="P603"/>
      <c r="Q603"/>
      <c r="R603"/>
      <c r="S603"/>
      <c r="T603"/>
      <c r="U603"/>
      <c r="V603"/>
      <c r="W603"/>
      <c r="X603"/>
      <c r="Y603"/>
      <c r="Z603"/>
      <c r="AA603"/>
      <c r="AB603"/>
      <c r="AC603"/>
      <c r="AD603"/>
      <c r="AE603"/>
      <c r="AF603"/>
      <c r="AG603"/>
      <c r="AH603"/>
      <c r="AI603"/>
      <c r="AJ603"/>
      <c r="AK603"/>
      <c r="AL603"/>
      <c r="AM603"/>
      <c r="AN603"/>
      <c r="AO603"/>
      <c r="AP603"/>
      <c r="AQ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  <c r="CQ603"/>
      <c r="CR603"/>
      <c r="CS603"/>
      <c r="CT603"/>
      <c r="CU603"/>
      <c r="CV603"/>
      <c r="CW603"/>
      <c r="CX603"/>
      <c r="CY603"/>
      <c r="CZ603"/>
      <c r="DA603"/>
      <c r="DB603"/>
      <c r="DC603"/>
      <c r="DD603"/>
      <c r="DE603"/>
      <c r="DF603"/>
      <c r="DG603"/>
      <c r="DH603"/>
      <c r="DI603"/>
      <c r="DJ603"/>
      <c r="DK603"/>
      <c r="DL603"/>
      <c r="DM603"/>
      <c r="DN603"/>
      <c r="DO603"/>
      <c r="DP603"/>
      <c r="DQ603"/>
      <c r="DR603"/>
      <c r="DS603"/>
      <c r="DT603"/>
      <c r="DU603"/>
      <c r="DV603"/>
      <c r="DW603"/>
      <c r="DX603"/>
      <c r="DY603"/>
      <c r="DZ603"/>
      <c r="EA603"/>
      <c r="EB603"/>
      <c r="EC603"/>
      <c r="ED603"/>
      <c r="EE603"/>
      <c r="EF603"/>
      <c r="EG603"/>
      <c r="EH603"/>
      <c r="EI603"/>
      <c r="EJ603"/>
      <c r="EK603"/>
      <c r="EL603"/>
      <c r="EM603"/>
      <c r="EN603"/>
      <c r="EO603"/>
      <c r="EP603"/>
      <c r="EQ603"/>
      <c r="ER603"/>
      <c r="ES603"/>
      <c r="ET603"/>
      <c r="EU603"/>
      <c r="EV603"/>
      <c r="EW603"/>
      <c r="EX603"/>
      <c r="EY603"/>
      <c r="EZ603"/>
      <c r="FA603"/>
      <c r="FB603"/>
      <c r="FC603"/>
      <c r="FD603"/>
      <c r="FE603"/>
      <c r="FF603"/>
      <c r="FG603"/>
      <c r="FH603"/>
      <c r="FI603"/>
      <c r="FJ603"/>
      <c r="FK603"/>
      <c r="FL603"/>
      <c r="FM603"/>
      <c r="FN603"/>
      <c r="FO603"/>
      <c r="FP603"/>
      <c r="FQ603"/>
      <c r="FR603"/>
      <c r="FS603"/>
      <c r="FT603"/>
      <c r="FU603"/>
      <c r="FV603"/>
      <c r="FW603"/>
      <c r="FX603"/>
      <c r="FY603"/>
      <c r="FZ603"/>
      <c r="GA603"/>
      <c r="GB603"/>
      <c r="GC603"/>
      <c r="GD603"/>
      <c r="GE603"/>
      <c r="GF603"/>
      <c r="GG603"/>
      <c r="GH603"/>
      <c r="GI603"/>
      <c r="GJ603"/>
      <c r="GK603"/>
      <c r="GL603"/>
      <c r="GM603"/>
      <c r="GN603"/>
      <c r="GO603"/>
      <c r="GP603"/>
      <c r="GQ603"/>
      <c r="GR603"/>
      <c r="GS603"/>
      <c r="GT603"/>
      <c r="GU603"/>
      <c r="GV603"/>
      <c r="GW603"/>
      <c r="GX603"/>
      <c r="GY603"/>
      <c r="GZ603"/>
      <c r="HA603"/>
      <c r="HB603"/>
      <c r="HC603"/>
      <c r="HD603"/>
      <c r="HE603"/>
      <c r="HF603"/>
      <c r="HG603"/>
      <c r="HH603"/>
      <c r="HI603"/>
      <c r="HJ603"/>
      <c r="HK603"/>
      <c r="HL603"/>
      <c r="HM603"/>
      <c r="HN603"/>
      <c r="HO603"/>
      <c r="HP603"/>
      <c r="HQ603"/>
      <c r="HR603"/>
      <c r="HS603"/>
      <c r="HT603"/>
      <c r="HU603"/>
      <c r="HV603"/>
      <c r="HW603"/>
      <c r="HX603"/>
      <c r="HY603"/>
      <c r="HZ603"/>
      <c r="IA603"/>
      <c r="IB603"/>
      <c r="IC603"/>
      <c r="ID603"/>
      <c r="IE603"/>
      <c r="IF603"/>
      <c r="IG603"/>
      <c r="IH603"/>
      <c r="II603"/>
      <c r="IJ603"/>
      <c r="IK603"/>
      <c r="IL603"/>
      <c r="IM603"/>
      <c r="IN603"/>
      <c r="IO603"/>
    </row>
    <row r="604" spans="1:249" s="63" customFormat="1" x14ac:dyDescent="0.3">
      <c r="A604"/>
      <c r="B604" s="42"/>
      <c r="C604" s="42"/>
      <c r="D604"/>
      <c r="E604"/>
      <c r="F604"/>
      <c r="G604"/>
      <c r="H604" s="43"/>
      <c r="I604" s="120"/>
      <c r="J604" s="29"/>
      <c r="K604" s="64"/>
      <c r="L604" s="41"/>
      <c r="M604" s="41"/>
      <c r="N604" s="41"/>
      <c r="O604" s="41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  <c r="AL604"/>
      <c r="AM604"/>
      <c r="AN604"/>
      <c r="AO604"/>
      <c r="AP604"/>
      <c r="AQ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  <c r="CQ604"/>
      <c r="CR604"/>
      <c r="CS604"/>
      <c r="CT604"/>
      <c r="CU604"/>
      <c r="CV604"/>
      <c r="CW604"/>
      <c r="CX604"/>
      <c r="CY604"/>
      <c r="CZ604"/>
      <c r="DA604"/>
      <c r="DB604"/>
      <c r="DC604"/>
      <c r="DD604"/>
      <c r="DE604"/>
      <c r="DF604"/>
      <c r="DG604"/>
      <c r="DH604"/>
      <c r="DI604"/>
      <c r="DJ604"/>
      <c r="DK604"/>
      <c r="DL604"/>
      <c r="DM604"/>
      <c r="DN604"/>
      <c r="DO604"/>
      <c r="DP604"/>
      <c r="DQ604"/>
      <c r="DR604"/>
      <c r="DS604"/>
      <c r="DT604"/>
      <c r="DU604"/>
      <c r="DV604"/>
      <c r="DW604"/>
      <c r="DX604"/>
      <c r="DY604"/>
      <c r="DZ604"/>
      <c r="EA604"/>
      <c r="EB604"/>
      <c r="EC604"/>
      <c r="ED604"/>
      <c r="EE604"/>
      <c r="EF604"/>
      <c r="EG604"/>
      <c r="EH604"/>
      <c r="EI604"/>
      <c r="EJ604"/>
      <c r="EK604"/>
      <c r="EL604"/>
      <c r="EM604"/>
      <c r="EN604"/>
      <c r="EO604"/>
      <c r="EP604"/>
      <c r="EQ604"/>
      <c r="ER604"/>
      <c r="ES604"/>
      <c r="ET604"/>
      <c r="EU604"/>
      <c r="EV604"/>
      <c r="EW604"/>
      <c r="EX604"/>
      <c r="EY604"/>
      <c r="EZ604"/>
      <c r="FA604"/>
      <c r="FB604"/>
      <c r="FC604"/>
      <c r="FD604"/>
      <c r="FE604"/>
      <c r="FF604"/>
      <c r="FG604"/>
      <c r="FH604"/>
      <c r="FI604"/>
      <c r="FJ604"/>
      <c r="FK604"/>
      <c r="FL604"/>
      <c r="FM604"/>
      <c r="FN604"/>
      <c r="FO604"/>
      <c r="FP604"/>
      <c r="FQ604"/>
      <c r="FR604"/>
      <c r="FS604"/>
      <c r="FT604"/>
      <c r="FU604"/>
      <c r="FV604"/>
      <c r="FW604"/>
      <c r="FX604"/>
      <c r="FY604"/>
      <c r="FZ604"/>
      <c r="GA604"/>
      <c r="GB604"/>
      <c r="GC604"/>
      <c r="GD604"/>
      <c r="GE604"/>
      <c r="GF604"/>
      <c r="GG604"/>
      <c r="GH604"/>
      <c r="GI604"/>
      <c r="GJ604"/>
      <c r="GK604"/>
      <c r="GL604"/>
      <c r="GM604"/>
      <c r="GN604"/>
      <c r="GO604"/>
      <c r="GP604"/>
      <c r="GQ604"/>
      <c r="GR604"/>
      <c r="GS604"/>
      <c r="GT604"/>
      <c r="GU604"/>
      <c r="GV604"/>
      <c r="GW604"/>
      <c r="GX604"/>
      <c r="GY604"/>
      <c r="GZ604"/>
      <c r="HA604"/>
      <c r="HB604"/>
      <c r="HC604"/>
      <c r="HD604"/>
      <c r="HE604"/>
      <c r="HF604"/>
      <c r="HG604"/>
      <c r="HH604"/>
      <c r="HI604"/>
      <c r="HJ604"/>
      <c r="HK604"/>
      <c r="HL604"/>
      <c r="HM604"/>
      <c r="HN604"/>
      <c r="HO604"/>
      <c r="HP604"/>
      <c r="HQ604"/>
      <c r="HR604"/>
      <c r="HS604"/>
      <c r="HT604"/>
      <c r="HU604"/>
      <c r="HV604"/>
      <c r="HW604"/>
      <c r="HX604"/>
      <c r="HY604"/>
      <c r="HZ604"/>
      <c r="IA604"/>
      <c r="IB604"/>
      <c r="IC604"/>
      <c r="ID604"/>
      <c r="IE604"/>
      <c r="IF604"/>
      <c r="IG604"/>
      <c r="IH604"/>
      <c r="II604"/>
      <c r="IJ604"/>
      <c r="IK604"/>
      <c r="IL604"/>
      <c r="IM604"/>
      <c r="IN604"/>
      <c r="IO604"/>
    </row>
    <row r="605" spans="1:249" s="63" customFormat="1" x14ac:dyDescent="0.3">
      <c r="A605"/>
      <c r="B605" s="42"/>
      <c r="C605" s="42"/>
      <c r="D605"/>
      <c r="E605"/>
      <c r="F605"/>
      <c r="G605"/>
      <c r="H605" s="43"/>
      <c r="I605" s="120"/>
      <c r="J605" s="29"/>
      <c r="K605" s="64"/>
      <c r="L605" s="41"/>
      <c r="M605" s="41"/>
      <c r="N605" s="41"/>
      <c r="O605" s="41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  <c r="AF605"/>
      <c r="AG605"/>
      <c r="AH605"/>
      <c r="AI605"/>
      <c r="AJ605"/>
      <c r="AK605"/>
      <c r="AL605"/>
      <c r="AM605"/>
      <c r="AN605"/>
      <c r="AO605"/>
      <c r="AP605"/>
      <c r="AQ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  <c r="CQ605"/>
      <c r="CR605"/>
      <c r="CS605"/>
      <c r="CT605"/>
      <c r="CU605"/>
      <c r="CV605"/>
      <c r="CW605"/>
      <c r="CX605"/>
      <c r="CY605"/>
      <c r="CZ605"/>
      <c r="DA605"/>
      <c r="DB605"/>
      <c r="DC605"/>
      <c r="DD605"/>
      <c r="DE605"/>
      <c r="DF605"/>
      <c r="DG605"/>
      <c r="DH605"/>
      <c r="DI605"/>
      <c r="DJ605"/>
      <c r="DK605"/>
      <c r="DL605"/>
      <c r="DM605"/>
      <c r="DN605"/>
      <c r="DO605"/>
      <c r="DP605"/>
      <c r="DQ605"/>
      <c r="DR605"/>
      <c r="DS605"/>
      <c r="DT605"/>
      <c r="DU605"/>
      <c r="DV605"/>
      <c r="DW605"/>
      <c r="DX605"/>
      <c r="DY605"/>
      <c r="DZ605"/>
      <c r="EA605"/>
      <c r="EB605"/>
      <c r="EC605"/>
      <c r="ED605"/>
      <c r="EE605"/>
      <c r="EF605"/>
      <c r="EG605"/>
      <c r="EH605"/>
      <c r="EI605"/>
      <c r="EJ605"/>
      <c r="EK605"/>
      <c r="EL605"/>
      <c r="EM605"/>
      <c r="EN605"/>
      <c r="EO605"/>
      <c r="EP605"/>
      <c r="EQ605"/>
      <c r="ER605"/>
      <c r="ES605"/>
      <c r="ET605"/>
      <c r="EU605"/>
      <c r="EV605"/>
      <c r="EW605"/>
      <c r="EX605"/>
      <c r="EY605"/>
      <c r="EZ605"/>
      <c r="FA605"/>
      <c r="FB605"/>
      <c r="FC605"/>
      <c r="FD605"/>
      <c r="FE605"/>
      <c r="FF605"/>
      <c r="FG605"/>
      <c r="FH605"/>
      <c r="FI605"/>
      <c r="FJ605"/>
      <c r="FK605"/>
      <c r="FL605"/>
      <c r="FM605"/>
      <c r="FN605"/>
      <c r="FO605"/>
      <c r="FP605"/>
      <c r="FQ605"/>
      <c r="FR605"/>
      <c r="FS605"/>
      <c r="FT605"/>
      <c r="FU605"/>
      <c r="FV605"/>
      <c r="FW605"/>
      <c r="FX605"/>
      <c r="FY605"/>
      <c r="FZ605"/>
      <c r="GA605"/>
      <c r="GB605"/>
      <c r="GC605"/>
      <c r="GD605"/>
      <c r="GE605"/>
      <c r="GF605"/>
      <c r="GG605"/>
      <c r="GH605"/>
      <c r="GI605"/>
      <c r="GJ605"/>
      <c r="GK605"/>
      <c r="GL605"/>
      <c r="GM605"/>
      <c r="GN605"/>
      <c r="GO605"/>
      <c r="GP605"/>
      <c r="GQ605"/>
      <c r="GR605"/>
      <c r="GS605"/>
      <c r="GT605"/>
      <c r="GU605"/>
      <c r="GV605"/>
      <c r="GW605"/>
      <c r="GX605"/>
      <c r="GY605"/>
      <c r="GZ605"/>
      <c r="HA605"/>
      <c r="HB605"/>
      <c r="HC605"/>
      <c r="HD605"/>
      <c r="HE605"/>
      <c r="HF605"/>
      <c r="HG605"/>
      <c r="HH605"/>
      <c r="HI605"/>
      <c r="HJ605"/>
      <c r="HK605"/>
      <c r="HL605"/>
      <c r="HM605"/>
      <c r="HN605"/>
      <c r="HO605"/>
      <c r="HP605"/>
      <c r="HQ605"/>
      <c r="HR605"/>
      <c r="HS605"/>
      <c r="HT605"/>
      <c r="HU605"/>
      <c r="HV605"/>
      <c r="HW605"/>
      <c r="HX605"/>
      <c r="HY605"/>
      <c r="HZ605"/>
      <c r="IA605"/>
      <c r="IB605"/>
      <c r="IC605"/>
      <c r="ID605"/>
      <c r="IE605"/>
      <c r="IF605"/>
      <c r="IG605"/>
      <c r="IH605"/>
      <c r="II605"/>
      <c r="IJ605"/>
      <c r="IK605"/>
      <c r="IL605"/>
      <c r="IM605"/>
      <c r="IN605"/>
      <c r="IO605"/>
    </row>
    <row r="606" spans="1:249" s="63" customFormat="1" x14ac:dyDescent="0.3">
      <c r="A606"/>
      <c r="B606" s="42"/>
      <c r="C606" s="42"/>
      <c r="D606"/>
      <c r="E606"/>
      <c r="F606"/>
      <c r="G606"/>
      <c r="H606" s="43"/>
      <c r="I606" s="120"/>
      <c r="J606" s="29"/>
      <c r="K606" s="64"/>
      <c r="L606" s="41"/>
      <c r="M606" s="41"/>
      <c r="N606" s="41"/>
      <c r="O606" s="41"/>
      <c r="P606"/>
      <c r="Q606"/>
      <c r="R606"/>
      <c r="S606"/>
      <c r="T606"/>
      <c r="U606"/>
      <c r="V606"/>
      <c r="W606"/>
      <c r="X606"/>
      <c r="Y606"/>
      <c r="Z606"/>
      <c r="AA606"/>
      <c r="AB606"/>
      <c r="AC606"/>
      <c r="AD606"/>
      <c r="AE606"/>
      <c r="AF606"/>
      <c r="AG606"/>
      <c r="AH606"/>
      <c r="AI606"/>
      <c r="AJ606"/>
      <c r="AK606"/>
      <c r="AL606"/>
      <c r="AM606"/>
      <c r="AN606"/>
      <c r="AO606"/>
      <c r="AP606"/>
      <c r="AQ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  <c r="CQ606"/>
      <c r="CR606"/>
      <c r="CS606"/>
      <c r="CT606"/>
      <c r="CU606"/>
      <c r="CV606"/>
      <c r="CW606"/>
      <c r="CX606"/>
      <c r="CY606"/>
      <c r="CZ606"/>
      <c r="DA606"/>
      <c r="DB606"/>
      <c r="DC606"/>
      <c r="DD606"/>
      <c r="DE606"/>
      <c r="DF606"/>
      <c r="DG606"/>
      <c r="DH606"/>
      <c r="DI606"/>
      <c r="DJ606"/>
      <c r="DK606"/>
      <c r="DL606"/>
      <c r="DM606"/>
      <c r="DN606"/>
      <c r="DO606"/>
      <c r="DP606"/>
      <c r="DQ606"/>
      <c r="DR606"/>
      <c r="DS606"/>
      <c r="DT606"/>
      <c r="DU606"/>
      <c r="DV606"/>
      <c r="DW606"/>
      <c r="DX606"/>
      <c r="DY606"/>
      <c r="DZ606"/>
      <c r="EA606"/>
      <c r="EB606"/>
      <c r="EC606"/>
      <c r="ED606"/>
      <c r="EE606"/>
      <c r="EF606"/>
      <c r="EG606"/>
      <c r="EH606"/>
      <c r="EI606"/>
      <c r="EJ606"/>
      <c r="EK606"/>
      <c r="EL606"/>
      <c r="EM606"/>
      <c r="EN606"/>
      <c r="EO606"/>
      <c r="EP606"/>
      <c r="EQ606"/>
      <c r="ER606"/>
      <c r="ES606"/>
      <c r="ET606"/>
      <c r="EU606"/>
      <c r="EV606"/>
      <c r="EW606"/>
      <c r="EX606"/>
      <c r="EY606"/>
      <c r="EZ606"/>
      <c r="FA606"/>
      <c r="FB606"/>
      <c r="FC606"/>
      <c r="FD606"/>
      <c r="FE606"/>
      <c r="FF606"/>
      <c r="FG606"/>
      <c r="FH606"/>
      <c r="FI606"/>
      <c r="FJ606"/>
      <c r="FK606"/>
      <c r="FL606"/>
      <c r="FM606"/>
      <c r="FN606"/>
      <c r="FO606"/>
      <c r="FP606"/>
      <c r="FQ606"/>
      <c r="FR606"/>
      <c r="FS606"/>
      <c r="FT606"/>
      <c r="FU606"/>
      <c r="FV606"/>
      <c r="FW606"/>
      <c r="FX606"/>
      <c r="FY606"/>
      <c r="FZ606"/>
      <c r="GA606"/>
      <c r="GB606"/>
      <c r="GC606"/>
      <c r="GD606"/>
      <c r="GE606"/>
      <c r="GF606"/>
      <c r="GG606"/>
      <c r="GH606"/>
      <c r="GI606"/>
      <c r="GJ606"/>
      <c r="GK606"/>
      <c r="GL606"/>
      <c r="GM606"/>
      <c r="GN606"/>
      <c r="GO606"/>
      <c r="GP606"/>
      <c r="GQ606"/>
      <c r="GR606"/>
      <c r="GS606"/>
      <c r="GT606"/>
      <c r="GU606"/>
      <c r="GV606"/>
      <c r="GW606"/>
      <c r="GX606"/>
      <c r="GY606"/>
      <c r="GZ606"/>
      <c r="HA606"/>
      <c r="HB606"/>
      <c r="HC606"/>
      <c r="HD606"/>
      <c r="HE606"/>
      <c r="HF606"/>
      <c r="HG606"/>
      <c r="HH606"/>
      <c r="HI606"/>
      <c r="HJ606"/>
      <c r="HK606"/>
      <c r="HL606"/>
      <c r="HM606"/>
      <c r="HN606"/>
      <c r="HO606"/>
      <c r="HP606"/>
      <c r="HQ606"/>
      <c r="HR606"/>
      <c r="HS606"/>
      <c r="HT606"/>
      <c r="HU606"/>
      <c r="HV606"/>
      <c r="HW606"/>
      <c r="HX606"/>
      <c r="HY606"/>
      <c r="HZ606"/>
      <c r="IA606"/>
      <c r="IB606"/>
      <c r="IC606"/>
      <c r="ID606"/>
      <c r="IE606"/>
      <c r="IF606"/>
      <c r="IG606"/>
      <c r="IH606"/>
      <c r="II606"/>
      <c r="IJ606"/>
      <c r="IK606"/>
      <c r="IL606"/>
      <c r="IM606"/>
      <c r="IN606"/>
      <c r="IO606"/>
    </row>
    <row r="607" spans="1:249" s="63" customFormat="1" x14ac:dyDescent="0.3">
      <c r="A607"/>
      <c r="B607" s="42"/>
      <c r="C607" s="42"/>
      <c r="D607"/>
      <c r="E607"/>
      <c r="F607"/>
      <c r="G607"/>
      <c r="H607" s="43"/>
      <c r="I607" s="120"/>
      <c r="J607" s="29"/>
      <c r="K607" s="64"/>
      <c r="L607" s="41"/>
      <c r="M607" s="41"/>
      <c r="N607" s="41"/>
      <c r="O607" s="41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  <c r="AL607"/>
      <c r="AM607"/>
      <c r="AN607"/>
      <c r="AO607"/>
      <c r="AP607"/>
      <c r="AQ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  <c r="CQ607"/>
      <c r="CR607"/>
      <c r="CS607"/>
      <c r="CT607"/>
      <c r="CU607"/>
      <c r="CV607"/>
      <c r="CW607"/>
      <c r="CX607"/>
      <c r="CY607"/>
      <c r="CZ607"/>
      <c r="DA607"/>
      <c r="DB607"/>
      <c r="DC607"/>
      <c r="DD607"/>
      <c r="DE607"/>
      <c r="DF607"/>
      <c r="DG607"/>
      <c r="DH607"/>
      <c r="DI607"/>
      <c r="DJ607"/>
      <c r="DK607"/>
      <c r="DL607"/>
      <c r="DM607"/>
      <c r="DN607"/>
      <c r="DO607"/>
      <c r="DP607"/>
      <c r="DQ607"/>
      <c r="DR607"/>
      <c r="DS607"/>
      <c r="DT607"/>
      <c r="DU607"/>
      <c r="DV607"/>
      <c r="DW607"/>
      <c r="DX607"/>
      <c r="DY607"/>
      <c r="DZ607"/>
      <c r="EA607"/>
      <c r="EB607"/>
      <c r="EC607"/>
      <c r="ED607"/>
      <c r="EE607"/>
      <c r="EF607"/>
      <c r="EG607"/>
      <c r="EH607"/>
      <c r="EI607"/>
      <c r="EJ607"/>
      <c r="EK607"/>
      <c r="EL607"/>
      <c r="EM607"/>
      <c r="EN607"/>
      <c r="EO607"/>
      <c r="EP607"/>
      <c r="EQ607"/>
      <c r="ER607"/>
      <c r="ES607"/>
      <c r="ET607"/>
      <c r="EU607"/>
      <c r="EV607"/>
      <c r="EW607"/>
      <c r="EX607"/>
      <c r="EY607"/>
      <c r="EZ607"/>
      <c r="FA607"/>
      <c r="FB607"/>
      <c r="FC607"/>
      <c r="FD607"/>
      <c r="FE607"/>
      <c r="FF607"/>
      <c r="FG607"/>
      <c r="FH607"/>
      <c r="FI607"/>
      <c r="FJ607"/>
      <c r="FK607"/>
      <c r="FL607"/>
      <c r="FM607"/>
      <c r="FN607"/>
      <c r="FO607"/>
      <c r="FP607"/>
      <c r="FQ607"/>
      <c r="FR607"/>
      <c r="FS607"/>
      <c r="FT607"/>
      <c r="FU607"/>
      <c r="FV607"/>
      <c r="FW607"/>
      <c r="FX607"/>
      <c r="FY607"/>
      <c r="FZ607"/>
      <c r="GA607"/>
      <c r="GB607"/>
      <c r="GC607"/>
      <c r="GD607"/>
      <c r="GE607"/>
      <c r="GF607"/>
      <c r="GG607"/>
      <c r="GH607"/>
      <c r="GI607"/>
      <c r="GJ607"/>
      <c r="GK607"/>
      <c r="GL607"/>
      <c r="GM607"/>
      <c r="GN607"/>
      <c r="GO607"/>
      <c r="GP607"/>
      <c r="GQ607"/>
      <c r="GR607"/>
      <c r="GS607"/>
      <c r="GT607"/>
      <c r="GU607"/>
      <c r="GV607"/>
      <c r="GW607"/>
      <c r="GX607"/>
      <c r="GY607"/>
      <c r="GZ607"/>
      <c r="HA607"/>
      <c r="HB607"/>
      <c r="HC607"/>
      <c r="HD607"/>
      <c r="HE607"/>
      <c r="HF607"/>
      <c r="HG607"/>
      <c r="HH607"/>
      <c r="HI607"/>
      <c r="HJ607"/>
      <c r="HK607"/>
      <c r="HL607"/>
      <c r="HM607"/>
      <c r="HN607"/>
      <c r="HO607"/>
      <c r="HP607"/>
      <c r="HQ607"/>
      <c r="HR607"/>
      <c r="HS607"/>
      <c r="HT607"/>
      <c r="HU607"/>
      <c r="HV607"/>
      <c r="HW607"/>
      <c r="HX607"/>
      <c r="HY607"/>
      <c r="HZ607"/>
      <c r="IA607"/>
      <c r="IB607"/>
      <c r="IC607"/>
      <c r="ID607"/>
      <c r="IE607"/>
      <c r="IF607"/>
      <c r="IG607"/>
      <c r="IH607"/>
      <c r="II607"/>
      <c r="IJ607"/>
      <c r="IK607"/>
      <c r="IL607"/>
      <c r="IM607"/>
      <c r="IN607"/>
      <c r="IO607"/>
    </row>
    <row r="608" spans="1:249" s="63" customFormat="1" x14ac:dyDescent="0.3">
      <c r="A608"/>
      <c r="B608" s="42"/>
      <c r="C608" s="42"/>
      <c r="D608"/>
      <c r="E608"/>
      <c r="F608"/>
      <c r="G608"/>
      <c r="H608" s="43"/>
      <c r="I608" s="120"/>
      <c r="J608" s="29"/>
      <c r="K608" s="64"/>
      <c r="L608" s="41"/>
      <c r="M608" s="41"/>
      <c r="N608" s="41"/>
      <c r="O608" s="41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  <c r="AF608"/>
      <c r="AG608"/>
      <c r="AH608"/>
      <c r="AI608"/>
      <c r="AJ608"/>
      <c r="AK608"/>
      <c r="AL608"/>
      <c r="AM608"/>
      <c r="AN608"/>
      <c r="AO608"/>
      <c r="AP608"/>
      <c r="AQ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  <c r="CQ608"/>
      <c r="CR608"/>
      <c r="CS608"/>
      <c r="CT608"/>
      <c r="CU608"/>
      <c r="CV608"/>
      <c r="CW608"/>
      <c r="CX608"/>
      <c r="CY608"/>
      <c r="CZ608"/>
      <c r="DA608"/>
      <c r="DB608"/>
      <c r="DC608"/>
      <c r="DD608"/>
      <c r="DE608"/>
      <c r="DF608"/>
      <c r="DG608"/>
      <c r="DH608"/>
      <c r="DI608"/>
      <c r="DJ608"/>
      <c r="DK608"/>
      <c r="DL608"/>
      <c r="DM608"/>
      <c r="DN608"/>
      <c r="DO608"/>
      <c r="DP608"/>
      <c r="DQ608"/>
      <c r="DR608"/>
      <c r="DS608"/>
      <c r="DT608"/>
      <c r="DU608"/>
      <c r="DV608"/>
      <c r="DW608"/>
      <c r="DX608"/>
      <c r="DY608"/>
      <c r="DZ608"/>
      <c r="EA608"/>
      <c r="EB608"/>
      <c r="EC608"/>
      <c r="ED608"/>
      <c r="EE608"/>
      <c r="EF608"/>
      <c r="EG608"/>
      <c r="EH608"/>
      <c r="EI608"/>
      <c r="EJ608"/>
      <c r="EK608"/>
      <c r="EL608"/>
      <c r="EM608"/>
      <c r="EN608"/>
      <c r="EO608"/>
      <c r="EP608"/>
      <c r="EQ608"/>
      <c r="ER608"/>
      <c r="ES608"/>
      <c r="ET608"/>
      <c r="EU608"/>
      <c r="EV608"/>
      <c r="EW608"/>
      <c r="EX608"/>
      <c r="EY608"/>
      <c r="EZ608"/>
      <c r="FA608"/>
      <c r="FB608"/>
      <c r="FC608"/>
      <c r="FD608"/>
      <c r="FE608"/>
      <c r="FF608"/>
      <c r="FG608"/>
      <c r="FH608"/>
      <c r="FI608"/>
      <c r="FJ608"/>
      <c r="FK608"/>
      <c r="FL608"/>
      <c r="FM608"/>
      <c r="FN608"/>
      <c r="FO608"/>
      <c r="FP608"/>
      <c r="FQ608"/>
      <c r="FR608"/>
      <c r="FS608"/>
      <c r="FT608"/>
      <c r="FU608"/>
      <c r="FV608"/>
      <c r="FW608"/>
      <c r="FX608"/>
      <c r="FY608"/>
      <c r="FZ608"/>
      <c r="GA608"/>
      <c r="GB608"/>
      <c r="GC608"/>
      <c r="GD608"/>
      <c r="GE608"/>
      <c r="GF608"/>
      <c r="GG608"/>
      <c r="GH608"/>
      <c r="GI608"/>
      <c r="GJ608"/>
      <c r="GK608"/>
      <c r="GL608"/>
      <c r="GM608"/>
      <c r="GN608"/>
      <c r="GO608"/>
      <c r="GP608"/>
      <c r="GQ608"/>
      <c r="GR608"/>
      <c r="GS608"/>
      <c r="GT608"/>
      <c r="GU608"/>
      <c r="GV608"/>
      <c r="GW608"/>
      <c r="GX608"/>
      <c r="GY608"/>
      <c r="GZ608"/>
      <c r="HA608"/>
      <c r="HB608"/>
      <c r="HC608"/>
      <c r="HD608"/>
      <c r="HE608"/>
      <c r="HF608"/>
      <c r="HG608"/>
      <c r="HH608"/>
      <c r="HI608"/>
      <c r="HJ608"/>
      <c r="HK608"/>
      <c r="HL608"/>
      <c r="HM608"/>
      <c r="HN608"/>
      <c r="HO608"/>
      <c r="HP608"/>
      <c r="HQ608"/>
      <c r="HR608"/>
      <c r="HS608"/>
      <c r="HT608"/>
      <c r="HU608"/>
      <c r="HV608"/>
      <c r="HW608"/>
      <c r="HX608"/>
      <c r="HY608"/>
      <c r="HZ608"/>
      <c r="IA608"/>
      <c r="IB608"/>
      <c r="IC608"/>
      <c r="ID608"/>
      <c r="IE608"/>
      <c r="IF608"/>
      <c r="IG608"/>
      <c r="IH608"/>
      <c r="II608"/>
      <c r="IJ608"/>
      <c r="IK608"/>
      <c r="IL608"/>
      <c r="IM608"/>
      <c r="IN608"/>
      <c r="IO608"/>
    </row>
    <row r="609" spans="1:249" s="63" customFormat="1" x14ac:dyDescent="0.3">
      <c r="A609"/>
      <c r="B609" s="42"/>
      <c r="C609" s="42"/>
      <c r="D609"/>
      <c r="E609"/>
      <c r="F609"/>
      <c r="G609"/>
      <c r="H609" s="43"/>
      <c r="I609" s="120"/>
      <c r="J609" s="29"/>
      <c r="K609" s="64"/>
      <c r="L609" s="41"/>
      <c r="M609" s="41"/>
      <c r="N609" s="41"/>
      <c r="O609" s="41"/>
      <c r="P609"/>
      <c r="Q609"/>
      <c r="R609"/>
      <c r="S609"/>
      <c r="T609"/>
      <c r="U609"/>
      <c r="V609"/>
      <c r="W609"/>
      <c r="X609"/>
      <c r="Y609"/>
      <c r="Z609"/>
      <c r="AA609"/>
      <c r="AB609"/>
      <c r="AC609"/>
      <c r="AD609"/>
      <c r="AE609"/>
      <c r="AF609"/>
      <c r="AG609"/>
      <c r="AH609"/>
      <c r="AI609"/>
      <c r="AJ609"/>
      <c r="AK609"/>
      <c r="AL609"/>
      <c r="AM609"/>
      <c r="AN609"/>
      <c r="AO609"/>
      <c r="AP609"/>
      <c r="AQ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  <c r="CQ609"/>
      <c r="CR609"/>
      <c r="CS609"/>
      <c r="CT609"/>
      <c r="CU609"/>
      <c r="CV609"/>
      <c r="CW609"/>
      <c r="CX609"/>
      <c r="CY609"/>
      <c r="CZ609"/>
      <c r="DA609"/>
      <c r="DB609"/>
      <c r="DC609"/>
      <c r="DD609"/>
      <c r="DE609"/>
      <c r="DF609"/>
      <c r="DG609"/>
      <c r="DH609"/>
      <c r="DI609"/>
      <c r="DJ609"/>
      <c r="DK609"/>
      <c r="DL609"/>
      <c r="DM609"/>
      <c r="DN609"/>
      <c r="DO609"/>
      <c r="DP609"/>
      <c r="DQ609"/>
      <c r="DR609"/>
      <c r="DS609"/>
      <c r="DT609"/>
      <c r="DU609"/>
      <c r="DV609"/>
      <c r="DW609"/>
      <c r="DX609"/>
      <c r="DY609"/>
      <c r="DZ609"/>
      <c r="EA609"/>
      <c r="EB609"/>
      <c r="EC609"/>
      <c r="ED609"/>
      <c r="EE609"/>
      <c r="EF609"/>
      <c r="EG609"/>
      <c r="EH609"/>
      <c r="EI609"/>
      <c r="EJ609"/>
      <c r="EK609"/>
      <c r="EL609"/>
      <c r="EM609"/>
      <c r="EN609"/>
      <c r="EO609"/>
      <c r="EP609"/>
      <c r="EQ609"/>
      <c r="ER609"/>
      <c r="ES609"/>
      <c r="ET609"/>
      <c r="EU609"/>
      <c r="EV609"/>
      <c r="EW609"/>
      <c r="EX609"/>
      <c r="EY609"/>
      <c r="EZ609"/>
      <c r="FA609"/>
      <c r="FB609"/>
      <c r="FC609"/>
      <c r="FD609"/>
      <c r="FE609"/>
      <c r="FF609"/>
      <c r="FG609"/>
      <c r="FH609"/>
      <c r="FI609"/>
      <c r="FJ609"/>
      <c r="FK609"/>
      <c r="FL609"/>
      <c r="FM609"/>
      <c r="FN609"/>
      <c r="FO609"/>
      <c r="FP609"/>
      <c r="FQ609"/>
      <c r="FR609"/>
      <c r="FS609"/>
      <c r="FT609"/>
      <c r="FU609"/>
      <c r="FV609"/>
      <c r="FW609"/>
      <c r="FX609"/>
      <c r="FY609"/>
      <c r="FZ609"/>
      <c r="GA609"/>
      <c r="GB609"/>
      <c r="GC609"/>
      <c r="GD609"/>
      <c r="GE609"/>
      <c r="GF609"/>
      <c r="GG609"/>
      <c r="GH609"/>
      <c r="GI609"/>
      <c r="GJ609"/>
      <c r="GK609"/>
      <c r="GL609"/>
      <c r="GM609"/>
      <c r="GN609"/>
      <c r="GO609"/>
      <c r="GP609"/>
      <c r="GQ609"/>
      <c r="GR609"/>
      <c r="GS609"/>
      <c r="GT609"/>
      <c r="GU609"/>
      <c r="GV609"/>
      <c r="GW609"/>
      <c r="GX609"/>
      <c r="GY609"/>
      <c r="GZ609"/>
      <c r="HA609"/>
      <c r="HB609"/>
      <c r="HC609"/>
      <c r="HD609"/>
      <c r="HE609"/>
      <c r="HF609"/>
      <c r="HG609"/>
      <c r="HH609"/>
      <c r="HI609"/>
      <c r="HJ609"/>
      <c r="HK609"/>
      <c r="HL609"/>
      <c r="HM609"/>
      <c r="HN609"/>
      <c r="HO609"/>
      <c r="HP609"/>
      <c r="HQ609"/>
      <c r="HR609"/>
      <c r="HS609"/>
      <c r="HT609"/>
      <c r="HU609"/>
      <c r="HV609"/>
      <c r="HW609"/>
      <c r="HX609"/>
      <c r="HY609"/>
      <c r="HZ609"/>
      <c r="IA609"/>
      <c r="IB609"/>
      <c r="IC609"/>
      <c r="ID609"/>
      <c r="IE609"/>
      <c r="IF609"/>
      <c r="IG609"/>
      <c r="IH609"/>
      <c r="II609"/>
      <c r="IJ609"/>
      <c r="IK609"/>
      <c r="IL609"/>
      <c r="IM609"/>
      <c r="IN609"/>
      <c r="IO609"/>
    </row>
    <row r="610" spans="1:249" s="63" customFormat="1" x14ac:dyDescent="0.3">
      <c r="A610"/>
      <c r="B610" s="42"/>
      <c r="C610" s="42"/>
      <c r="D610"/>
      <c r="E610"/>
      <c r="F610"/>
      <c r="G610"/>
      <c r="H610" s="43"/>
      <c r="I610" s="120"/>
      <c r="J610" s="29"/>
      <c r="K610" s="64"/>
      <c r="L610" s="41"/>
      <c r="M610" s="41"/>
      <c r="N610" s="41"/>
      <c r="O610" s="41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  <c r="AL610"/>
      <c r="AM610"/>
      <c r="AN610"/>
      <c r="AO610"/>
      <c r="AP610"/>
      <c r="AQ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  <c r="CQ610"/>
      <c r="CR610"/>
      <c r="CS610"/>
      <c r="CT610"/>
      <c r="CU610"/>
      <c r="CV610"/>
      <c r="CW610"/>
      <c r="CX610"/>
      <c r="CY610"/>
      <c r="CZ610"/>
      <c r="DA610"/>
      <c r="DB610"/>
      <c r="DC610"/>
      <c r="DD610"/>
      <c r="DE610"/>
      <c r="DF610"/>
      <c r="DG610"/>
      <c r="DH610"/>
      <c r="DI610"/>
      <c r="DJ610"/>
      <c r="DK610"/>
      <c r="DL610"/>
      <c r="DM610"/>
      <c r="DN610"/>
      <c r="DO610"/>
      <c r="DP610"/>
      <c r="DQ610"/>
      <c r="DR610"/>
      <c r="DS610"/>
      <c r="DT610"/>
      <c r="DU610"/>
      <c r="DV610"/>
      <c r="DW610"/>
      <c r="DX610"/>
      <c r="DY610"/>
      <c r="DZ610"/>
      <c r="EA610"/>
      <c r="EB610"/>
      <c r="EC610"/>
      <c r="ED610"/>
      <c r="EE610"/>
      <c r="EF610"/>
      <c r="EG610"/>
      <c r="EH610"/>
      <c r="EI610"/>
      <c r="EJ610"/>
      <c r="EK610"/>
      <c r="EL610"/>
      <c r="EM610"/>
      <c r="EN610"/>
      <c r="EO610"/>
      <c r="EP610"/>
      <c r="EQ610"/>
      <c r="ER610"/>
      <c r="ES610"/>
      <c r="ET610"/>
      <c r="EU610"/>
      <c r="EV610"/>
      <c r="EW610"/>
      <c r="EX610"/>
      <c r="EY610"/>
      <c r="EZ610"/>
      <c r="FA610"/>
      <c r="FB610"/>
      <c r="FC610"/>
      <c r="FD610"/>
      <c r="FE610"/>
      <c r="FF610"/>
      <c r="FG610"/>
      <c r="FH610"/>
      <c r="FI610"/>
      <c r="FJ610"/>
      <c r="FK610"/>
      <c r="FL610"/>
      <c r="FM610"/>
      <c r="FN610"/>
      <c r="FO610"/>
      <c r="FP610"/>
      <c r="FQ610"/>
      <c r="FR610"/>
      <c r="FS610"/>
      <c r="FT610"/>
      <c r="FU610"/>
      <c r="FV610"/>
      <c r="FW610"/>
      <c r="FX610"/>
      <c r="FY610"/>
      <c r="FZ610"/>
      <c r="GA610"/>
      <c r="GB610"/>
      <c r="GC610"/>
      <c r="GD610"/>
      <c r="GE610"/>
      <c r="GF610"/>
      <c r="GG610"/>
      <c r="GH610"/>
      <c r="GI610"/>
      <c r="GJ610"/>
      <c r="GK610"/>
      <c r="GL610"/>
      <c r="GM610"/>
      <c r="GN610"/>
      <c r="GO610"/>
      <c r="GP610"/>
      <c r="GQ610"/>
      <c r="GR610"/>
      <c r="GS610"/>
      <c r="GT610"/>
      <c r="GU610"/>
      <c r="GV610"/>
      <c r="GW610"/>
      <c r="GX610"/>
      <c r="GY610"/>
      <c r="GZ610"/>
      <c r="HA610"/>
      <c r="HB610"/>
      <c r="HC610"/>
      <c r="HD610"/>
      <c r="HE610"/>
      <c r="HF610"/>
      <c r="HG610"/>
      <c r="HH610"/>
      <c r="HI610"/>
      <c r="HJ610"/>
      <c r="HK610"/>
      <c r="HL610"/>
      <c r="HM610"/>
      <c r="HN610"/>
      <c r="HO610"/>
      <c r="HP610"/>
      <c r="HQ610"/>
      <c r="HR610"/>
      <c r="HS610"/>
      <c r="HT610"/>
      <c r="HU610"/>
      <c r="HV610"/>
      <c r="HW610"/>
      <c r="HX610"/>
      <c r="HY610"/>
      <c r="HZ610"/>
      <c r="IA610"/>
      <c r="IB610"/>
      <c r="IC610"/>
      <c r="ID610"/>
      <c r="IE610"/>
      <c r="IF610"/>
      <c r="IG610"/>
      <c r="IH610"/>
      <c r="II610"/>
      <c r="IJ610"/>
      <c r="IK610"/>
      <c r="IL610"/>
      <c r="IM610"/>
      <c r="IN610"/>
      <c r="IO610"/>
    </row>
    <row r="611" spans="1:249" s="63" customFormat="1" x14ac:dyDescent="0.3">
      <c r="A611"/>
      <c r="B611" s="42"/>
      <c r="C611" s="42"/>
      <c r="D611"/>
      <c r="E611"/>
      <c r="F611"/>
      <c r="G611"/>
      <c r="H611" s="43"/>
      <c r="I611" s="120"/>
      <c r="J611" s="29"/>
      <c r="K611" s="64"/>
      <c r="L611" s="41"/>
      <c r="M611" s="41"/>
      <c r="N611" s="41"/>
      <c r="O611" s="4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  <c r="AF611"/>
      <c r="AG611"/>
      <c r="AH611"/>
      <c r="AI611"/>
      <c r="AJ611"/>
      <c r="AK611"/>
      <c r="AL611"/>
      <c r="AM611"/>
      <c r="AN611"/>
      <c r="AO611"/>
      <c r="AP611"/>
      <c r="AQ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  <c r="CQ611"/>
      <c r="CR611"/>
      <c r="CS611"/>
      <c r="CT611"/>
      <c r="CU611"/>
      <c r="CV611"/>
      <c r="CW611"/>
      <c r="CX611"/>
      <c r="CY611"/>
      <c r="CZ611"/>
      <c r="DA611"/>
      <c r="DB611"/>
      <c r="DC611"/>
      <c r="DD611"/>
      <c r="DE611"/>
      <c r="DF611"/>
      <c r="DG611"/>
      <c r="DH611"/>
      <c r="DI611"/>
      <c r="DJ611"/>
      <c r="DK611"/>
      <c r="DL611"/>
      <c r="DM611"/>
      <c r="DN611"/>
      <c r="DO611"/>
      <c r="DP611"/>
      <c r="DQ611"/>
      <c r="DR611"/>
      <c r="DS611"/>
      <c r="DT611"/>
      <c r="DU611"/>
      <c r="DV611"/>
      <c r="DW611"/>
      <c r="DX611"/>
      <c r="DY611"/>
      <c r="DZ611"/>
      <c r="EA611"/>
      <c r="EB611"/>
      <c r="EC611"/>
      <c r="ED611"/>
      <c r="EE611"/>
      <c r="EF611"/>
      <c r="EG611"/>
      <c r="EH611"/>
      <c r="EI611"/>
      <c r="EJ611"/>
      <c r="EK611"/>
      <c r="EL611"/>
      <c r="EM611"/>
      <c r="EN611"/>
      <c r="EO611"/>
      <c r="EP611"/>
      <c r="EQ611"/>
      <c r="ER611"/>
      <c r="ES611"/>
      <c r="ET611"/>
      <c r="EU611"/>
      <c r="EV611"/>
      <c r="EW611"/>
      <c r="EX611"/>
      <c r="EY611"/>
      <c r="EZ611"/>
      <c r="FA611"/>
      <c r="FB611"/>
      <c r="FC611"/>
      <c r="FD611"/>
      <c r="FE611"/>
      <c r="FF611"/>
      <c r="FG611"/>
      <c r="FH611"/>
      <c r="FI611"/>
      <c r="FJ611"/>
      <c r="FK611"/>
      <c r="FL611"/>
      <c r="FM611"/>
      <c r="FN611"/>
      <c r="FO611"/>
      <c r="FP611"/>
      <c r="FQ611"/>
      <c r="FR611"/>
      <c r="FS611"/>
      <c r="FT611"/>
      <c r="FU611"/>
      <c r="FV611"/>
      <c r="FW611"/>
      <c r="FX611"/>
      <c r="FY611"/>
      <c r="FZ611"/>
      <c r="GA611"/>
      <c r="GB611"/>
      <c r="GC611"/>
      <c r="GD611"/>
      <c r="GE611"/>
      <c r="GF611"/>
      <c r="GG611"/>
      <c r="GH611"/>
      <c r="GI611"/>
      <c r="GJ611"/>
      <c r="GK611"/>
      <c r="GL611"/>
      <c r="GM611"/>
      <c r="GN611"/>
      <c r="GO611"/>
      <c r="GP611"/>
      <c r="GQ611"/>
      <c r="GR611"/>
      <c r="GS611"/>
      <c r="GT611"/>
      <c r="GU611"/>
      <c r="GV611"/>
      <c r="GW611"/>
      <c r="GX611"/>
      <c r="GY611"/>
      <c r="GZ611"/>
      <c r="HA611"/>
      <c r="HB611"/>
      <c r="HC611"/>
      <c r="HD611"/>
      <c r="HE611"/>
      <c r="HF611"/>
      <c r="HG611"/>
      <c r="HH611"/>
      <c r="HI611"/>
      <c r="HJ611"/>
      <c r="HK611"/>
      <c r="HL611"/>
      <c r="HM611"/>
      <c r="HN611"/>
      <c r="HO611"/>
      <c r="HP611"/>
      <c r="HQ611"/>
      <c r="HR611"/>
      <c r="HS611"/>
      <c r="HT611"/>
      <c r="HU611"/>
      <c r="HV611"/>
      <c r="HW611"/>
      <c r="HX611"/>
      <c r="HY611"/>
      <c r="HZ611"/>
      <c r="IA611"/>
      <c r="IB611"/>
      <c r="IC611"/>
      <c r="ID611"/>
      <c r="IE611"/>
      <c r="IF611"/>
      <c r="IG611"/>
      <c r="IH611"/>
      <c r="II611"/>
      <c r="IJ611"/>
      <c r="IK611"/>
      <c r="IL611"/>
      <c r="IM611"/>
      <c r="IN611"/>
      <c r="IO611"/>
    </row>
    <row r="612" spans="1:249" s="63" customFormat="1" x14ac:dyDescent="0.3">
      <c r="A612"/>
      <c r="B612" s="42"/>
      <c r="C612" s="42"/>
      <c r="D612"/>
      <c r="E612"/>
      <c r="F612"/>
      <c r="G612"/>
      <c r="H612" s="43"/>
      <c r="I612" s="120"/>
      <c r="J612" s="29"/>
      <c r="K612" s="64"/>
      <c r="L612" s="41"/>
      <c r="M612" s="41"/>
      <c r="N612" s="41"/>
      <c r="O612" s="41"/>
      <c r="P612"/>
      <c r="Q612"/>
      <c r="R612"/>
      <c r="S612"/>
      <c r="T612"/>
      <c r="U612"/>
      <c r="V612"/>
      <c r="W612"/>
      <c r="X612"/>
      <c r="Y612"/>
      <c r="Z612"/>
      <c r="AA612"/>
      <c r="AB612"/>
      <c r="AC612"/>
      <c r="AD612"/>
      <c r="AE612"/>
      <c r="AF612"/>
      <c r="AG612"/>
      <c r="AH612"/>
      <c r="AI612"/>
      <c r="AJ612"/>
      <c r="AK612"/>
      <c r="AL612"/>
      <c r="AM612"/>
      <c r="AN612"/>
      <c r="AO612"/>
      <c r="AP612"/>
      <c r="AQ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  <c r="CQ612"/>
      <c r="CR612"/>
      <c r="CS612"/>
      <c r="CT612"/>
      <c r="CU612"/>
      <c r="CV612"/>
      <c r="CW612"/>
      <c r="CX612"/>
      <c r="CY612"/>
      <c r="CZ612"/>
      <c r="DA612"/>
      <c r="DB612"/>
      <c r="DC612"/>
      <c r="DD612"/>
      <c r="DE612"/>
      <c r="DF612"/>
      <c r="DG612"/>
      <c r="DH612"/>
      <c r="DI612"/>
      <c r="DJ612"/>
      <c r="DK612"/>
      <c r="DL612"/>
      <c r="DM612"/>
      <c r="DN612"/>
      <c r="DO612"/>
      <c r="DP612"/>
      <c r="DQ612"/>
      <c r="DR612"/>
      <c r="DS612"/>
      <c r="DT612"/>
      <c r="DU612"/>
      <c r="DV612"/>
      <c r="DW612"/>
      <c r="DX612"/>
      <c r="DY612"/>
      <c r="DZ612"/>
      <c r="EA612"/>
      <c r="EB612"/>
      <c r="EC612"/>
      <c r="ED612"/>
      <c r="EE612"/>
      <c r="EF612"/>
      <c r="EG612"/>
      <c r="EH612"/>
      <c r="EI612"/>
      <c r="EJ612"/>
      <c r="EK612"/>
      <c r="EL612"/>
      <c r="EM612"/>
      <c r="EN612"/>
      <c r="EO612"/>
      <c r="EP612"/>
      <c r="EQ612"/>
      <c r="ER612"/>
      <c r="ES612"/>
      <c r="ET612"/>
      <c r="EU612"/>
      <c r="EV612"/>
      <c r="EW612"/>
      <c r="EX612"/>
      <c r="EY612"/>
      <c r="EZ612"/>
      <c r="FA612"/>
      <c r="FB612"/>
      <c r="FC612"/>
      <c r="FD612"/>
      <c r="FE612"/>
      <c r="FF612"/>
      <c r="FG612"/>
      <c r="FH612"/>
      <c r="FI612"/>
      <c r="FJ612"/>
      <c r="FK612"/>
      <c r="FL612"/>
      <c r="FM612"/>
      <c r="FN612"/>
      <c r="FO612"/>
      <c r="FP612"/>
      <c r="FQ612"/>
      <c r="FR612"/>
      <c r="FS612"/>
      <c r="FT612"/>
      <c r="FU612"/>
      <c r="FV612"/>
      <c r="FW612"/>
      <c r="FX612"/>
      <c r="FY612"/>
      <c r="FZ612"/>
      <c r="GA612"/>
      <c r="GB612"/>
      <c r="GC612"/>
      <c r="GD612"/>
      <c r="GE612"/>
      <c r="GF612"/>
      <c r="GG612"/>
      <c r="GH612"/>
      <c r="GI612"/>
      <c r="GJ612"/>
      <c r="GK612"/>
      <c r="GL612"/>
      <c r="GM612"/>
      <c r="GN612"/>
      <c r="GO612"/>
      <c r="GP612"/>
      <c r="GQ612"/>
      <c r="GR612"/>
      <c r="GS612"/>
      <c r="GT612"/>
      <c r="GU612"/>
      <c r="GV612"/>
      <c r="GW612"/>
      <c r="GX612"/>
      <c r="GY612"/>
      <c r="GZ612"/>
      <c r="HA612"/>
      <c r="HB612"/>
      <c r="HC612"/>
      <c r="HD612"/>
      <c r="HE612"/>
      <c r="HF612"/>
      <c r="HG612"/>
      <c r="HH612"/>
      <c r="HI612"/>
      <c r="HJ612"/>
      <c r="HK612"/>
      <c r="HL612"/>
      <c r="HM612"/>
      <c r="HN612"/>
      <c r="HO612"/>
      <c r="HP612"/>
      <c r="HQ612"/>
      <c r="HR612"/>
      <c r="HS612"/>
      <c r="HT612"/>
      <c r="HU612"/>
      <c r="HV612"/>
      <c r="HW612"/>
      <c r="HX612"/>
      <c r="HY612"/>
      <c r="HZ612"/>
      <c r="IA612"/>
      <c r="IB612"/>
      <c r="IC612"/>
      <c r="ID612"/>
      <c r="IE612"/>
      <c r="IF612"/>
      <c r="IG612"/>
      <c r="IH612"/>
      <c r="II612"/>
      <c r="IJ612"/>
      <c r="IK612"/>
      <c r="IL612"/>
      <c r="IM612"/>
      <c r="IN612"/>
      <c r="IO612"/>
    </row>
    <row r="613" spans="1:249" s="63" customFormat="1" x14ac:dyDescent="0.3">
      <c r="A613"/>
      <c r="B613" s="42"/>
      <c r="C613" s="42"/>
      <c r="D613"/>
      <c r="E613"/>
      <c r="F613"/>
      <c r="G613"/>
      <c r="H613" s="43"/>
      <c r="I613" s="120"/>
      <c r="J613" s="29"/>
      <c r="K613" s="64"/>
      <c r="L613" s="41"/>
      <c r="M613" s="41"/>
      <c r="N613" s="41"/>
      <c r="O613" s="41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  <c r="AL613"/>
      <c r="AM613"/>
      <c r="AN613"/>
      <c r="AO613"/>
      <c r="AP613"/>
      <c r="AQ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  <c r="CQ613"/>
      <c r="CR613"/>
      <c r="CS613"/>
      <c r="CT613"/>
      <c r="CU613"/>
      <c r="CV613"/>
      <c r="CW613"/>
      <c r="CX613"/>
      <c r="CY613"/>
      <c r="CZ613"/>
      <c r="DA613"/>
      <c r="DB613"/>
      <c r="DC613"/>
      <c r="DD613"/>
      <c r="DE613"/>
      <c r="DF613"/>
      <c r="DG613"/>
      <c r="DH613"/>
      <c r="DI613"/>
      <c r="DJ613"/>
      <c r="DK613"/>
      <c r="DL613"/>
      <c r="DM613"/>
      <c r="DN613"/>
      <c r="DO613"/>
      <c r="DP613"/>
      <c r="DQ613"/>
      <c r="DR613"/>
      <c r="DS613"/>
      <c r="DT613"/>
      <c r="DU613"/>
      <c r="DV613"/>
      <c r="DW613"/>
      <c r="DX613"/>
      <c r="DY613"/>
      <c r="DZ613"/>
      <c r="EA613"/>
      <c r="EB613"/>
      <c r="EC613"/>
      <c r="ED613"/>
      <c r="EE613"/>
      <c r="EF613"/>
      <c r="EG613"/>
      <c r="EH613"/>
      <c r="EI613"/>
      <c r="EJ613"/>
      <c r="EK613"/>
      <c r="EL613"/>
      <c r="EM613"/>
      <c r="EN613"/>
      <c r="EO613"/>
      <c r="EP613"/>
      <c r="EQ613"/>
      <c r="ER613"/>
      <c r="ES613"/>
      <c r="ET613"/>
      <c r="EU613"/>
      <c r="EV613"/>
      <c r="EW613"/>
      <c r="EX613"/>
      <c r="EY613"/>
      <c r="EZ613"/>
      <c r="FA613"/>
      <c r="FB613"/>
      <c r="FC613"/>
      <c r="FD613"/>
      <c r="FE613"/>
      <c r="FF613"/>
      <c r="FG613"/>
      <c r="FH613"/>
      <c r="FI613"/>
      <c r="FJ613"/>
      <c r="FK613"/>
      <c r="FL613"/>
      <c r="FM613"/>
      <c r="FN613"/>
      <c r="FO613"/>
      <c r="FP613"/>
      <c r="FQ613"/>
      <c r="FR613"/>
      <c r="FS613"/>
      <c r="FT613"/>
      <c r="FU613"/>
      <c r="FV613"/>
      <c r="FW613"/>
      <c r="FX613"/>
      <c r="FY613"/>
      <c r="FZ613"/>
      <c r="GA613"/>
      <c r="GB613"/>
      <c r="GC613"/>
      <c r="GD613"/>
      <c r="GE613"/>
      <c r="GF613"/>
      <c r="GG613"/>
      <c r="GH613"/>
      <c r="GI613"/>
      <c r="GJ613"/>
      <c r="GK613"/>
      <c r="GL613"/>
      <c r="GM613"/>
      <c r="GN613"/>
      <c r="GO613"/>
      <c r="GP613"/>
      <c r="GQ613"/>
      <c r="GR613"/>
      <c r="GS613"/>
      <c r="GT613"/>
      <c r="GU613"/>
      <c r="GV613"/>
      <c r="GW613"/>
      <c r="GX613"/>
      <c r="GY613"/>
      <c r="GZ613"/>
      <c r="HA613"/>
      <c r="HB613"/>
      <c r="HC613"/>
      <c r="HD613"/>
      <c r="HE613"/>
      <c r="HF613"/>
      <c r="HG613"/>
      <c r="HH613"/>
      <c r="HI613"/>
      <c r="HJ613"/>
      <c r="HK613"/>
      <c r="HL613"/>
      <c r="HM613"/>
      <c r="HN613"/>
      <c r="HO613"/>
      <c r="HP613"/>
      <c r="HQ613"/>
      <c r="HR613"/>
      <c r="HS613"/>
      <c r="HT613"/>
      <c r="HU613"/>
      <c r="HV613"/>
      <c r="HW613"/>
      <c r="HX613"/>
      <c r="HY613"/>
      <c r="HZ613"/>
      <c r="IA613"/>
      <c r="IB613"/>
      <c r="IC613"/>
      <c r="ID613"/>
      <c r="IE613"/>
      <c r="IF613"/>
      <c r="IG613"/>
      <c r="IH613"/>
      <c r="II613"/>
      <c r="IJ613"/>
      <c r="IK613"/>
      <c r="IL613"/>
      <c r="IM613"/>
      <c r="IN613"/>
      <c r="IO613"/>
    </row>
    <row r="614" spans="1:249" s="63" customFormat="1" x14ac:dyDescent="0.3">
      <c r="A614"/>
      <c r="B614" s="42"/>
      <c r="C614" s="42"/>
      <c r="D614"/>
      <c r="E614"/>
      <c r="F614"/>
      <c r="G614"/>
      <c r="H614" s="43"/>
      <c r="I614" s="120"/>
      <c r="J614" s="29"/>
      <c r="K614" s="64"/>
      <c r="L614" s="41"/>
      <c r="M614" s="41"/>
      <c r="N614" s="41"/>
      <c r="O614" s="41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  <c r="AF614"/>
      <c r="AG614"/>
      <c r="AH614"/>
      <c r="AI614"/>
      <c r="AJ614"/>
      <c r="AK614"/>
      <c r="AL614"/>
      <c r="AM614"/>
      <c r="AN614"/>
      <c r="AO614"/>
      <c r="AP614"/>
      <c r="AQ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  <c r="CQ614"/>
      <c r="CR614"/>
      <c r="CS614"/>
      <c r="CT614"/>
      <c r="CU614"/>
      <c r="CV614"/>
      <c r="CW614"/>
      <c r="CX614"/>
      <c r="CY614"/>
      <c r="CZ614"/>
      <c r="DA614"/>
      <c r="DB614"/>
      <c r="DC614"/>
      <c r="DD614"/>
      <c r="DE614"/>
      <c r="DF614"/>
      <c r="DG614"/>
      <c r="DH614"/>
      <c r="DI614"/>
      <c r="DJ614"/>
      <c r="DK614"/>
      <c r="DL614"/>
      <c r="DM614"/>
      <c r="DN614"/>
      <c r="DO614"/>
      <c r="DP614"/>
      <c r="DQ614"/>
      <c r="DR614"/>
      <c r="DS614"/>
      <c r="DT614"/>
      <c r="DU614"/>
      <c r="DV614"/>
      <c r="DW614"/>
      <c r="DX614"/>
      <c r="DY614"/>
      <c r="DZ614"/>
      <c r="EA614"/>
      <c r="EB614"/>
      <c r="EC614"/>
      <c r="ED614"/>
      <c r="EE614"/>
      <c r="EF614"/>
      <c r="EG614"/>
      <c r="EH614"/>
      <c r="EI614"/>
      <c r="EJ614"/>
      <c r="EK614"/>
      <c r="EL614"/>
      <c r="EM614"/>
      <c r="EN614"/>
      <c r="EO614"/>
      <c r="EP614"/>
      <c r="EQ614"/>
      <c r="ER614"/>
      <c r="ES614"/>
      <c r="ET614"/>
      <c r="EU614"/>
      <c r="EV614"/>
      <c r="EW614"/>
      <c r="EX614"/>
      <c r="EY614"/>
      <c r="EZ614"/>
      <c r="FA614"/>
      <c r="FB614"/>
      <c r="FC614"/>
      <c r="FD614"/>
      <c r="FE614"/>
      <c r="FF614"/>
      <c r="FG614"/>
      <c r="FH614"/>
      <c r="FI614"/>
      <c r="FJ614"/>
      <c r="FK614"/>
      <c r="FL614"/>
      <c r="FM614"/>
      <c r="FN614"/>
      <c r="FO614"/>
      <c r="FP614"/>
      <c r="FQ614"/>
      <c r="FR614"/>
      <c r="FS614"/>
      <c r="FT614"/>
      <c r="FU614"/>
      <c r="FV614"/>
      <c r="FW614"/>
      <c r="FX614"/>
      <c r="FY614"/>
      <c r="FZ614"/>
      <c r="GA614"/>
      <c r="GB614"/>
      <c r="GC614"/>
      <c r="GD614"/>
      <c r="GE614"/>
      <c r="GF614"/>
      <c r="GG614"/>
      <c r="GH614"/>
      <c r="GI614"/>
      <c r="GJ614"/>
      <c r="GK614"/>
      <c r="GL614"/>
      <c r="GM614"/>
      <c r="GN614"/>
      <c r="GO614"/>
      <c r="GP614"/>
      <c r="GQ614"/>
      <c r="GR614"/>
      <c r="GS614"/>
      <c r="GT614"/>
      <c r="GU614"/>
      <c r="GV614"/>
      <c r="GW614"/>
      <c r="GX614"/>
      <c r="GY614"/>
      <c r="GZ614"/>
      <c r="HA614"/>
      <c r="HB614"/>
      <c r="HC614"/>
      <c r="HD614"/>
      <c r="HE614"/>
      <c r="HF614"/>
      <c r="HG614"/>
      <c r="HH614"/>
      <c r="HI614"/>
      <c r="HJ614"/>
      <c r="HK614"/>
      <c r="HL614"/>
      <c r="HM614"/>
      <c r="HN614"/>
      <c r="HO614"/>
      <c r="HP614"/>
      <c r="HQ614"/>
      <c r="HR614"/>
      <c r="HS614"/>
      <c r="HT614"/>
      <c r="HU614"/>
      <c r="HV614"/>
      <c r="HW614"/>
      <c r="HX614"/>
      <c r="HY614"/>
      <c r="HZ614"/>
      <c r="IA614"/>
      <c r="IB614"/>
      <c r="IC614"/>
      <c r="ID614"/>
      <c r="IE614"/>
      <c r="IF614"/>
      <c r="IG614"/>
      <c r="IH614"/>
      <c r="II614"/>
      <c r="IJ614"/>
      <c r="IK614"/>
      <c r="IL614"/>
      <c r="IM614"/>
      <c r="IN614"/>
      <c r="IO614"/>
    </row>
    <row r="615" spans="1:249" s="63" customFormat="1" x14ac:dyDescent="0.3">
      <c r="A615"/>
      <c r="B615" s="42"/>
      <c r="C615" s="42"/>
      <c r="D615"/>
      <c r="E615"/>
      <c r="F615"/>
      <c r="G615"/>
      <c r="H615" s="43"/>
      <c r="I615" s="120"/>
      <c r="J615" s="29"/>
      <c r="K615" s="64"/>
      <c r="L615" s="41"/>
      <c r="M615" s="41"/>
      <c r="N615" s="41"/>
      <c r="O615" s="41"/>
      <c r="P615"/>
      <c r="Q615"/>
      <c r="R615"/>
      <c r="S615"/>
      <c r="T615"/>
      <c r="U615"/>
      <c r="V615"/>
      <c r="W615"/>
      <c r="X615"/>
      <c r="Y615"/>
      <c r="Z615"/>
      <c r="AA615"/>
      <c r="AB615"/>
      <c r="AC615"/>
      <c r="AD615"/>
      <c r="AE615"/>
      <c r="AF615"/>
      <c r="AG615"/>
      <c r="AH615"/>
      <c r="AI615"/>
      <c r="AJ615"/>
      <c r="AK615"/>
      <c r="AL615"/>
      <c r="AM615"/>
      <c r="AN615"/>
      <c r="AO615"/>
      <c r="AP615"/>
      <c r="AQ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  <c r="CQ615"/>
      <c r="CR615"/>
      <c r="CS615"/>
      <c r="CT615"/>
      <c r="CU615"/>
      <c r="CV615"/>
      <c r="CW615"/>
      <c r="CX615"/>
      <c r="CY615"/>
      <c r="CZ615"/>
      <c r="DA615"/>
      <c r="DB615"/>
      <c r="DC615"/>
      <c r="DD615"/>
      <c r="DE615"/>
      <c r="DF615"/>
      <c r="DG615"/>
      <c r="DH615"/>
      <c r="DI615"/>
      <c r="DJ615"/>
      <c r="DK615"/>
      <c r="DL615"/>
      <c r="DM615"/>
      <c r="DN615"/>
      <c r="DO615"/>
      <c r="DP615"/>
      <c r="DQ615"/>
      <c r="DR615"/>
      <c r="DS615"/>
      <c r="DT615"/>
      <c r="DU615"/>
      <c r="DV615"/>
      <c r="DW615"/>
      <c r="DX615"/>
      <c r="DY615"/>
      <c r="DZ615"/>
      <c r="EA615"/>
      <c r="EB615"/>
      <c r="EC615"/>
      <c r="ED615"/>
      <c r="EE615"/>
      <c r="EF615"/>
      <c r="EG615"/>
      <c r="EH615"/>
      <c r="EI615"/>
      <c r="EJ615"/>
      <c r="EK615"/>
      <c r="EL615"/>
      <c r="EM615"/>
      <c r="EN615"/>
      <c r="EO615"/>
      <c r="EP615"/>
      <c r="EQ615"/>
      <c r="ER615"/>
      <c r="ES615"/>
      <c r="ET615"/>
      <c r="EU615"/>
      <c r="EV615"/>
      <c r="EW615"/>
      <c r="EX615"/>
      <c r="EY615"/>
      <c r="EZ615"/>
      <c r="FA615"/>
      <c r="FB615"/>
      <c r="FC615"/>
      <c r="FD615"/>
      <c r="FE615"/>
      <c r="FF615"/>
      <c r="FG615"/>
      <c r="FH615"/>
      <c r="FI615"/>
      <c r="FJ615"/>
      <c r="FK615"/>
      <c r="FL615"/>
      <c r="FM615"/>
      <c r="FN615"/>
      <c r="FO615"/>
      <c r="FP615"/>
      <c r="FQ615"/>
      <c r="FR615"/>
      <c r="FS615"/>
      <c r="FT615"/>
      <c r="FU615"/>
      <c r="FV615"/>
      <c r="FW615"/>
      <c r="FX615"/>
      <c r="FY615"/>
      <c r="FZ615"/>
      <c r="GA615"/>
      <c r="GB615"/>
      <c r="GC615"/>
      <c r="GD615"/>
      <c r="GE615"/>
      <c r="GF615"/>
      <c r="GG615"/>
      <c r="GH615"/>
      <c r="GI615"/>
      <c r="GJ615"/>
      <c r="GK615"/>
      <c r="GL615"/>
      <c r="GM615"/>
      <c r="GN615"/>
      <c r="GO615"/>
      <c r="GP615"/>
      <c r="GQ615"/>
      <c r="GR615"/>
      <c r="GS615"/>
      <c r="GT615"/>
      <c r="GU615"/>
      <c r="GV615"/>
      <c r="GW615"/>
      <c r="GX615"/>
      <c r="GY615"/>
      <c r="GZ615"/>
      <c r="HA615"/>
      <c r="HB615"/>
      <c r="HC615"/>
      <c r="HD615"/>
      <c r="HE615"/>
      <c r="HF615"/>
      <c r="HG615"/>
      <c r="HH615"/>
      <c r="HI615"/>
      <c r="HJ615"/>
      <c r="HK615"/>
      <c r="HL615"/>
      <c r="HM615"/>
      <c r="HN615"/>
      <c r="HO615"/>
      <c r="HP615"/>
      <c r="HQ615"/>
      <c r="HR615"/>
      <c r="HS615"/>
      <c r="HT615"/>
      <c r="HU615"/>
      <c r="HV615"/>
      <c r="HW615"/>
      <c r="HX615"/>
      <c r="HY615"/>
      <c r="HZ615"/>
      <c r="IA615"/>
      <c r="IB615"/>
      <c r="IC615"/>
      <c r="ID615"/>
      <c r="IE615"/>
      <c r="IF615"/>
      <c r="IG615"/>
      <c r="IH615"/>
      <c r="II615"/>
      <c r="IJ615"/>
      <c r="IK615"/>
      <c r="IL615"/>
      <c r="IM615"/>
      <c r="IN615"/>
      <c r="IO615"/>
    </row>
    <row r="616" spans="1:249" s="63" customFormat="1" x14ac:dyDescent="0.3">
      <c r="A616"/>
      <c r="B616" s="42"/>
      <c r="C616" s="42"/>
      <c r="D616"/>
      <c r="E616"/>
      <c r="F616"/>
      <c r="G616"/>
      <c r="H616" s="43"/>
      <c r="I616" s="120"/>
      <c r="J616" s="29"/>
      <c r="K616" s="64"/>
      <c r="L616" s="41"/>
      <c r="M616" s="41"/>
      <c r="N616" s="41"/>
      <c r="O616" s="41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  <c r="AL616"/>
      <c r="AM616"/>
      <c r="AN616"/>
      <c r="AO616"/>
      <c r="AP616"/>
      <c r="AQ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  <c r="CQ616"/>
      <c r="CR616"/>
      <c r="CS616"/>
      <c r="CT616"/>
      <c r="CU616"/>
      <c r="CV616"/>
      <c r="CW616"/>
      <c r="CX616"/>
      <c r="CY616"/>
      <c r="CZ616"/>
      <c r="DA616"/>
      <c r="DB616"/>
      <c r="DC616"/>
      <c r="DD616"/>
      <c r="DE616"/>
      <c r="DF616"/>
      <c r="DG616"/>
      <c r="DH616"/>
      <c r="DI616"/>
      <c r="DJ616"/>
      <c r="DK616"/>
      <c r="DL616"/>
      <c r="DM616"/>
      <c r="DN616"/>
      <c r="DO616"/>
      <c r="DP616"/>
      <c r="DQ616"/>
      <c r="DR616"/>
      <c r="DS616"/>
      <c r="DT616"/>
      <c r="DU616"/>
      <c r="DV616"/>
      <c r="DW616"/>
      <c r="DX616"/>
      <c r="DY616"/>
      <c r="DZ616"/>
      <c r="EA616"/>
      <c r="EB616"/>
      <c r="EC616"/>
      <c r="ED616"/>
      <c r="EE616"/>
      <c r="EF616"/>
      <c r="EG616"/>
      <c r="EH616"/>
      <c r="EI616"/>
      <c r="EJ616"/>
      <c r="EK616"/>
      <c r="EL616"/>
      <c r="EM616"/>
      <c r="EN616"/>
      <c r="EO616"/>
      <c r="EP616"/>
      <c r="EQ616"/>
      <c r="ER616"/>
      <c r="ES616"/>
      <c r="ET616"/>
      <c r="EU616"/>
      <c r="EV616"/>
      <c r="EW616"/>
      <c r="EX616"/>
      <c r="EY616"/>
      <c r="EZ616"/>
      <c r="FA616"/>
      <c r="FB616"/>
      <c r="FC616"/>
      <c r="FD616"/>
      <c r="FE616"/>
      <c r="FF616"/>
      <c r="FG616"/>
      <c r="FH616"/>
      <c r="FI616"/>
      <c r="FJ616"/>
      <c r="FK616"/>
      <c r="FL616"/>
      <c r="FM616"/>
      <c r="FN616"/>
      <c r="FO616"/>
      <c r="FP616"/>
      <c r="FQ616"/>
      <c r="FR616"/>
      <c r="FS616"/>
      <c r="FT616"/>
      <c r="FU616"/>
      <c r="FV616"/>
      <c r="FW616"/>
      <c r="FX616"/>
      <c r="FY616"/>
      <c r="FZ616"/>
      <c r="GA616"/>
      <c r="GB616"/>
      <c r="GC616"/>
      <c r="GD616"/>
      <c r="GE616"/>
      <c r="GF616"/>
      <c r="GG616"/>
      <c r="GH616"/>
      <c r="GI616"/>
      <c r="GJ616"/>
      <c r="GK616"/>
      <c r="GL616"/>
      <c r="GM616"/>
      <c r="GN616"/>
      <c r="GO616"/>
      <c r="GP616"/>
      <c r="GQ616"/>
      <c r="GR616"/>
      <c r="GS616"/>
      <c r="GT616"/>
      <c r="GU616"/>
      <c r="GV616"/>
      <c r="GW616"/>
      <c r="GX616"/>
      <c r="GY616"/>
      <c r="GZ616"/>
      <c r="HA616"/>
      <c r="HB616"/>
      <c r="HC616"/>
      <c r="HD616"/>
      <c r="HE616"/>
      <c r="HF616"/>
      <c r="HG616"/>
      <c r="HH616"/>
      <c r="HI616"/>
      <c r="HJ616"/>
      <c r="HK616"/>
      <c r="HL616"/>
      <c r="HM616"/>
      <c r="HN616"/>
      <c r="HO616"/>
      <c r="HP616"/>
      <c r="HQ616"/>
      <c r="HR616"/>
      <c r="HS616"/>
      <c r="HT616"/>
      <c r="HU616"/>
      <c r="HV616"/>
      <c r="HW616"/>
      <c r="HX616"/>
      <c r="HY616"/>
      <c r="HZ616"/>
      <c r="IA616"/>
      <c r="IB616"/>
      <c r="IC616"/>
      <c r="ID616"/>
      <c r="IE616"/>
      <c r="IF616"/>
      <c r="IG616"/>
      <c r="IH616"/>
      <c r="II616"/>
      <c r="IJ616"/>
      <c r="IK616"/>
      <c r="IL616"/>
      <c r="IM616"/>
      <c r="IN616"/>
      <c r="IO616"/>
    </row>
    <row r="617" spans="1:249" s="63" customFormat="1" x14ac:dyDescent="0.3">
      <c r="A617"/>
      <c r="B617" s="42"/>
      <c r="C617" s="42"/>
      <c r="D617"/>
      <c r="E617"/>
      <c r="F617"/>
      <c r="G617"/>
      <c r="H617" s="43"/>
      <c r="I617" s="120"/>
      <c r="J617" s="29"/>
      <c r="K617" s="64"/>
      <c r="L617" s="41"/>
      <c r="M617" s="41"/>
      <c r="N617" s="41"/>
      <c r="O617" s="41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  <c r="AF617"/>
      <c r="AG617"/>
      <c r="AH617"/>
      <c r="AI617"/>
      <c r="AJ617"/>
      <c r="AK617"/>
      <c r="AL617"/>
      <c r="AM617"/>
      <c r="AN617"/>
      <c r="AO617"/>
      <c r="AP617"/>
      <c r="AQ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  <c r="CQ617"/>
      <c r="CR617"/>
      <c r="CS617"/>
      <c r="CT617"/>
      <c r="CU617"/>
      <c r="CV617"/>
      <c r="CW617"/>
      <c r="CX617"/>
      <c r="CY617"/>
      <c r="CZ617"/>
      <c r="DA617"/>
      <c r="DB617"/>
      <c r="DC617"/>
      <c r="DD617"/>
      <c r="DE617"/>
      <c r="DF617"/>
      <c r="DG617"/>
      <c r="DH617"/>
      <c r="DI617"/>
      <c r="DJ617"/>
      <c r="DK617"/>
      <c r="DL617"/>
      <c r="DM617"/>
      <c r="DN617"/>
      <c r="DO617"/>
      <c r="DP617"/>
      <c r="DQ617"/>
      <c r="DR617"/>
      <c r="DS617"/>
      <c r="DT617"/>
      <c r="DU617"/>
      <c r="DV617"/>
      <c r="DW617"/>
      <c r="DX617"/>
      <c r="DY617"/>
      <c r="DZ617"/>
      <c r="EA617"/>
      <c r="EB617"/>
      <c r="EC617"/>
      <c r="ED617"/>
      <c r="EE617"/>
      <c r="EF617"/>
      <c r="EG617"/>
      <c r="EH617"/>
      <c r="EI617"/>
      <c r="EJ617"/>
      <c r="EK617"/>
      <c r="EL617"/>
      <c r="EM617"/>
      <c r="EN617"/>
      <c r="EO617"/>
      <c r="EP617"/>
      <c r="EQ617"/>
      <c r="ER617"/>
      <c r="ES617"/>
      <c r="ET617"/>
      <c r="EU617"/>
      <c r="EV617"/>
      <c r="EW617"/>
      <c r="EX617"/>
      <c r="EY617"/>
      <c r="EZ617"/>
      <c r="FA617"/>
      <c r="FB617"/>
      <c r="FC617"/>
      <c r="FD617"/>
      <c r="FE617"/>
      <c r="FF617"/>
      <c r="FG617"/>
      <c r="FH617"/>
      <c r="FI617"/>
      <c r="FJ617"/>
      <c r="FK617"/>
      <c r="FL617"/>
      <c r="FM617"/>
      <c r="FN617"/>
      <c r="FO617"/>
      <c r="FP617"/>
      <c r="FQ617"/>
      <c r="FR617"/>
      <c r="FS617"/>
      <c r="FT617"/>
      <c r="FU617"/>
      <c r="FV617"/>
      <c r="FW617"/>
      <c r="FX617"/>
      <c r="FY617"/>
      <c r="FZ617"/>
      <c r="GA617"/>
      <c r="GB617"/>
      <c r="GC617"/>
      <c r="GD617"/>
      <c r="GE617"/>
      <c r="GF617"/>
      <c r="GG617"/>
      <c r="GH617"/>
      <c r="GI617"/>
      <c r="GJ617"/>
      <c r="GK617"/>
      <c r="GL617"/>
      <c r="GM617"/>
      <c r="GN617"/>
      <c r="GO617"/>
      <c r="GP617"/>
      <c r="GQ617"/>
      <c r="GR617"/>
      <c r="GS617"/>
      <c r="GT617"/>
      <c r="GU617"/>
      <c r="GV617"/>
      <c r="GW617"/>
      <c r="GX617"/>
      <c r="GY617"/>
      <c r="GZ617"/>
      <c r="HA617"/>
      <c r="HB617"/>
      <c r="HC617"/>
      <c r="HD617"/>
      <c r="HE617"/>
      <c r="HF617"/>
      <c r="HG617"/>
      <c r="HH617"/>
      <c r="HI617"/>
      <c r="HJ617"/>
      <c r="HK617"/>
      <c r="HL617"/>
      <c r="HM617"/>
      <c r="HN617"/>
      <c r="HO617"/>
      <c r="HP617"/>
      <c r="HQ617"/>
      <c r="HR617"/>
      <c r="HS617"/>
      <c r="HT617"/>
      <c r="HU617"/>
      <c r="HV617"/>
      <c r="HW617"/>
      <c r="HX617"/>
      <c r="HY617"/>
      <c r="HZ617"/>
      <c r="IA617"/>
      <c r="IB617"/>
      <c r="IC617"/>
      <c r="ID617"/>
      <c r="IE617"/>
      <c r="IF617"/>
      <c r="IG617"/>
      <c r="IH617"/>
      <c r="II617"/>
      <c r="IJ617"/>
      <c r="IK617"/>
      <c r="IL617"/>
      <c r="IM617"/>
      <c r="IN617"/>
      <c r="IO617"/>
    </row>
    <row r="618" spans="1:249" s="63" customFormat="1" x14ac:dyDescent="0.3">
      <c r="A618"/>
      <c r="B618" s="42"/>
      <c r="C618" s="42"/>
      <c r="D618"/>
      <c r="E618"/>
      <c r="F618"/>
      <c r="G618"/>
      <c r="H618" s="43"/>
      <c r="I618" s="120"/>
      <c r="J618" s="29"/>
      <c r="K618" s="64"/>
      <c r="L618" s="41"/>
      <c r="M618" s="41"/>
      <c r="N618" s="41"/>
      <c r="O618" s="41"/>
      <c r="P618"/>
      <c r="Q618"/>
      <c r="R618"/>
      <c r="S618"/>
      <c r="T618"/>
      <c r="U618"/>
      <c r="V618"/>
      <c r="W618"/>
      <c r="X618"/>
      <c r="Y618"/>
      <c r="Z618"/>
      <c r="AA618"/>
      <c r="AB618"/>
      <c r="AC618"/>
      <c r="AD618"/>
      <c r="AE618"/>
      <c r="AF618"/>
      <c r="AG618"/>
      <c r="AH618"/>
      <c r="AI618"/>
      <c r="AJ618"/>
      <c r="AK618"/>
      <c r="AL618"/>
      <c r="AM618"/>
      <c r="AN618"/>
      <c r="AO618"/>
      <c r="AP618"/>
      <c r="AQ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  <c r="CQ618"/>
      <c r="CR618"/>
      <c r="CS618"/>
      <c r="CT618"/>
      <c r="CU618"/>
      <c r="CV618"/>
      <c r="CW618"/>
      <c r="CX618"/>
      <c r="CY618"/>
      <c r="CZ618"/>
      <c r="DA618"/>
      <c r="DB618"/>
      <c r="DC618"/>
      <c r="DD618"/>
      <c r="DE618"/>
      <c r="DF618"/>
      <c r="DG618"/>
      <c r="DH618"/>
      <c r="DI618"/>
      <c r="DJ618"/>
      <c r="DK618"/>
      <c r="DL618"/>
      <c r="DM618"/>
      <c r="DN618"/>
      <c r="DO618"/>
      <c r="DP618"/>
      <c r="DQ618"/>
      <c r="DR618"/>
      <c r="DS618"/>
      <c r="DT618"/>
      <c r="DU618"/>
      <c r="DV618"/>
      <c r="DW618"/>
      <c r="DX618"/>
      <c r="DY618"/>
      <c r="DZ618"/>
      <c r="EA618"/>
      <c r="EB618"/>
      <c r="EC618"/>
      <c r="ED618"/>
      <c r="EE618"/>
      <c r="EF618"/>
      <c r="EG618"/>
      <c r="EH618"/>
      <c r="EI618"/>
      <c r="EJ618"/>
      <c r="EK618"/>
      <c r="EL618"/>
      <c r="EM618"/>
      <c r="EN618"/>
      <c r="EO618"/>
      <c r="EP618"/>
      <c r="EQ618"/>
      <c r="ER618"/>
      <c r="ES618"/>
      <c r="ET618"/>
      <c r="EU618"/>
      <c r="EV618"/>
      <c r="EW618"/>
      <c r="EX618"/>
      <c r="EY618"/>
      <c r="EZ618"/>
      <c r="FA618"/>
      <c r="FB618"/>
      <c r="FC618"/>
      <c r="FD618"/>
      <c r="FE618"/>
      <c r="FF618"/>
      <c r="FG618"/>
      <c r="FH618"/>
      <c r="FI618"/>
      <c r="FJ618"/>
      <c r="FK618"/>
      <c r="FL618"/>
      <c r="FM618"/>
      <c r="FN618"/>
      <c r="FO618"/>
      <c r="FP618"/>
      <c r="FQ618"/>
      <c r="FR618"/>
      <c r="FS618"/>
      <c r="FT618"/>
      <c r="FU618"/>
      <c r="FV618"/>
      <c r="FW618"/>
      <c r="FX618"/>
      <c r="FY618"/>
      <c r="FZ618"/>
      <c r="GA618"/>
      <c r="GB618"/>
      <c r="GC618"/>
      <c r="GD618"/>
      <c r="GE618"/>
      <c r="GF618"/>
      <c r="GG618"/>
      <c r="GH618"/>
      <c r="GI618"/>
      <c r="GJ618"/>
      <c r="GK618"/>
      <c r="GL618"/>
      <c r="GM618"/>
      <c r="GN618"/>
      <c r="GO618"/>
      <c r="GP618"/>
      <c r="GQ618"/>
      <c r="GR618"/>
      <c r="GS618"/>
      <c r="GT618"/>
      <c r="GU618"/>
      <c r="GV618"/>
      <c r="GW618"/>
      <c r="GX618"/>
      <c r="GY618"/>
      <c r="GZ618"/>
      <c r="HA618"/>
      <c r="HB618"/>
      <c r="HC618"/>
      <c r="HD618"/>
      <c r="HE618"/>
      <c r="HF618"/>
      <c r="HG618"/>
      <c r="HH618"/>
      <c r="HI618"/>
      <c r="HJ618"/>
      <c r="HK618"/>
      <c r="HL618"/>
      <c r="HM618"/>
      <c r="HN618"/>
      <c r="HO618"/>
      <c r="HP618"/>
      <c r="HQ618"/>
      <c r="HR618"/>
      <c r="HS618"/>
      <c r="HT618"/>
      <c r="HU618"/>
      <c r="HV618"/>
      <c r="HW618"/>
      <c r="HX618"/>
      <c r="HY618"/>
      <c r="HZ618"/>
      <c r="IA618"/>
      <c r="IB618"/>
      <c r="IC618"/>
      <c r="ID618"/>
      <c r="IE618"/>
      <c r="IF618"/>
      <c r="IG618"/>
      <c r="IH618"/>
      <c r="II618"/>
      <c r="IJ618"/>
      <c r="IK618"/>
      <c r="IL618"/>
      <c r="IM618"/>
      <c r="IN618"/>
      <c r="IO618"/>
    </row>
    <row r="619" spans="1:249" s="63" customFormat="1" x14ac:dyDescent="0.3">
      <c r="A619"/>
      <c r="B619" s="42"/>
      <c r="C619" s="42"/>
      <c r="D619"/>
      <c r="E619"/>
      <c r="F619"/>
      <c r="G619"/>
      <c r="H619" s="43"/>
      <c r="I619" s="120"/>
      <c r="J619" s="29"/>
      <c r="K619" s="64"/>
      <c r="L619" s="41"/>
      <c r="M619" s="41"/>
      <c r="N619" s="41"/>
      <c r="O619" s="41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  <c r="AL619"/>
      <c r="AM619"/>
      <c r="AN619"/>
      <c r="AO619"/>
      <c r="AP619"/>
      <c r="AQ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  <c r="CQ619"/>
      <c r="CR619"/>
      <c r="CS619"/>
      <c r="CT619"/>
      <c r="CU619"/>
      <c r="CV619"/>
      <c r="CW619"/>
      <c r="CX619"/>
      <c r="CY619"/>
      <c r="CZ619"/>
      <c r="DA619"/>
      <c r="DB619"/>
      <c r="DC619"/>
      <c r="DD619"/>
      <c r="DE619"/>
      <c r="DF619"/>
      <c r="DG619"/>
      <c r="DH619"/>
      <c r="DI619"/>
      <c r="DJ619"/>
      <c r="DK619"/>
      <c r="DL619"/>
      <c r="DM619"/>
      <c r="DN619"/>
      <c r="DO619"/>
      <c r="DP619"/>
      <c r="DQ619"/>
      <c r="DR619"/>
      <c r="DS619"/>
      <c r="DT619"/>
      <c r="DU619"/>
      <c r="DV619"/>
      <c r="DW619"/>
      <c r="DX619"/>
      <c r="DY619"/>
      <c r="DZ619"/>
      <c r="EA619"/>
      <c r="EB619"/>
      <c r="EC619"/>
      <c r="ED619"/>
      <c r="EE619"/>
      <c r="EF619"/>
      <c r="EG619"/>
      <c r="EH619"/>
      <c r="EI619"/>
      <c r="EJ619"/>
      <c r="EK619"/>
      <c r="EL619"/>
      <c r="EM619"/>
      <c r="EN619"/>
      <c r="EO619"/>
      <c r="EP619"/>
      <c r="EQ619"/>
      <c r="ER619"/>
      <c r="ES619"/>
      <c r="ET619"/>
      <c r="EU619"/>
      <c r="EV619"/>
      <c r="EW619"/>
      <c r="EX619"/>
      <c r="EY619"/>
      <c r="EZ619"/>
      <c r="FA619"/>
      <c r="FB619"/>
      <c r="FC619"/>
      <c r="FD619"/>
      <c r="FE619"/>
      <c r="FF619"/>
      <c r="FG619"/>
      <c r="FH619"/>
      <c r="FI619"/>
      <c r="FJ619"/>
      <c r="FK619"/>
      <c r="FL619"/>
      <c r="FM619"/>
      <c r="FN619"/>
      <c r="FO619"/>
      <c r="FP619"/>
      <c r="FQ619"/>
      <c r="FR619"/>
      <c r="FS619"/>
      <c r="FT619"/>
      <c r="FU619"/>
      <c r="FV619"/>
      <c r="FW619"/>
      <c r="FX619"/>
      <c r="FY619"/>
      <c r="FZ619"/>
      <c r="GA619"/>
      <c r="GB619"/>
      <c r="GC619"/>
      <c r="GD619"/>
      <c r="GE619"/>
      <c r="GF619"/>
      <c r="GG619"/>
      <c r="GH619"/>
      <c r="GI619"/>
      <c r="GJ619"/>
      <c r="GK619"/>
      <c r="GL619"/>
      <c r="GM619"/>
      <c r="GN619"/>
      <c r="GO619"/>
      <c r="GP619"/>
      <c r="GQ619"/>
      <c r="GR619"/>
      <c r="GS619"/>
      <c r="GT619"/>
      <c r="GU619"/>
      <c r="GV619"/>
      <c r="GW619"/>
      <c r="GX619"/>
      <c r="GY619"/>
      <c r="GZ619"/>
      <c r="HA619"/>
      <c r="HB619"/>
      <c r="HC619"/>
      <c r="HD619"/>
      <c r="HE619"/>
      <c r="HF619"/>
      <c r="HG619"/>
      <c r="HH619"/>
      <c r="HI619"/>
      <c r="HJ619"/>
      <c r="HK619"/>
      <c r="HL619"/>
      <c r="HM619"/>
      <c r="HN619"/>
      <c r="HO619"/>
      <c r="HP619"/>
      <c r="HQ619"/>
      <c r="HR619"/>
      <c r="HS619"/>
      <c r="HT619"/>
      <c r="HU619"/>
      <c r="HV619"/>
      <c r="HW619"/>
      <c r="HX619"/>
      <c r="HY619"/>
      <c r="HZ619"/>
      <c r="IA619"/>
      <c r="IB619"/>
      <c r="IC619"/>
      <c r="ID619"/>
      <c r="IE619"/>
      <c r="IF619"/>
      <c r="IG619"/>
      <c r="IH619"/>
      <c r="II619"/>
      <c r="IJ619"/>
      <c r="IK619"/>
      <c r="IL619"/>
      <c r="IM619"/>
      <c r="IN619"/>
      <c r="IO619"/>
    </row>
    <row r="620" spans="1:249" s="63" customFormat="1" x14ac:dyDescent="0.3">
      <c r="A620"/>
      <c r="B620" s="42"/>
      <c r="C620" s="42"/>
      <c r="D620"/>
      <c r="E620"/>
      <c r="F620"/>
      <c r="G620"/>
      <c r="H620" s="43"/>
      <c r="I620" s="120"/>
      <c r="J620" s="29"/>
      <c r="K620" s="64"/>
      <c r="L620" s="41"/>
      <c r="M620" s="41"/>
      <c r="N620" s="41"/>
      <c r="O620" s="41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  <c r="AF620"/>
      <c r="AG620"/>
      <c r="AH620"/>
      <c r="AI620"/>
      <c r="AJ620"/>
      <c r="AK620"/>
      <c r="AL620"/>
      <c r="AM620"/>
      <c r="AN620"/>
      <c r="AO620"/>
      <c r="AP620"/>
      <c r="AQ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  <c r="CQ620"/>
      <c r="CR620"/>
      <c r="CS620"/>
      <c r="CT620"/>
      <c r="CU620"/>
      <c r="CV620"/>
      <c r="CW620"/>
      <c r="CX620"/>
      <c r="CY620"/>
      <c r="CZ620"/>
      <c r="DA620"/>
      <c r="DB620"/>
      <c r="DC620"/>
      <c r="DD620"/>
      <c r="DE620"/>
      <c r="DF620"/>
      <c r="DG620"/>
      <c r="DH620"/>
      <c r="DI620"/>
      <c r="DJ620"/>
      <c r="DK620"/>
      <c r="DL620"/>
      <c r="DM620"/>
      <c r="DN620"/>
      <c r="DO620"/>
      <c r="DP620"/>
      <c r="DQ620"/>
      <c r="DR620"/>
      <c r="DS620"/>
      <c r="DT620"/>
      <c r="DU620"/>
      <c r="DV620"/>
      <c r="DW620"/>
      <c r="DX620"/>
      <c r="DY620"/>
      <c r="DZ620"/>
      <c r="EA620"/>
      <c r="EB620"/>
      <c r="EC620"/>
      <c r="ED620"/>
      <c r="EE620"/>
      <c r="EF620"/>
      <c r="EG620"/>
      <c r="EH620"/>
      <c r="EI620"/>
      <c r="EJ620"/>
      <c r="EK620"/>
      <c r="EL620"/>
      <c r="EM620"/>
      <c r="EN620"/>
      <c r="EO620"/>
      <c r="EP620"/>
      <c r="EQ620"/>
      <c r="ER620"/>
      <c r="ES620"/>
      <c r="ET620"/>
      <c r="EU620"/>
      <c r="EV620"/>
      <c r="EW620"/>
      <c r="EX620"/>
      <c r="EY620"/>
      <c r="EZ620"/>
      <c r="FA620"/>
      <c r="FB620"/>
      <c r="FC620"/>
      <c r="FD620"/>
      <c r="FE620"/>
      <c r="FF620"/>
      <c r="FG620"/>
      <c r="FH620"/>
      <c r="FI620"/>
      <c r="FJ620"/>
      <c r="FK620"/>
      <c r="FL620"/>
      <c r="FM620"/>
      <c r="FN620"/>
      <c r="FO620"/>
      <c r="FP620"/>
      <c r="FQ620"/>
      <c r="FR620"/>
      <c r="FS620"/>
      <c r="FT620"/>
      <c r="FU620"/>
      <c r="FV620"/>
      <c r="FW620"/>
      <c r="FX620"/>
      <c r="FY620"/>
      <c r="FZ620"/>
      <c r="GA620"/>
      <c r="GB620"/>
      <c r="GC620"/>
      <c r="GD620"/>
      <c r="GE620"/>
      <c r="GF620"/>
      <c r="GG620"/>
      <c r="GH620"/>
      <c r="GI620"/>
      <c r="GJ620"/>
      <c r="GK620"/>
      <c r="GL620"/>
      <c r="GM620"/>
      <c r="GN620"/>
      <c r="GO620"/>
      <c r="GP620"/>
      <c r="GQ620"/>
      <c r="GR620"/>
      <c r="GS620"/>
      <c r="GT620"/>
      <c r="GU620"/>
      <c r="GV620"/>
      <c r="GW620"/>
      <c r="GX620"/>
      <c r="GY620"/>
      <c r="GZ620"/>
      <c r="HA620"/>
      <c r="HB620"/>
      <c r="HC620"/>
      <c r="HD620"/>
      <c r="HE620"/>
      <c r="HF620"/>
      <c r="HG620"/>
      <c r="HH620"/>
      <c r="HI620"/>
      <c r="HJ620"/>
      <c r="HK620"/>
      <c r="HL620"/>
      <c r="HM620"/>
      <c r="HN620"/>
      <c r="HO620"/>
      <c r="HP620"/>
      <c r="HQ620"/>
      <c r="HR620"/>
      <c r="HS620"/>
      <c r="HT620"/>
      <c r="HU620"/>
      <c r="HV620"/>
      <c r="HW620"/>
      <c r="HX620"/>
      <c r="HY620"/>
      <c r="HZ620"/>
      <c r="IA620"/>
      <c r="IB620"/>
      <c r="IC620"/>
      <c r="ID620"/>
      <c r="IE620"/>
      <c r="IF620"/>
      <c r="IG620"/>
      <c r="IH620"/>
      <c r="II620"/>
      <c r="IJ620"/>
      <c r="IK620"/>
      <c r="IL620"/>
      <c r="IM620"/>
      <c r="IN620"/>
      <c r="IO620"/>
    </row>
    <row r="621" spans="1:249" s="63" customFormat="1" x14ac:dyDescent="0.3">
      <c r="A621"/>
      <c r="B621" s="42"/>
      <c r="C621" s="42"/>
      <c r="D621"/>
      <c r="E621"/>
      <c r="F621"/>
      <c r="G621"/>
      <c r="H621" s="43"/>
      <c r="I621" s="120"/>
      <c r="J621" s="29"/>
      <c r="K621" s="64"/>
      <c r="L621" s="41"/>
      <c r="M621" s="41"/>
      <c r="N621" s="41"/>
      <c r="O621" s="41"/>
      <c r="P621"/>
      <c r="Q621"/>
      <c r="R621"/>
      <c r="S621"/>
      <c r="T621"/>
      <c r="U621"/>
      <c r="V621"/>
      <c r="W621"/>
      <c r="X621"/>
      <c r="Y621"/>
      <c r="Z621"/>
      <c r="AA621"/>
      <c r="AB621"/>
      <c r="AC621"/>
      <c r="AD621"/>
      <c r="AE621"/>
      <c r="AF621"/>
      <c r="AG621"/>
      <c r="AH621"/>
      <c r="AI621"/>
      <c r="AJ621"/>
      <c r="AK621"/>
      <c r="AL621"/>
      <c r="AM621"/>
      <c r="AN621"/>
      <c r="AO621"/>
      <c r="AP621"/>
      <c r="AQ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  <c r="CQ621"/>
      <c r="CR621"/>
      <c r="CS621"/>
      <c r="CT621"/>
      <c r="CU621"/>
      <c r="CV621"/>
      <c r="CW621"/>
      <c r="CX621"/>
      <c r="CY621"/>
      <c r="CZ621"/>
      <c r="DA621"/>
      <c r="DB621"/>
      <c r="DC621"/>
      <c r="DD621"/>
      <c r="DE621"/>
      <c r="DF621"/>
      <c r="DG621"/>
      <c r="DH621"/>
      <c r="DI621"/>
      <c r="DJ621"/>
      <c r="DK621"/>
      <c r="DL621"/>
      <c r="DM621"/>
      <c r="DN621"/>
      <c r="DO621"/>
      <c r="DP621"/>
      <c r="DQ621"/>
      <c r="DR621"/>
      <c r="DS621"/>
      <c r="DT621"/>
      <c r="DU621"/>
      <c r="DV621"/>
      <c r="DW621"/>
      <c r="DX621"/>
      <c r="DY621"/>
      <c r="DZ621"/>
      <c r="EA621"/>
      <c r="EB621"/>
      <c r="EC621"/>
      <c r="ED621"/>
      <c r="EE621"/>
      <c r="EF621"/>
      <c r="EG621"/>
      <c r="EH621"/>
      <c r="EI621"/>
      <c r="EJ621"/>
      <c r="EK621"/>
      <c r="EL621"/>
      <c r="EM621"/>
      <c r="EN621"/>
      <c r="EO621"/>
      <c r="EP621"/>
      <c r="EQ621"/>
      <c r="ER621"/>
      <c r="ES621"/>
      <c r="ET621"/>
      <c r="EU621"/>
      <c r="EV621"/>
      <c r="EW621"/>
      <c r="EX621"/>
      <c r="EY621"/>
      <c r="EZ621"/>
      <c r="FA621"/>
      <c r="FB621"/>
      <c r="FC621"/>
      <c r="FD621"/>
      <c r="FE621"/>
      <c r="FF621"/>
      <c r="FG621"/>
      <c r="FH621"/>
      <c r="FI621"/>
      <c r="FJ621"/>
      <c r="FK621"/>
      <c r="FL621"/>
      <c r="FM621"/>
      <c r="FN621"/>
      <c r="FO621"/>
      <c r="FP621"/>
      <c r="FQ621"/>
      <c r="FR621"/>
      <c r="FS621"/>
      <c r="FT621"/>
      <c r="FU621"/>
      <c r="FV621"/>
      <c r="FW621"/>
      <c r="FX621"/>
      <c r="FY621"/>
      <c r="FZ621"/>
      <c r="GA621"/>
      <c r="GB621"/>
      <c r="GC621"/>
      <c r="GD621"/>
      <c r="GE621"/>
      <c r="GF621"/>
      <c r="GG621"/>
      <c r="GH621"/>
      <c r="GI621"/>
      <c r="GJ621"/>
      <c r="GK621"/>
      <c r="GL621"/>
      <c r="GM621"/>
      <c r="GN621"/>
      <c r="GO621"/>
      <c r="GP621"/>
      <c r="GQ621"/>
      <c r="GR621"/>
      <c r="GS621"/>
      <c r="GT621"/>
      <c r="GU621"/>
      <c r="GV621"/>
      <c r="GW621"/>
      <c r="GX621"/>
      <c r="GY621"/>
      <c r="GZ621"/>
      <c r="HA621"/>
      <c r="HB621"/>
      <c r="HC621"/>
      <c r="HD621"/>
      <c r="HE621"/>
      <c r="HF621"/>
      <c r="HG621"/>
      <c r="HH621"/>
      <c r="HI621"/>
      <c r="HJ621"/>
      <c r="HK621"/>
      <c r="HL621"/>
      <c r="HM621"/>
      <c r="HN621"/>
      <c r="HO621"/>
      <c r="HP621"/>
      <c r="HQ621"/>
      <c r="HR621"/>
      <c r="HS621"/>
      <c r="HT621"/>
      <c r="HU621"/>
      <c r="HV621"/>
      <c r="HW621"/>
      <c r="HX621"/>
      <c r="HY621"/>
      <c r="HZ621"/>
      <c r="IA621"/>
      <c r="IB621"/>
      <c r="IC621"/>
      <c r="ID621"/>
      <c r="IE621"/>
      <c r="IF621"/>
      <c r="IG621"/>
      <c r="IH621"/>
      <c r="II621"/>
      <c r="IJ621"/>
      <c r="IK621"/>
      <c r="IL621"/>
      <c r="IM621"/>
      <c r="IN621"/>
      <c r="IO621"/>
    </row>
    <row r="622" spans="1:249" s="63" customFormat="1" x14ac:dyDescent="0.3">
      <c r="A622"/>
      <c r="B622" s="42"/>
      <c r="C622" s="42"/>
      <c r="D622"/>
      <c r="E622"/>
      <c r="F622"/>
      <c r="G622"/>
      <c r="H622" s="43"/>
      <c r="I622" s="120"/>
      <c r="J622" s="29"/>
      <c r="K622" s="64"/>
      <c r="L622" s="41"/>
      <c r="M622" s="41"/>
      <c r="N622" s="41"/>
      <c r="O622" s="41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  <c r="AL622"/>
      <c r="AM622"/>
      <c r="AN622"/>
      <c r="AO622"/>
      <c r="AP622"/>
      <c r="AQ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  <c r="CQ622"/>
      <c r="CR622"/>
      <c r="CS622"/>
      <c r="CT622"/>
      <c r="CU622"/>
      <c r="CV622"/>
      <c r="CW622"/>
      <c r="CX622"/>
      <c r="CY622"/>
      <c r="CZ622"/>
      <c r="DA622"/>
      <c r="DB622"/>
      <c r="DC622"/>
      <c r="DD622"/>
      <c r="DE622"/>
      <c r="DF622"/>
      <c r="DG622"/>
      <c r="DH622"/>
      <c r="DI622"/>
      <c r="DJ622"/>
      <c r="DK622"/>
      <c r="DL622"/>
      <c r="DM622"/>
      <c r="DN622"/>
      <c r="DO622"/>
      <c r="DP622"/>
      <c r="DQ622"/>
      <c r="DR622"/>
      <c r="DS622"/>
      <c r="DT622"/>
      <c r="DU622"/>
      <c r="DV622"/>
      <c r="DW622"/>
      <c r="DX622"/>
      <c r="DY622"/>
      <c r="DZ622"/>
      <c r="EA622"/>
      <c r="EB622"/>
      <c r="EC622"/>
      <c r="ED622"/>
      <c r="EE622"/>
      <c r="EF622"/>
      <c r="EG622"/>
      <c r="EH622"/>
      <c r="EI622"/>
      <c r="EJ622"/>
      <c r="EK622"/>
      <c r="EL622"/>
      <c r="EM622"/>
      <c r="EN622"/>
      <c r="EO622"/>
      <c r="EP622"/>
      <c r="EQ622"/>
      <c r="ER622"/>
      <c r="ES622"/>
      <c r="ET622"/>
      <c r="EU622"/>
      <c r="EV622"/>
      <c r="EW622"/>
      <c r="EX622"/>
      <c r="EY622"/>
      <c r="EZ622"/>
      <c r="FA622"/>
      <c r="FB622"/>
      <c r="FC622"/>
      <c r="FD622"/>
      <c r="FE622"/>
      <c r="FF622"/>
      <c r="FG622"/>
      <c r="FH622"/>
      <c r="FI622"/>
      <c r="FJ622"/>
      <c r="FK622"/>
      <c r="FL622"/>
      <c r="FM622"/>
      <c r="FN622"/>
      <c r="FO622"/>
      <c r="FP622"/>
      <c r="FQ622"/>
      <c r="FR622"/>
      <c r="FS622"/>
      <c r="FT622"/>
      <c r="FU622"/>
      <c r="FV622"/>
      <c r="FW622"/>
      <c r="FX622"/>
      <c r="FY622"/>
      <c r="FZ622"/>
      <c r="GA622"/>
      <c r="GB622"/>
      <c r="GC622"/>
      <c r="GD622"/>
      <c r="GE622"/>
      <c r="GF622"/>
      <c r="GG622"/>
      <c r="GH622"/>
      <c r="GI622"/>
      <c r="GJ622"/>
      <c r="GK622"/>
      <c r="GL622"/>
      <c r="GM622"/>
      <c r="GN622"/>
      <c r="GO622"/>
      <c r="GP622"/>
      <c r="GQ622"/>
      <c r="GR622"/>
      <c r="GS622"/>
      <c r="GT622"/>
      <c r="GU622"/>
      <c r="GV622"/>
      <c r="GW622"/>
      <c r="GX622"/>
      <c r="GY622"/>
      <c r="GZ622"/>
      <c r="HA622"/>
      <c r="HB622"/>
      <c r="HC622"/>
      <c r="HD622"/>
      <c r="HE622"/>
      <c r="HF622"/>
      <c r="HG622"/>
      <c r="HH622"/>
      <c r="HI622"/>
      <c r="HJ622"/>
      <c r="HK622"/>
      <c r="HL622"/>
      <c r="HM622"/>
      <c r="HN622"/>
      <c r="HO622"/>
      <c r="HP622"/>
      <c r="HQ622"/>
      <c r="HR622"/>
      <c r="HS622"/>
      <c r="HT622"/>
      <c r="HU622"/>
      <c r="HV622"/>
      <c r="HW622"/>
      <c r="HX622"/>
      <c r="HY622"/>
      <c r="HZ622"/>
      <c r="IA622"/>
      <c r="IB622"/>
      <c r="IC622"/>
      <c r="ID622"/>
      <c r="IE622"/>
      <c r="IF622"/>
      <c r="IG622"/>
      <c r="IH622"/>
      <c r="II622"/>
      <c r="IJ622"/>
      <c r="IK622"/>
      <c r="IL622"/>
      <c r="IM622"/>
      <c r="IN622"/>
      <c r="IO622"/>
    </row>
    <row r="623" spans="1:249" s="63" customFormat="1" x14ac:dyDescent="0.3">
      <c r="A623"/>
      <c r="B623" s="42"/>
      <c r="C623" s="42"/>
      <c r="D623"/>
      <c r="E623"/>
      <c r="F623"/>
      <c r="G623"/>
      <c r="H623" s="43"/>
      <c r="I623" s="120"/>
      <c r="J623" s="29"/>
      <c r="K623" s="64"/>
      <c r="L623" s="41"/>
      <c r="M623" s="41"/>
      <c r="N623" s="41"/>
      <c r="O623" s="41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  <c r="AF623"/>
      <c r="AG623"/>
      <c r="AH623"/>
      <c r="AI623"/>
      <c r="AJ623"/>
      <c r="AK623"/>
      <c r="AL623"/>
      <c r="AM623"/>
      <c r="AN623"/>
      <c r="AO623"/>
      <c r="AP623"/>
      <c r="AQ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  <c r="CQ623"/>
      <c r="CR623"/>
      <c r="CS623"/>
      <c r="CT623"/>
      <c r="CU623"/>
      <c r="CV623"/>
      <c r="CW623"/>
      <c r="CX623"/>
      <c r="CY623"/>
      <c r="CZ623"/>
      <c r="DA623"/>
      <c r="DB623"/>
      <c r="DC623"/>
      <c r="DD623"/>
      <c r="DE623"/>
      <c r="DF623"/>
      <c r="DG623"/>
      <c r="DH623"/>
      <c r="DI623"/>
      <c r="DJ623"/>
      <c r="DK623"/>
      <c r="DL623"/>
      <c r="DM623"/>
      <c r="DN623"/>
      <c r="DO623"/>
      <c r="DP623"/>
      <c r="DQ623"/>
      <c r="DR623"/>
      <c r="DS623"/>
      <c r="DT623"/>
      <c r="DU623"/>
      <c r="DV623"/>
      <c r="DW623"/>
      <c r="DX623"/>
      <c r="DY623"/>
      <c r="DZ623"/>
      <c r="EA623"/>
      <c r="EB623"/>
      <c r="EC623"/>
      <c r="ED623"/>
      <c r="EE623"/>
      <c r="EF623"/>
      <c r="EG623"/>
      <c r="EH623"/>
      <c r="EI623"/>
      <c r="EJ623"/>
      <c r="EK623"/>
      <c r="EL623"/>
      <c r="EM623"/>
      <c r="EN623"/>
      <c r="EO623"/>
      <c r="EP623"/>
      <c r="EQ623"/>
      <c r="ER623"/>
      <c r="ES623"/>
      <c r="ET623"/>
      <c r="EU623"/>
      <c r="EV623"/>
      <c r="EW623"/>
      <c r="EX623"/>
      <c r="EY623"/>
      <c r="EZ623"/>
      <c r="FA623"/>
      <c r="FB623"/>
      <c r="FC623"/>
      <c r="FD623"/>
      <c r="FE623"/>
      <c r="FF623"/>
      <c r="FG623"/>
      <c r="FH623"/>
      <c r="FI623"/>
      <c r="FJ623"/>
      <c r="FK623"/>
      <c r="FL623"/>
      <c r="FM623"/>
      <c r="FN623"/>
      <c r="FO623"/>
      <c r="FP623"/>
      <c r="FQ623"/>
      <c r="FR623"/>
      <c r="FS623"/>
      <c r="FT623"/>
      <c r="FU623"/>
      <c r="FV623"/>
      <c r="FW623"/>
      <c r="FX623"/>
      <c r="FY623"/>
      <c r="FZ623"/>
      <c r="GA623"/>
      <c r="GB623"/>
      <c r="GC623"/>
      <c r="GD623"/>
      <c r="GE623"/>
      <c r="GF623"/>
      <c r="GG623"/>
      <c r="GH623"/>
      <c r="GI623"/>
      <c r="GJ623"/>
      <c r="GK623"/>
      <c r="GL623"/>
      <c r="GM623"/>
      <c r="GN623"/>
      <c r="GO623"/>
      <c r="GP623"/>
      <c r="GQ623"/>
      <c r="GR623"/>
      <c r="GS623"/>
      <c r="GT623"/>
      <c r="GU623"/>
      <c r="GV623"/>
      <c r="GW623"/>
      <c r="GX623"/>
      <c r="GY623"/>
      <c r="GZ623"/>
      <c r="HA623"/>
      <c r="HB623"/>
      <c r="HC623"/>
      <c r="HD623"/>
      <c r="HE623"/>
      <c r="HF623"/>
      <c r="HG623"/>
      <c r="HH623"/>
      <c r="HI623"/>
      <c r="HJ623"/>
      <c r="HK623"/>
      <c r="HL623"/>
      <c r="HM623"/>
      <c r="HN623"/>
      <c r="HO623"/>
      <c r="HP623"/>
      <c r="HQ623"/>
      <c r="HR623"/>
      <c r="HS623"/>
      <c r="HT623"/>
      <c r="HU623"/>
      <c r="HV623"/>
      <c r="HW623"/>
      <c r="HX623"/>
      <c r="HY623"/>
      <c r="HZ623"/>
      <c r="IA623"/>
      <c r="IB623"/>
      <c r="IC623"/>
      <c r="ID623"/>
      <c r="IE623"/>
      <c r="IF623"/>
      <c r="IG623"/>
      <c r="IH623"/>
      <c r="II623"/>
      <c r="IJ623"/>
      <c r="IK623"/>
      <c r="IL623"/>
      <c r="IM623"/>
      <c r="IN623"/>
      <c r="IO623"/>
    </row>
    <row r="624" spans="1:249" s="63" customFormat="1" x14ac:dyDescent="0.3">
      <c r="A624"/>
      <c r="B624" s="42"/>
      <c r="C624" s="42"/>
      <c r="D624"/>
      <c r="E624"/>
      <c r="F624"/>
      <c r="G624"/>
      <c r="H624" s="43"/>
      <c r="I624" s="120"/>
      <c r="J624" s="29"/>
      <c r="K624" s="64"/>
      <c r="L624" s="41"/>
      <c r="M624" s="41"/>
      <c r="N624" s="41"/>
      <c r="O624" s="41"/>
      <c r="P624"/>
      <c r="Q624"/>
      <c r="R624"/>
      <c r="S624"/>
      <c r="T624"/>
      <c r="U624"/>
      <c r="V624"/>
      <c r="W624"/>
      <c r="X624"/>
      <c r="Y624"/>
      <c r="Z624"/>
      <c r="AA624"/>
      <c r="AB624"/>
      <c r="AC624"/>
      <c r="AD624"/>
      <c r="AE624"/>
      <c r="AF624"/>
      <c r="AG624"/>
      <c r="AH624"/>
      <c r="AI624"/>
      <c r="AJ624"/>
      <c r="AK624"/>
      <c r="AL624"/>
      <c r="AM624"/>
      <c r="AN624"/>
      <c r="AO624"/>
      <c r="AP624"/>
      <c r="AQ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  <c r="CQ624"/>
      <c r="CR624"/>
      <c r="CS624"/>
      <c r="CT624"/>
      <c r="CU624"/>
      <c r="CV624"/>
      <c r="CW624"/>
      <c r="CX624"/>
      <c r="CY624"/>
      <c r="CZ624"/>
      <c r="DA624"/>
      <c r="DB624"/>
      <c r="DC624"/>
      <c r="DD624"/>
      <c r="DE624"/>
      <c r="DF624"/>
      <c r="DG624"/>
      <c r="DH624"/>
      <c r="DI624"/>
      <c r="DJ624"/>
      <c r="DK624"/>
      <c r="DL624"/>
      <c r="DM624"/>
      <c r="DN624"/>
      <c r="DO624"/>
      <c r="DP624"/>
      <c r="DQ624"/>
      <c r="DR624"/>
      <c r="DS624"/>
      <c r="DT624"/>
      <c r="DU624"/>
      <c r="DV624"/>
      <c r="DW624"/>
      <c r="DX624"/>
      <c r="DY624"/>
      <c r="DZ624"/>
      <c r="EA624"/>
      <c r="EB624"/>
      <c r="EC624"/>
      <c r="ED624"/>
      <c r="EE624"/>
      <c r="EF624"/>
      <c r="EG624"/>
      <c r="EH624"/>
      <c r="EI624"/>
      <c r="EJ624"/>
      <c r="EK624"/>
      <c r="EL624"/>
      <c r="EM624"/>
      <c r="EN624"/>
      <c r="EO624"/>
      <c r="EP624"/>
      <c r="EQ624"/>
      <c r="ER624"/>
      <c r="ES624"/>
      <c r="ET624"/>
      <c r="EU624"/>
      <c r="EV624"/>
      <c r="EW624"/>
      <c r="EX624"/>
      <c r="EY624"/>
      <c r="EZ624"/>
      <c r="FA624"/>
      <c r="FB624"/>
      <c r="FC624"/>
      <c r="FD624"/>
      <c r="FE624"/>
      <c r="FF624"/>
      <c r="FG624"/>
      <c r="FH624"/>
      <c r="FI624"/>
      <c r="FJ624"/>
      <c r="FK624"/>
      <c r="FL624"/>
      <c r="FM624"/>
      <c r="FN624"/>
      <c r="FO624"/>
      <c r="FP624"/>
      <c r="FQ624"/>
      <c r="FR624"/>
      <c r="FS624"/>
      <c r="FT624"/>
      <c r="FU624"/>
      <c r="FV624"/>
      <c r="FW624"/>
      <c r="FX624"/>
      <c r="FY624"/>
      <c r="FZ624"/>
      <c r="GA624"/>
      <c r="GB624"/>
      <c r="GC624"/>
      <c r="GD624"/>
      <c r="GE624"/>
      <c r="GF624"/>
      <c r="GG624"/>
      <c r="GH624"/>
      <c r="GI624"/>
      <c r="GJ624"/>
      <c r="GK624"/>
      <c r="GL624"/>
      <c r="GM624"/>
      <c r="GN624"/>
      <c r="GO624"/>
      <c r="GP624"/>
      <c r="GQ624"/>
      <c r="GR624"/>
      <c r="GS624"/>
      <c r="GT624"/>
      <c r="GU624"/>
      <c r="GV624"/>
      <c r="GW624"/>
      <c r="GX624"/>
      <c r="GY624"/>
      <c r="GZ624"/>
      <c r="HA624"/>
      <c r="HB624"/>
      <c r="HC624"/>
      <c r="HD624"/>
      <c r="HE624"/>
      <c r="HF624"/>
      <c r="HG624"/>
      <c r="HH624"/>
      <c r="HI624"/>
      <c r="HJ624"/>
      <c r="HK624"/>
      <c r="HL624"/>
      <c r="HM624"/>
      <c r="HN624"/>
      <c r="HO624"/>
      <c r="HP624"/>
      <c r="HQ624"/>
      <c r="HR624"/>
      <c r="HS624"/>
      <c r="HT624"/>
      <c r="HU624"/>
      <c r="HV624"/>
      <c r="HW624"/>
      <c r="HX624"/>
      <c r="HY624"/>
      <c r="HZ624"/>
      <c r="IA624"/>
      <c r="IB624"/>
      <c r="IC624"/>
      <c r="ID624"/>
      <c r="IE624"/>
      <c r="IF624"/>
      <c r="IG624"/>
      <c r="IH624"/>
      <c r="II624"/>
      <c r="IJ624"/>
      <c r="IK624"/>
      <c r="IL624"/>
      <c r="IM624"/>
      <c r="IN624"/>
      <c r="IO624"/>
    </row>
    <row r="625" spans="1:249" s="63" customFormat="1" x14ac:dyDescent="0.3">
      <c r="A625"/>
      <c r="B625" s="42"/>
      <c r="C625" s="42"/>
      <c r="D625"/>
      <c r="E625"/>
      <c r="F625"/>
      <c r="G625"/>
      <c r="H625" s="43"/>
      <c r="I625" s="120"/>
      <c r="J625" s="29"/>
      <c r="K625" s="64"/>
      <c r="L625" s="41"/>
      <c r="M625" s="41"/>
      <c r="N625" s="41"/>
      <c r="O625" s="41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  <c r="AL625"/>
      <c r="AM625"/>
      <c r="AN625"/>
      <c r="AO625"/>
      <c r="AP625"/>
      <c r="AQ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  <c r="CQ625"/>
      <c r="CR625"/>
      <c r="CS625"/>
      <c r="CT625"/>
      <c r="CU625"/>
      <c r="CV625"/>
      <c r="CW625"/>
      <c r="CX625"/>
      <c r="CY625"/>
      <c r="CZ625"/>
      <c r="DA625"/>
      <c r="DB625"/>
      <c r="DC625"/>
      <c r="DD625"/>
      <c r="DE625"/>
      <c r="DF625"/>
      <c r="DG625"/>
      <c r="DH625"/>
      <c r="DI625"/>
      <c r="DJ625"/>
      <c r="DK625"/>
      <c r="DL625"/>
      <c r="DM625"/>
      <c r="DN625"/>
      <c r="DO625"/>
      <c r="DP625"/>
      <c r="DQ625"/>
      <c r="DR625"/>
      <c r="DS625"/>
      <c r="DT625"/>
      <c r="DU625"/>
      <c r="DV625"/>
      <c r="DW625"/>
      <c r="DX625"/>
      <c r="DY625"/>
      <c r="DZ625"/>
      <c r="EA625"/>
      <c r="EB625"/>
      <c r="EC625"/>
      <c r="ED625"/>
      <c r="EE625"/>
      <c r="EF625"/>
      <c r="EG625"/>
      <c r="EH625"/>
      <c r="EI625"/>
      <c r="EJ625"/>
      <c r="EK625"/>
      <c r="EL625"/>
      <c r="EM625"/>
      <c r="EN625"/>
      <c r="EO625"/>
      <c r="EP625"/>
      <c r="EQ625"/>
      <c r="ER625"/>
      <c r="ES625"/>
      <c r="ET625"/>
      <c r="EU625"/>
      <c r="EV625"/>
      <c r="EW625"/>
      <c r="EX625"/>
      <c r="EY625"/>
      <c r="EZ625"/>
      <c r="FA625"/>
      <c r="FB625"/>
      <c r="FC625"/>
      <c r="FD625"/>
      <c r="FE625"/>
      <c r="FF625"/>
      <c r="FG625"/>
      <c r="FH625"/>
      <c r="FI625"/>
      <c r="FJ625"/>
      <c r="FK625"/>
      <c r="FL625"/>
      <c r="FM625"/>
      <c r="FN625"/>
      <c r="FO625"/>
      <c r="FP625"/>
      <c r="FQ625"/>
      <c r="FR625"/>
      <c r="FS625"/>
      <c r="FT625"/>
      <c r="FU625"/>
      <c r="FV625"/>
      <c r="FW625"/>
      <c r="FX625"/>
      <c r="FY625"/>
      <c r="FZ625"/>
      <c r="GA625"/>
      <c r="GB625"/>
      <c r="GC625"/>
      <c r="GD625"/>
      <c r="GE625"/>
      <c r="GF625"/>
      <c r="GG625"/>
      <c r="GH625"/>
      <c r="GI625"/>
      <c r="GJ625"/>
      <c r="GK625"/>
      <c r="GL625"/>
      <c r="GM625"/>
      <c r="GN625"/>
      <c r="GO625"/>
      <c r="GP625"/>
      <c r="GQ625"/>
      <c r="GR625"/>
      <c r="GS625"/>
      <c r="GT625"/>
      <c r="GU625"/>
      <c r="GV625"/>
      <c r="GW625"/>
      <c r="GX625"/>
      <c r="GY625"/>
      <c r="GZ625"/>
      <c r="HA625"/>
      <c r="HB625"/>
      <c r="HC625"/>
      <c r="HD625"/>
      <c r="HE625"/>
      <c r="HF625"/>
      <c r="HG625"/>
      <c r="HH625"/>
      <c r="HI625"/>
      <c r="HJ625"/>
      <c r="HK625"/>
      <c r="HL625"/>
      <c r="HM625"/>
      <c r="HN625"/>
      <c r="HO625"/>
      <c r="HP625"/>
      <c r="HQ625"/>
      <c r="HR625"/>
      <c r="HS625"/>
      <c r="HT625"/>
      <c r="HU625"/>
      <c r="HV625"/>
      <c r="HW625"/>
      <c r="HX625"/>
      <c r="HY625"/>
      <c r="HZ625"/>
      <c r="IA625"/>
      <c r="IB625"/>
      <c r="IC625"/>
      <c r="ID625"/>
      <c r="IE625"/>
      <c r="IF625"/>
      <c r="IG625"/>
      <c r="IH625"/>
      <c r="II625"/>
      <c r="IJ625"/>
      <c r="IK625"/>
      <c r="IL625"/>
      <c r="IM625"/>
      <c r="IN625"/>
      <c r="IO625"/>
    </row>
    <row r="626" spans="1:249" s="63" customFormat="1" x14ac:dyDescent="0.3">
      <c r="A626"/>
      <c r="B626" s="42"/>
      <c r="C626" s="42"/>
      <c r="D626"/>
      <c r="E626"/>
      <c r="F626"/>
      <c r="G626"/>
      <c r="H626" s="43"/>
      <c r="I626" s="120"/>
      <c r="J626" s="29"/>
      <c r="K626" s="64"/>
      <c r="L626" s="41"/>
      <c r="M626" s="41"/>
      <c r="N626" s="41"/>
      <c r="O626" s="41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  <c r="AF626"/>
      <c r="AG626"/>
      <c r="AH626"/>
      <c r="AI626"/>
      <c r="AJ626"/>
      <c r="AK626"/>
      <c r="AL626"/>
      <c r="AM626"/>
      <c r="AN626"/>
      <c r="AO626"/>
      <c r="AP626"/>
      <c r="AQ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  <c r="CQ626"/>
      <c r="CR626"/>
      <c r="CS626"/>
      <c r="CT626"/>
      <c r="CU626"/>
      <c r="CV626"/>
      <c r="CW626"/>
      <c r="CX626"/>
      <c r="CY626"/>
      <c r="CZ626"/>
      <c r="DA626"/>
      <c r="DB626"/>
      <c r="DC626"/>
      <c r="DD626"/>
      <c r="DE626"/>
      <c r="DF626"/>
      <c r="DG626"/>
      <c r="DH626"/>
      <c r="DI626"/>
      <c r="DJ626"/>
      <c r="DK626"/>
      <c r="DL626"/>
      <c r="DM626"/>
      <c r="DN626"/>
      <c r="DO626"/>
      <c r="DP626"/>
      <c r="DQ626"/>
      <c r="DR626"/>
      <c r="DS626"/>
      <c r="DT626"/>
      <c r="DU626"/>
      <c r="DV626"/>
      <c r="DW626"/>
      <c r="DX626"/>
      <c r="DY626"/>
      <c r="DZ626"/>
      <c r="EA626"/>
      <c r="EB626"/>
      <c r="EC626"/>
      <c r="ED626"/>
      <c r="EE626"/>
      <c r="EF626"/>
      <c r="EG626"/>
      <c r="EH626"/>
      <c r="EI626"/>
      <c r="EJ626"/>
      <c r="EK626"/>
      <c r="EL626"/>
      <c r="EM626"/>
      <c r="EN626"/>
      <c r="EO626"/>
      <c r="EP626"/>
      <c r="EQ626"/>
      <c r="ER626"/>
      <c r="ES626"/>
      <c r="ET626"/>
      <c r="EU626"/>
      <c r="EV626"/>
      <c r="EW626"/>
      <c r="EX626"/>
      <c r="EY626"/>
      <c r="EZ626"/>
      <c r="FA626"/>
      <c r="FB626"/>
      <c r="FC626"/>
      <c r="FD626"/>
      <c r="FE626"/>
      <c r="FF626"/>
      <c r="FG626"/>
      <c r="FH626"/>
      <c r="FI626"/>
      <c r="FJ626"/>
      <c r="FK626"/>
      <c r="FL626"/>
      <c r="FM626"/>
      <c r="FN626"/>
      <c r="FO626"/>
      <c r="FP626"/>
      <c r="FQ626"/>
      <c r="FR626"/>
      <c r="FS626"/>
      <c r="FT626"/>
      <c r="FU626"/>
      <c r="FV626"/>
      <c r="FW626"/>
      <c r="FX626"/>
      <c r="FY626"/>
      <c r="FZ626"/>
      <c r="GA626"/>
      <c r="GB626"/>
      <c r="GC626"/>
      <c r="GD626"/>
      <c r="GE626"/>
      <c r="GF626"/>
      <c r="GG626"/>
      <c r="GH626"/>
      <c r="GI626"/>
      <c r="GJ626"/>
      <c r="GK626"/>
      <c r="GL626"/>
      <c r="GM626"/>
      <c r="GN626"/>
      <c r="GO626"/>
      <c r="GP626"/>
      <c r="GQ626"/>
      <c r="GR626"/>
      <c r="GS626"/>
      <c r="GT626"/>
      <c r="GU626"/>
      <c r="GV626"/>
      <c r="GW626"/>
      <c r="GX626"/>
      <c r="GY626"/>
      <c r="GZ626"/>
      <c r="HA626"/>
      <c r="HB626"/>
      <c r="HC626"/>
      <c r="HD626"/>
      <c r="HE626"/>
      <c r="HF626"/>
      <c r="HG626"/>
      <c r="HH626"/>
      <c r="HI626"/>
      <c r="HJ626"/>
      <c r="HK626"/>
      <c r="HL626"/>
      <c r="HM626"/>
      <c r="HN626"/>
      <c r="HO626"/>
      <c r="HP626"/>
      <c r="HQ626"/>
      <c r="HR626"/>
      <c r="HS626"/>
      <c r="HT626"/>
      <c r="HU626"/>
      <c r="HV626"/>
      <c r="HW626"/>
      <c r="HX626"/>
      <c r="HY626"/>
      <c r="HZ626"/>
      <c r="IA626"/>
      <c r="IB626"/>
      <c r="IC626"/>
      <c r="ID626"/>
      <c r="IE626"/>
      <c r="IF626"/>
      <c r="IG626"/>
      <c r="IH626"/>
      <c r="II626"/>
      <c r="IJ626"/>
      <c r="IK626"/>
      <c r="IL626"/>
      <c r="IM626"/>
      <c r="IN626"/>
      <c r="IO626"/>
    </row>
    <row r="627" spans="1:249" s="63" customFormat="1" x14ac:dyDescent="0.3">
      <c r="A627"/>
      <c r="B627" s="42"/>
      <c r="C627" s="42"/>
      <c r="D627"/>
      <c r="E627"/>
      <c r="F627"/>
      <c r="G627"/>
      <c r="H627" s="43"/>
      <c r="I627" s="120"/>
      <c r="J627" s="29"/>
      <c r="K627" s="64"/>
      <c r="L627" s="41"/>
      <c r="M627" s="41"/>
      <c r="N627" s="41"/>
      <c r="O627" s="41"/>
      <c r="P627"/>
      <c r="Q627"/>
      <c r="R627"/>
      <c r="S627"/>
      <c r="T627"/>
      <c r="U627"/>
      <c r="V627"/>
      <c r="W627"/>
      <c r="X627"/>
      <c r="Y627"/>
      <c r="Z627"/>
      <c r="AA627"/>
      <c r="AB627"/>
      <c r="AC627"/>
      <c r="AD627"/>
      <c r="AE627"/>
      <c r="AF627"/>
      <c r="AG627"/>
      <c r="AH627"/>
      <c r="AI627"/>
      <c r="AJ627"/>
      <c r="AK627"/>
      <c r="AL627"/>
      <c r="AM627"/>
      <c r="AN627"/>
      <c r="AO627"/>
      <c r="AP627"/>
      <c r="AQ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  <c r="CQ627"/>
      <c r="CR627"/>
      <c r="CS627"/>
      <c r="CT627"/>
      <c r="CU627"/>
      <c r="CV627"/>
      <c r="CW627"/>
      <c r="CX627"/>
      <c r="CY627"/>
      <c r="CZ627"/>
      <c r="DA627"/>
      <c r="DB627"/>
      <c r="DC627"/>
      <c r="DD627"/>
      <c r="DE627"/>
      <c r="DF627"/>
      <c r="DG627"/>
      <c r="DH627"/>
      <c r="DI627"/>
      <c r="DJ627"/>
      <c r="DK627"/>
      <c r="DL627"/>
      <c r="DM627"/>
      <c r="DN627"/>
      <c r="DO627"/>
      <c r="DP627"/>
      <c r="DQ627"/>
      <c r="DR627"/>
      <c r="DS627"/>
      <c r="DT627"/>
      <c r="DU627"/>
      <c r="DV627"/>
      <c r="DW627"/>
      <c r="DX627"/>
      <c r="DY627"/>
      <c r="DZ627"/>
      <c r="EA627"/>
      <c r="EB627"/>
      <c r="EC627"/>
      <c r="ED627"/>
      <c r="EE627"/>
      <c r="EF627"/>
      <c r="EG627"/>
      <c r="EH627"/>
      <c r="EI627"/>
      <c r="EJ627"/>
      <c r="EK627"/>
      <c r="EL627"/>
      <c r="EM627"/>
      <c r="EN627"/>
      <c r="EO627"/>
      <c r="EP627"/>
      <c r="EQ627"/>
      <c r="ER627"/>
      <c r="ES627"/>
      <c r="ET627"/>
      <c r="EU627"/>
      <c r="EV627"/>
      <c r="EW627"/>
      <c r="EX627"/>
      <c r="EY627"/>
      <c r="EZ627"/>
      <c r="FA627"/>
      <c r="FB627"/>
      <c r="FC627"/>
      <c r="FD627"/>
      <c r="FE627"/>
      <c r="FF627"/>
      <c r="FG627"/>
      <c r="FH627"/>
      <c r="FI627"/>
      <c r="FJ627"/>
      <c r="FK627"/>
      <c r="FL627"/>
      <c r="FM627"/>
      <c r="FN627"/>
      <c r="FO627"/>
      <c r="FP627"/>
      <c r="FQ627"/>
      <c r="FR627"/>
      <c r="FS627"/>
      <c r="FT627"/>
      <c r="FU627"/>
      <c r="FV627"/>
      <c r="FW627"/>
      <c r="FX627"/>
      <c r="FY627"/>
      <c r="FZ627"/>
      <c r="GA627"/>
      <c r="GB627"/>
      <c r="GC627"/>
      <c r="GD627"/>
      <c r="GE627"/>
      <c r="GF627"/>
      <c r="GG627"/>
      <c r="GH627"/>
      <c r="GI627"/>
      <c r="GJ627"/>
      <c r="GK627"/>
      <c r="GL627"/>
      <c r="GM627"/>
      <c r="GN627"/>
      <c r="GO627"/>
      <c r="GP627"/>
      <c r="GQ627"/>
      <c r="GR627"/>
      <c r="GS627"/>
      <c r="GT627"/>
      <c r="GU627"/>
      <c r="GV627"/>
      <c r="GW627"/>
      <c r="GX627"/>
      <c r="GY627"/>
      <c r="GZ627"/>
      <c r="HA627"/>
      <c r="HB627"/>
      <c r="HC627"/>
      <c r="HD627"/>
      <c r="HE627"/>
      <c r="HF627"/>
      <c r="HG627"/>
      <c r="HH627"/>
      <c r="HI627"/>
      <c r="HJ627"/>
      <c r="HK627"/>
      <c r="HL627"/>
      <c r="HM627"/>
      <c r="HN627"/>
      <c r="HO627"/>
      <c r="HP627"/>
      <c r="HQ627"/>
      <c r="HR627"/>
      <c r="HS627"/>
      <c r="HT627"/>
      <c r="HU627"/>
      <c r="HV627"/>
      <c r="HW627"/>
      <c r="HX627"/>
      <c r="HY627"/>
      <c r="HZ627"/>
      <c r="IA627"/>
      <c r="IB627"/>
      <c r="IC627"/>
      <c r="ID627"/>
      <c r="IE627"/>
      <c r="IF627"/>
      <c r="IG627"/>
      <c r="IH627"/>
      <c r="II627"/>
      <c r="IJ627"/>
      <c r="IK627"/>
      <c r="IL627"/>
      <c r="IM627"/>
      <c r="IN627"/>
      <c r="IO627"/>
    </row>
    <row r="628" spans="1:249" s="63" customFormat="1" x14ac:dyDescent="0.3">
      <c r="A628"/>
      <c r="B628" s="42"/>
      <c r="C628" s="42"/>
      <c r="D628"/>
      <c r="E628"/>
      <c r="F628"/>
      <c r="G628"/>
      <c r="H628" s="43"/>
      <c r="I628" s="120"/>
      <c r="J628" s="29"/>
      <c r="K628" s="64"/>
      <c r="L628" s="41"/>
      <c r="M628" s="41"/>
      <c r="N628" s="41"/>
      <c r="O628" s="41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  <c r="AL628"/>
      <c r="AM628"/>
      <c r="AN628"/>
      <c r="AO628"/>
      <c r="AP628"/>
      <c r="AQ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  <c r="CQ628"/>
      <c r="CR628"/>
      <c r="CS628"/>
      <c r="CT628"/>
      <c r="CU628"/>
      <c r="CV628"/>
      <c r="CW628"/>
      <c r="CX628"/>
      <c r="CY628"/>
      <c r="CZ628"/>
      <c r="DA628"/>
      <c r="DB628"/>
      <c r="DC628"/>
      <c r="DD628"/>
      <c r="DE628"/>
      <c r="DF628"/>
      <c r="DG628"/>
      <c r="DH628"/>
      <c r="DI628"/>
      <c r="DJ628"/>
      <c r="DK628"/>
      <c r="DL628"/>
      <c r="DM628"/>
      <c r="DN628"/>
      <c r="DO628"/>
      <c r="DP628"/>
      <c r="DQ628"/>
      <c r="DR628"/>
      <c r="DS628"/>
      <c r="DT628"/>
      <c r="DU628"/>
      <c r="DV628"/>
      <c r="DW628"/>
      <c r="DX628"/>
      <c r="DY628"/>
      <c r="DZ628"/>
      <c r="EA628"/>
      <c r="EB628"/>
      <c r="EC628"/>
      <c r="ED628"/>
      <c r="EE628"/>
      <c r="EF628"/>
      <c r="EG628"/>
      <c r="EH628"/>
      <c r="EI628"/>
      <c r="EJ628"/>
      <c r="EK628"/>
      <c r="EL628"/>
      <c r="EM628"/>
      <c r="EN628"/>
      <c r="EO628"/>
      <c r="EP628"/>
      <c r="EQ628"/>
      <c r="ER628"/>
      <c r="ES628"/>
      <c r="ET628"/>
      <c r="EU628"/>
      <c r="EV628"/>
      <c r="EW628"/>
      <c r="EX628"/>
      <c r="EY628"/>
      <c r="EZ628"/>
      <c r="FA628"/>
      <c r="FB628"/>
      <c r="FC628"/>
      <c r="FD628"/>
      <c r="FE628"/>
      <c r="FF628"/>
      <c r="FG628"/>
      <c r="FH628"/>
      <c r="FI628"/>
      <c r="FJ628"/>
      <c r="FK628"/>
      <c r="FL628"/>
      <c r="FM628"/>
      <c r="FN628"/>
      <c r="FO628"/>
      <c r="FP628"/>
      <c r="FQ628"/>
      <c r="FR628"/>
      <c r="FS628"/>
      <c r="FT628"/>
      <c r="FU628"/>
      <c r="FV628"/>
      <c r="FW628"/>
      <c r="FX628"/>
      <c r="FY628"/>
      <c r="FZ628"/>
      <c r="GA628"/>
      <c r="GB628"/>
      <c r="GC628"/>
      <c r="GD628"/>
      <c r="GE628"/>
      <c r="GF628"/>
      <c r="GG628"/>
      <c r="GH628"/>
      <c r="GI628"/>
      <c r="GJ628"/>
      <c r="GK628"/>
      <c r="GL628"/>
      <c r="GM628"/>
      <c r="GN628"/>
      <c r="GO628"/>
      <c r="GP628"/>
      <c r="GQ628"/>
      <c r="GR628"/>
      <c r="GS628"/>
      <c r="GT628"/>
      <c r="GU628"/>
      <c r="GV628"/>
      <c r="GW628"/>
      <c r="GX628"/>
      <c r="GY628"/>
      <c r="GZ628"/>
      <c r="HA628"/>
      <c r="HB628"/>
      <c r="HC628"/>
      <c r="HD628"/>
      <c r="HE628"/>
      <c r="HF628"/>
      <c r="HG628"/>
      <c r="HH628"/>
      <c r="HI628"/>
      <c r="HJ628"/>
      <c r="HK628"/>
      <c r="HL628"/>
      <c r="HM628"/>
      <c r="HN628"/>
      <c r="HO628"/>
      <c r="HP628"/>
      <c r="HQ628"/>
      <c r="HR628"/>
      <c r="HS628"/>
      <c r="HT628"/>
      <c r="HU628"/>
      <c r="HV628"/>
      <c r="HW628"/>
      <c r="HX628"/>
      <c r="HY628"/>
      <c r="HZ628"/>
      <c r="IA628"/>
      <c r="IB628"/>
      <c r="IC628"/>
      <c r="ID628"/>
      <c r="IE628"/>
      <c r="IF628"/>
      <c r="IG628"/>
      <c r="IH628"/>
      <c r="II628"/>
      <c r="IJ628"/>
      <c r="IK628"/>
      <c r="IL628"/>
      <c r="IM628"/>
      <c r="IN628"/>
      <c r="IO628"/>
    </row>
    <row r="629" spans="1:249" s="63" customFormat="1" x14ac:dyDescent="0.3">
      <c r="A629"/>
      <c r="B629" s="42"/>
      <c r="C629" s="42"/>
      <c r="D629"/>
      <c r="E629"/>
      <c r="F629"/>
      <c r="G629"/>
      <c r="H629" s="43"/>
      <c r="I629" s="120"/>
      <c r="J629" s="29"/>
      <c r="K629" s="64"/>
      <c r="L629" s="41"/>
      <c r="M629" s="41"/>
      <c r="N629" s="41"/>
      <c r="O629" s="41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  <c r="AF629"/>
      <c r="AG629"/>
      <c r="AH629"/>
      <c r="AI629"/>
      <c r="AJ629"/>
      <c r="AK629"/>
      <c r="AL629"/>
      <c r="AM629"/>
      <c r="AN629"/>
      <c r="AO629"/>
      <c r="AP629"/>
      <c r="AQ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  <c r="CQ629"/>
      <c r="CR629"/>
      <c r="CS629"/>
      <c r="CT629"/>
      <c r="CU629"/>
      <c r="CV629"/>
      <c r="CW629"/>
      <c r="CX629"/>
      <c r="CY629"/>
      <c r="CZ629"/>
      <c r="DA629"/>
      <c r="DB629"/>
      <c r="DC629"/>
      <c r="DD629"/>
      <c r="DE629"/>
      <c r="DF629"/>
      <c r="DG629"/>
      <c r="DH629"/>
      <c r="DI629"/>
      <c r="DJ629"/>
      <c r="DK629"/>
      <c r="DL629"/>
      <c r="DM629"/>
      <c r="DN629"/>
      <c r="DO629"/>
      <c r="DP629"/>
      <c r="DQ629"/>
      <c r="DR629"/>
      <c r="DS629"/>
      <c r="DT629"/>
      <c r="DU629"/>
      <c r="DV629"/>
      <c r="DW629"/>
      <c r="DX629"/>
      <c r="DY629"/>
      <c r="DZ629"/>
      <c r="EA629"/>
      <c r="EB629"/>
      <c r="EC629"/>
      <c r="ED629"/>
      <c r="EE629"/>
      <c r="EF629"/>
      <c r="EG629"/>
      <c r="EH629"/>
      <c r="EI629"/>
      <c r="EJ629"/>
      <c r="EK629"/>
      <c r="EL629"/>
      <c r="EM629"/>
      <c r="EN629"/>
      <c r="EO629"/>
      <c r="EP629"/>
      <c r="EQ629"/>
      <c r="ER629"/>
      <c r="ES629"/>
      <c r="ET629"/>
      <c r="EU629"/>
      <c r="EV629"/>
      <c r="EW629"/>
      <c r="EX629"/>
      <c r="EY629"/>
      <c r="EZ629"/>
      <c r="FA629"/>
      <c r="FB629"/>
      <c r="FC629"/>
      <c r="FD629"/>
      <c r="FE629"/>
      <c r="FF629"/>
      <c r="FG629"/>
      <c r="FH629"/>
      <c r="FI629"/>
      <c r="FJ629"/>
      <c r="FK629"/>
      <c r="FL629"/>
      <c r="FM629"/>
      <c r="FN629"/>
      <c r="FO629"/>
      <c r="FP629"/>
      <c r="FQ629"/>
      <c r="FR629"/>
      <c r="FS629"/>
      <c r="FT629"/>
      <c r="FU629"/>
      <c r="FV629"/>
      <c r="FW629"/>
      <c r="FX629"/>
      <c r="FY629"/>
      <c r="FZ629"/>
      <c r="GA629"/>
      <c r="GB629"/>
      <c r="GC629"/>
      <c r="GD629"/>
      <c r="GE629"/>
      <c r="GF629"/>
      <c r="GG629"/>
      <c r="GH629"/>
      <c r="GI629"/>
      <c r="GJ629"/>
      <c r="GK629"/>
      <c r="GL629"/>
      <c r="GM629"/>
      <c r="GN629"/>
      <c r="GO629"/>
      <c r="GP629"/>
      <c r="GQ629"/>
      <c r="GR629"/>
      <c r="GS629"/>
      <c r="GT629"/>
      <c r="GU629"/>
      <c r="GV629"/>
      <c r="GW629"/>
      <c r="GX629"/>
      <c r="GY629"/>
      <c r="GZ629"/>
      <c r="HA629"/>
      <c r="HB629"/>
      <c r="HC629"/>
      <c r="HD629"/>
      <c r="HE629"/>
      <c r="HF629"/>
      <c r="HG629"/>
      <c r="HH629"/>
      <c r="HI629"/>
      <c r="HJ629"/>
      <c r="HK629"/>
      <c r="HL629"/>
      <c r="HM629"/>
      <c r="HN629"/>
      <c r="HO629"/>
      <c r="HP629"/>
      <c r="HQ629"/>
      <c r="HR629"/>
      <c r="HS629"/>
      <c r="HT629"/>
      <c r="HU629"/>
      <c r="HV629"/>
      <c r="HW629"/>
      <c r="HX629"/>
      <c r="HY629"/>
      <c r="HZ629"/>
      <c r="IA629"/>
      <c r="IB629"/>
      <c r="IC629"/>
      <c r="ID629"/>
      <c r="IE629"/>
      <c r="IF629"/>
      <c r="IG629"/>
      <c r="IH629"/>
      <c r="II629"/>
      <c r="IJ629"/>
      <c r="IK629"/>
      <c r="IL629"/>
      <c r="IM629"/>
      <c r="IN629"/>
      <c r="IO629"/>
    </row>
    <row r="630" spans="1:249" s="63" customFormat="1" x14ac:dyDescent="0.3">
      <c r="A630"/>
      <c r="B630" s="42"/>
      <c r="C630" s="42"/>
      <c r="D630"/>
      <c r="E630"/>
      <c r="F630"/>
      <c r="G630"/>
      <c r="H630" s="43"/>
      <c r="I630" s="120"/>
      <c r="J630" s="29"/>
      <c r="K630" s="64"/>
      <c r="L630" s="41"/>
      <c r="M630" s="41"/>
      <c r="N630" s="41"/>
      <c r="O630" s="41"/>
      <c r="P630"/>
      <c r="Q630"/>
      <c r="R630"/>
      <c r="S630"/>
      <c r="T630"/>
      <c r="U630"/>
      <c r="V630"/>
      <c r="W630"/>
      <c r="X630"/>
      <c r="Y630"/>
      <c r="Z630"/>
      <c r="AA630"/>
      <c r="AB630"/>
      <c r="AC630"/>
      <c r="AD630"/>
      <c r="AE630"/>
      <c r="AF630"/>
      <c r="AG630"/>
      <c r="AH630"/>
      <c r="AI630"/>
      <c r="AJ630"/>
      <c r="AK630"/>
      <c r="AL630"/>
      <c r="AM630"/>
      <c r="AN630"/>
      <c r="AO630"/>
      <c r="AP630"/>
      <c r="AQ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  <c r="CQ630"/>
      <c r="CR630"/>
      <c r="CS630"/>
      <c r="CT630"/>
      <c r="CU630"/>
      <c r="CV630"/>
      <c r="CW630"/>
      <c r="CX630"/>
      <c r="CY630"/>
      <c r="CZ630"/>
      <c r="DA630"/>
      <c r="DB630"/>
      <c r="DC630"/>
      <c r="DD630"/>
      <c r="DE630"/>
      <c r="DF630"/>
      <c r="DG630"/>
      <c r="DH630"/>
      <c r="DI630"/>
      <c r="DJ630"/>
      <c r="DK630"/>
      <c r="DL630"/>
      <c r="DM630"/>
      <c r="DN630"/>
      <c r="DO630"/>
      <c r="DP630"/>
      <c r="DQ630"/>
      <c r="DR630"/>
      <c r="DS630"/>
      <c r="DT630"/>
      <c r="DU630"/>
      <c r="DV630"/>
      <c r="DW630"/>
      <c r="DX630"/>
      <c r="DY630"/>
      <c r="DZ630"/>
      <c r="EA630"/>
      <c r="EB630"/>
      <c r="EC630"/>
      <c r="ED630"/>
      <c r="EE630"/>
      <c r="EF630"/>
      <c r="EG630"/>
      <c r="EH630"/>
      <c r="EI630"/>
      <c r="EJ630"/>
      <c r="EK630"/>
      <c r="EL630"/>
      <c r="EM630"/>
      <c r="EN630"/>
      <c r="EO630"/>
      <c r="EP630"/>
      <c r="EQ630"/>
      <c r="ER630"/>
      <c r="ES630"/>
      <c r="ET630"/>
      <c r="EU630"/>
      <c r="EV630"/>
      <c r="EW630"/>
      <c r="EX630"/>
      <c r="EY630"/>
      <c r="EZ630"/>
      <c r="FA630"/>
      <c r="FB630"/>
      <c r="FC630"/>
      <c r="FD630"/>
      <c r="FE630"/>
      <c r="FF630"/>
      <c r="FG630"/>
      <c r="FH630"/>
      <c r="FI630"/>
      <c r="FJ630"/>
      <c r="FK630"/>
      <c r="FL630"/>
      <c r="FM630"/>
      <c r="FN630"/>
      <c r="FO630"/>
      <c r="FP630"/>
      <c r="FQ630"/>
      <c r="FR630"/>
      <c r="FS630"/>
      <c r="FT630"/>
      <c r="FU630"/>
      <c r="FV630"/>
      <c r="FW630"/>
      <c r="FX630"/>
      <c r="FY630"/>
      <c r="FZ630"/>
      <c r="GA630"/>
      <c r="GB630"/>
      <c r="GC630"/>
      <c r="GD630"/>
      <c r="GE630"/>
      <c r="GF630"/>
      <c r="GG630"/>
      <c r="GH630"/>
      <c r="GI630"/>
      <c r="GJ630"/>
      <c r="GK630"/>
      <c r="GL630"/>
      <c r="GM630"/>
      <c r="GN630"/>
      <c r="GO630"/>
      <c r="GP630"/>
      <c r="GQ630"/>
      <c r="GR630"/>
      <c r="GS630"/>
      <c r="GT630"/>
      <c r="GU630"/>
      <c r="GV630"/>
      <c r="GW630"/>
      <c r="GX630"/>
      <c r="GY630"/>
      <c r="GZ630"/>
      <c r="HA630"/>
      <c r="HB630"/>
      <c r="HC630"/>
      <c r="HD630"/>
      <c r="HE630"/>
      <c r="HF630"/>
      <c r="HG630"/>
      <c r="HH630"/>
      <c r="HI630"/>
      <c r="HJ630"/>
      <c r="HK630"/>
      <c r="HL630"/>
      <c r="HM630"/>
      <c r="HN630"/>
      <c r="HO630"/>
      <c r="HP630"/>
      <c r="HQ630"/>
      <c r="HR630"/>
      <c r="HS630"/>
      <c r="HT630"/>
      <c r="HU630"/>
      <c r="HV630"/>
      <c r="HW630"/>
      <c r="HX630"/>
      <c r="HY630"/>
      <c r="HZ630"/>
      <c r="IA630"/>
      <c r="IB630"/>
      <c r="IC630"/>
      <c r="ID630"/>
      <c r="IE630"/>
      <c r="IF630"/>
      <c r="IG630"/>
      <c r="IH630"/>
      <c r="II630"/>
      <c r="IJ630"/>
      <c r="IK630"/>
      <c r="IL630"/>
      <c r="IM630"/>
      <c r="IN630"/>
      <c r="IO630"/>
    </row>
    <row r="631" spans="1:249" s="63" customFormat="1" x14ac:dyDescent="0.3">
      <c r="A631"/>
      <c r="B631" s="42"/>
      <c r="C631" s="42"/>
      <c r="D631"/>
      <c r="E631"/>
      <c r="F631"/>
      <c r="G631"/>
      <c r="H631" s="43"/>
      <c r="I631" s="120"/>
      <c r="J631" s="29"/>
      <c r="K631" s="64"/>
      <c r="L631" s="41"/>
      <c r="M631" s="41"/>
      <c r="N631" s="41"/>
      <c r="O631" s="4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  <c r="AL631"/>
      <c r="AM631"/>
      <c r="AN631"/>
      <c r="AO631"/>
      <c r="AP631"/>
      <c r="AQ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  <c r="CQ631"/>
      <c r="CR631"/>
      <c r="CS631"/>
      <c r="CT631"/>
      <c r="CU631"/>
      <c r="CV631"/>
      <c r="CW631"/>
      <c r="CX631"/>
      <c r="CY631"/>
      <c r="CZ631"/>
      <c r="DA631"/>
      <c r="DB631"/>
      <c r="DC631"/>
      <c r="DD631"/>
      <c r="DE631"/>
      <c r="DF631"/>
      <c r="DG631"/>
      <c r="DH631"/>
      <c r="DI631"/>
      <c r="DJ631"/>
      <c r="DK631"/>
      <c r="DL631"/>
      <c r="DM631"/>
      <c r="DN631"/>
      <c r="DO631"/>
      <c r="DP631"/>
      <c r="DQ631"/>
      <c r="DR631"/>
      <c r="DS631"/>
      <c r="DT631"/>
      <c r="DU631"/>
      <c r="DV631"/>
      <c r="DW631"/>
      <c r="DX631"/>
      <c r="DY631"/>
      <c r="DZ631"/>
      <c r="EA631"/>
      <c r="EB631"/>
      <c r="EC631"/>
      <c r="ED631"/>
      <c r="EE631"/>
      <c r="EF631"/>
      <c r="EG631"/>
      <c r="EH631"/>
      <c r="EI631"/>
      <c r="EJ631"/>
      <c r="EK631"/>
      <c r="EL631"/>
      <c r="EM631"/>
      <c r="EN631"/>
      <c r="EO631"/>
      <c r="EP631"/>
      <c r="EQ631"/>
      <c r="ER631"/>
      <c r="ES631"/>
      <c r="ET631"/>
      <c r="EU631"/>
      <c r="EV631"/>
      <c r="EW631"/>
      <c r="EX631"/>
      <c r="EY631"/>
      <c r="EZ631"/>
      <c r="FA631"/>
      <c r="FB631"/>
      <c r="FC631"/>
      <c r="FD631"/>
      <c r="FE631"/>
      <c r="FF631"/>
      <c r="FG631"/>
      <c r="FH631"/>
      <c r="FI631"/>
      <c r="FJ631"/>
      <c r="FK631"/>
      <c r="FL631"/>
      <c r="FM631"/>
      <c r="FN631"/>
      <c r="FO631"/>
      <c r="FP631"/>
      <c r="FQ631"/>
      <c r="FR631"/>
      <c r="FS631"/>
      <c r="FT631"/>
      <c r="FU631"/>
      <c r="FV631"/>
      <c r="FW631"/>
      <c r="FX631"/>
      <c r="FY631"/>
      <c r="FZ631"/>
      <c r="GA631"/>
      <c r="GB631"/>
      <c r="GC631"/>
      <c r="GD631"/>
      <c r="GE631"/>
      <c r="GF631"/>
      <c r="GG631"/>
      <c r="GH631"/>
      <c r="GI631"/>
      <c r="GJ631"/>
      <c r="GK631"/>
      <c r="GL631"/>
      <c r="GM631"/>
      <c r="GN631"/>
      <c r="GO631"/>
      <c r="GP631"/>
      <c r="GQ631"/>
      <c r="GR631"/>
      <c r="GS631"/>
      <c r="GT631"/>
      <c r="GU631"/>
      <c r="GV631"/>
      <c r="GW631"/>
      <c r="GX631"/>
      <c r="GY631"/>
      <c r="GZ631"/>
      <c r="HA631"/>
      <c r="HB631"/>
      <c r="HC631"/>
      <c r="HD631"/>
      <c r="HE631"/>
      <c r="HF631"/>
      <c r="HG631"/>
      <c r="HH631"/>
      <c r="HI631"/>
      <c r="HJ631"/>
      <c r="HK631"/>
      <c r="HL631"/>
      <c r="HM631"/>
      <c r="HN631"/>
      <c r="HO631"/>
      <c r="HP631"/>
      <c r="HQ631"/>
      <c r="HR631"/>
      <c r="HS631"/>
      <c r="HT631"/>
      <c r="HU631"/>
      <c r="HV631"/>
      <c r="HW631"/>
      <c r="HX631"/>
      <c r="HY631"/>
      <c r="HZ631"/>
      <c r="IA631"/>
      <c r="IB631"/>
      <c r="IC631"/>
      <c r="ID631"/>
      <c r="IE631"/>
      <c r="IF631"/>
      <c r="IG631"/>
      <c r="IH631"/>
      <c r="II631"/>
      <c r="IJ631"/>
      <c r="IK631"/>
      <c r="IL631"/>
      <c r="IM631"/>
      <c r="IN631"/>
      <c r="IO631"/>
    </row>
    <row r="632" spans="1:249" s="63" customFormat="1" x14ac:dyDescent="0.3">
      <c r="A632"/>
      <c r="B632" s="42"/>
      <c r="C632" s="42"/>
      <c r="D632"/>
      <c r="E632"/>
      <c r="F632"/>
      <c r="G632"/>
      <c r="H632" s="43"/>
      <c r="I632" s="120"/>
      <c r="J632" s="29"/>
      <c r="K632" s="64"/>
      <c r="L632" s="41"/>
      <c r="M632" s="41"/>
      <c r="N632" s="41"/>
      <c r="O632" s="41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  <c r="AI632"/>
      <c r="AJ632"/>
      <c r="AK632"/>
      <c r="AL632"/>
      <c r="AM632"/>
      <c r="AN632"/>
      <c r="AO632"/>
      <c r="AP632"/>
      <c r="AQ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  <c r="CQ632"/>
      <c r="CR632"/>
      <c r="CS632"/>
      <c r="CT632"/>
      <c r="CU632"/>
      <c r="CV632"/>
      <c r="CW632"/>
      <c r="CX632"/>
      <c r="CY632"/>
      <c r="CZ632"/>
      <c r="DA632"/>
      <c r="DB632"/>
      <c r="DC632"/>
      <c r="DD632"/>
      <c r="DE632"/>
      <c r="DF632"/>
      <c r="DG632"/>
      <c r="DH632"/>
      <c r="DI632"/>
      <c r="DJ632"/>
      <c r="DK632"/>
      <c r="DL632"/>
      <c r="DM632"/>
      <c r="DN632"/>
      <c r="DO632"/>
      <c r="DP632"/>
      <c r="DQ632"/>
      <c r="DR632"/>
      <c r="DS632"/>
      <c r="DT632"/>
      <c r="DU632"/>
      <c r="DV632"/>
      <c r="DW632"/>
      <c r="DX632"/>
      <c r="DY632"/>
      <c r="DZ632"/>
      <c r="EA632"/>
      <c r="EB632"/>
      <c r="EC632"/>
      <c r="ED632"/>
      <c r="EE632"/>
      <c r="EF632"/>
      <c r="EG632"/>
      <c r="EH632"/>
      <c r="EI632"/>
      <c r="EJ632"/>
      <c r="EK632"/>
      <c r="EL632"/>
      <c r="EM632"/>
      <c r="EN632"/>
      <c r="EO632"/>
      <c r="EP632"/>
      <c r="EQ632"/>
      <c r="ER632"/>
      <c r="ES632"/>
      <c r="ET632"/>
      <c r="EU632"/>
      <c r="EV632"/>
      <c r="EW632"/>
      <c r="EX632"/>
      <c r="EY632"/>
      <c r="EZ632"/>
      <c r="FA632"/>
      <c r="FB632"/>
      <c r="FC632"/>
      <c r="FD632"/>
      <c r="FE632"/>
      <c r="FF632"/>
      <c r="FG632"/>
      <c r="FH632"/>
      <c r="FI632"/>
      <c r="FJ632"/>
      <c r="FK632"/>
      <c r="FL632"/>
      <c r="FM632"/>
      <c r="FN632"/>
      <c r="FO632"/>
      <c r="FP632"/>
      <c r="FQ632"/>
      <c r="FR632"/>
      <c r="FS632"/>
      <c r="FT632"/>
      <c r="FU632"/>
      <c r="FV632"/>
      <c r="FW632"/>
      <c r="FX632"/>
      <c r="FY632"/>
      <c r="FZ632"/>
      <c r="GA632"/>
      <c r="GB632"/>
      <c r="GC632"/>
      <c r="GD632"/>
      <c r="GE632"/>
      <c r="GF632"/>
      <c r="GG632"/>
      <c r="GH632"/>
      <c r="GI632"/>
      <c r="GJ632"/>
      <c r="GK632"/>
      <c r="GL632"/>
      <c r="GM632"/>
      <c r="GN632"/>
      <c r="GO632"/>
      <c r="GP632"/>
      <c r="GQ632"/>
      <c r="GR632"/>
      <c r="GS632"/>
      <c r="GT632"/>
      <c r="GU632"/>
      <c r="GV632"/>
      <c r="GW632"/>
      <c r="GX632"/>
      <c r="GY632"/>
      <c r="GZ632"/>
      <c r="HA632"/>
      <c r="HB632"/>
      <c r="HC632"/>
      <c r="HD632"/>
      <c r="HE632"/>
      <c r="HF632"/>
      <c r="HG632"/>
      <c r="HH632"/>
      <c r="HI632"/>
      <c r="HJ632"/>
      <c r="HK632"/>
      <c r="HL632"/>
      <c r="HM632"/>
      <c r="HN632"/>
      <c r="HO632"/>
      <c r="HP632"/>
      <c r="HQ632"/>
      <c r="HR632"/>
      <c r="HS632"/>
      <c r="HT632"/>
      <c r="HU632"/>
      <c r="HV632"/>
      <c r="HW632"/>
      <c r="HX632"/>
      <c r="HY632"/>
      <c r="HZ632"/>
      <c r="IA632"/>
      <c r="IB632"/>
      <c r="IC632"/>
      <c r="ID632"/>
      <c r="IE632"/>
      <c r="IF632"/>
      <c r="IG632"/>
      <c r="IH632"/>
      <c r="II632"/>
      <c r="IJ632"/>
      <c r="IK632"/>
      <c r="IL632"/>
      <c r="IM632"/>
      <c r="IN632"/>
      <c r="IO632"/>
    </row>
    <row r="633" spans="1:249" s="63" customFormat="1" x14ac:dyDescent="0.3">
      <c r="A633"/>
      <c r="B633" s="42"/>
      <c r="C633" s="42"/>
      <c r="D633"/>
      <c r="E633"/>
      <c r="F633"/>
      <c r="G633"/>
      <c r="H633" s="43"/>
      <c r="I633" s="120"/>
      <c r="J633" s="29"/>
      <c r="K633" s="64"/>
      <c r="L633" s="41"/>
      <c r="M633" s="41"/>
      <c r="N633" s="41"/>
      <c r="O633" s="41"/>
      <c r="P633"/>
      <c r="Q633"/>
      <c r="R633"/>
      <c r="S633"/>
      <c r="T633"/>
      <c r="U633"/>
      <c r="V633"/>
      <c r="W633"/>
      <c r="X633"/>
      <c r="Y633"/>
      <c r="Z633"/>
      <c r="AA633"/>
      <c r="AB633"/>
      <c r="AC633"/>
      <c r="AD633"/>
      <c r="AE633"/>
      <c r="AF633"/>
      <c r="AG633"/>
      <c r="AH633"/>
      <c r="AI633"/>
      <c r="AJ633"/>
      <c r="AK633"/>
      <c r="AL633"/>
      <c r="AM633"/>
      <c r="AN633"/>
      <c r="AO633"/>
      <c r="AP633"/>
      <c r="AQ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  <c r="CQ633"/>
      <c r="CR633"/>
      <c r="CS633"/>
      <c r="CT633"/>
      <c r="CU633"/>
      <c r="CV633"/>
      <c r="CW633"/>
      <c r="CX633"/>
      <c r="CY633"/>
      <c r="CZ633"/>
      <c r="DA633"/>
      <c r="DB633"/>
      <c r="DC633"/>
      <c r="DD633"/>
      <c r="DE633"/>
      <c r="DF633"/>
      <c r="DG633"/>
      <c r="DH633"/>
      <c r="DI633"/>
      <c r="DJ633"/>
      <c r="DK633"/>
      <c r="DL633"/>
      <c r="DM633"/>
      <c r="DN633"/>
      <c r="DO633"/>
      <c r="DP633"/>
      <c r="DQ633"/>
      <c r="DR633"/>
      <c r="DS633"/>
      <c r="DT633"/>
      <c r="DU633"/>
      <c r="DV633"/>
      <c r="DW633"/>
      <c r="DX633"/>
      <c r="DY633"/>
      <c r="DZ633"/>
      <c r="EA633"/>
      <c r="EB633"/>
      <c r="EC633"/>
      <c r="ED633"/>
      <c r="EE633"/>
      <c r="EF633"/>
      <c r="EG633"/>
      <c r="EH633"/>
      <c r="EI633"/>
      <c r="EJ633"/>
      <c r="EK633"/>
      <c r="EL633"/>
      <c r="EM633"/>
      <c r="EN633"/>
      <c r="EO633"/>
      <c r="EP633"/>
      <c r="EQ633"/>
      <c r="ER633"/>
      <c r="ES633"/>
      <c r="ET633"/>
      <c r="EU633"/>
      <c r="EV633"/>
      <c r="EW633"/>
      <c r="EX633"/>
      <c r="EY633"/>
      <c r="EZ633"/>
      <c r="FA633"/>
      <c r="FB633"/>
      <c r="FC633"/>
      <c r="FD633"/>
      <c r="FE633"/>
      <c r="FF633"/>
      <c r="FG633"/>
      <c r="FH633"/>
      <c r="FI633"/>
      <c r="FJ633"/>
      <c r="FK633"/>
      <c r="FL633"/>
      <c r="FM633"/>
      <c r="FN633"/>
      <c r="FO633"/>
      <c r="FP633"/>
      <c r="FQ633"/>
      <c r="FR633"/>
      <c r="FS633"/>
      <c r="FT633"/>
      <c r="FU633"/>
      <c r="FV633"/>
      <c r="FW633"/>
      <c r="FX633"/>
      <c r="FY633"/>
      <c r="FZ633"/>
      <c r="GA633"/>
      <c r="GB633"/>
      <c r="GC633"/>
      <c r="GD633"/>
      <c r="GE633"/>
      <c r="GF633"/>
      <c r="GG633"/>
      <c r="GH633"/>
      <c r="GI633"/>
      <c r="GJ633"/>
      <c r="GK633"/>
      <c r="GL633"/>
      <c r="GM633"/>
      <c r="GN633"/>
      <c r="GO633"/>
      <c r="GP633"/>
      <c r="GQ633"/>
      <c r="GR633"/>
      <c r="GS633"/>
      <c r="GT633"/>
      <c r="GU633"/>
      <c r="GV633"/>
      <c r="GW633"/>
      <c r="GX633"/>
      <c r="GY633"/>
      <c r="GZ633"/>
      <c r="HA633"/>
      <c r="HB633"/>
      <c r="HC633"/>
      <c r="HD633"/>
      <c r="HE633"/>
      <c r="HF633"/>
      <c r="HG633"/>
      <c r="HH633"/>
      <c r="HI633"/>
      <c r="HJ633"/>
      <c r="HK633"/>
      <c r="HL633"/>
      <c r="HM633"/>
      <c r="HN633"/>
      <c r="HO633"/>
      <c r="HP633"/>
      <c r="HQ633"/>
      <c r="HR633"/>
      <c r="HS633"/>
      <c r="HT633"/>
      <c r="HU633"/>
      <c r="HV633"/>
      <c r="HW633"/>
      <c r="HX633"/>
      <c r="HY633"/>
      <c r="HZ633"/>
      <c r="IA633"/>
      <c r="IB633"/>
      <c r="IC633"/>
      <c r="ID633"/>
      <c r="IE633"/>
      <c r="IF633"/>
      <c r="IG633"/>
      <c r="IH633"/>
      <c r="II633"/>
      <c r="IJ633"/>
      <c r="IK633"/>
      <c r="IL633"/>
      <c r="IM633"/>
      <c r="IN633"/>
      <c r="IO633"/>
    </row>
    <row r="634" spans="1:249" s="63" customFormat="1" x14ac:dyDescent="0.3">
      <c r="A634"/>
      <c r="B634" s="42"/>
      <c r="C634" s="42"/>
      <c r="D634"/>
      <c r="E634"/>
      <c r="F634"/>
      <c r="G634"/>
      <c r="H634" s="43"/>
      <c r="I634" s="120"/>
      <c r="J634" s="29"/>
      <c r="K634" s="64"/>
      <c r="L634" s="41"/>
      <c r="M634" s="41"/>
      <c r="N634" s="41"/>
      <c r="O634" s="41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  <c r="AL634"/>
      <c r="AM634"/>
      <c r="AN634"/>
      <c r="AO634"/>
      <c r="AP634"/>
      <c r="AQ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  <c r="CQ634"/>
      <c r="CR634"/>
      <c r="CS634"/>
      <c r="CT634"/>
      <c r="CU634"/>
      <c r="CV634"/>
      <c r="CW634"/>
      <c r="CX634"/>
      <c r="CY634"/>
      <c r="CZ634"/>
      <c r="DA634"/>
      <c r="DB634"/>
      <c r="DC634"/>
      <c r="DD634"/>
      <c r="DE634"/>
      <c r="DF634"/>
      <c r="DG634"/>
      <c r="DH634"/>
      <c r="DI634"/>
      <c r="DJ634"/>
      <c r="DK634"/>
      <c r="DL634"/>
      <c r="DM634"/>
      <c r="DN634"/>
      <c r="DO634"/>
      <c r="DP634"/>
      <c r="DQ634"/>
      <c r="DR634"/>
      <c r="DS634"/>
      <c r="DT634"/>
      <c r="DU634"/>
      <c r="DV634"/>
      <c r="DW634"/>
      <c r="DX634"/>
      <c r="DY634"/>
      <c r="DZ634"/>
      <c r="EA634"/>
      <c r="EB634"/>
      <c r="EC634"/>
      <c r="ED634"/>
      <c r="EE634"/>
      <c r="EF634"/>
      <c r="EG634"/>
      <c r="EH634"/>
      <c r="EI634"/>
      <c r="EJ634"/>
      <c r="EK634"/>
      <c r="EL634"/>
      <c r="EM634"/>
      <c r="EN634"/>
      <c r="EO634"/>
      <c r="EP634"/>
      <c r="EQ634"/>
      <c r="ER634"/>
      <c r="ES634"/>
      <c r="ET634"/>
      <c r="EU634"/>
      <c r="EV634"/>
      <c r="EW634"/>
      <c r="EX634"/>
      <c r="EY634"/>
      <c r="EZ634"/>
      <c r="FA634"/>
      <c r="FB634"/>
      <c r="FC634"/>
      <c r="FD634"/>
      <c r="FE634"/>
      <c r="FF634"/>
      <c r="FG634"/>
      <c r="FH634"/>
      <c r="FI634"/>
      <c r="FJ634"/>
      <c r="FK634"/>
      <c r="FL634"/>
      <c r="FM634"/>
      <c r="FN634"/>
      <c r="FO634"/>
      <c r="FP634"/>
      <c r="FQ634"/>
      <c r="FR634"/>
      <c r="FS634"/>
      <c r="FT634"/>
      <c r="FU634"/>
      <c r="FV634"/>
      <c r="FW634"/>
      <c r="FX634"/>
      <c r="FY634"/>
      <c r="FZ634"/>
      <c r="GA634"/>
      <c r="GB634"/>
      <c r="GC634"/>
      <c r="GD634"/>
      <c r="GE634"/>
      <c r="GF634"/>
      <c r="GG634"/>
      <c r="GH634"/>
      <c r="GI634"/>
      <c r="GJ634"/>
      <c r="GK634"/>
      <c r="GL634"/>
      <c r="GM634"/>
      <c r="GN634"/>
      <c r="GO634"/>
      <c r="GP634"/>
      <c r="GQ634"/>
      <c r="GR634"/>
      <c r="GS634"/>
      <c r="GT634"/>
      <c r="GU634"/>
      <c r="GV634"/>
      <c r="GW634"/>
      <c r="GX634"/>
      <c r="GY634"/>
      <c r="GZ634"/>
      <c r="HA634"/>
      <c r="HB634"/>
      <c r="HC634"/>
      <c r="HD634"/>
      <c r="HE634"/>
      <c r="HF634"/>
      <c r="HG634"/>
      <c r="HH634"/>
      <c r="HI634"/>
      <c r="HJ634"/>
      <c r="HK634"/>
      <c r="HL634"/>
      <c r="HM634"/>
      <c r="HN634"/>
      <c r="HO634"/>
      <c r="HP634"/>
      <c r="HQ634"/>
      <c r="HR634"/>
      <c r="HS634"/>
      <c r="HT634"/>
      <c r="HU634"/>
      <c r="HV634"/>
      <c r="HW634"/>
      <c r="HX634"/>
      <c r="HY634"/>
      <c r="HZ634"/>
      <c r="IA634"/>
      <c r="IB634"/>
      <c r="IC634"/>
      <c r="ID634"/>
      <c r="IE634"/>
      <c r="IF634"/>
      <c r="IG634"/>
      <c r="IH634"/>
      <c r="II634"/>
      <c r="IJ634"/>
      <c r="IK634"/>
      <c r="IL634"/>
      <c r="IM634"/>
      <c r="IN634"/>
      <c r="IO634"/>
    </row>
    <row r="635" spans="1:249" s="63" customFormat="1" x14ac:dyDescent="0.3">
      <c r="A635"/>
      <c r="B635" s="42"/>
      <c r="C635" s="42"/>
      <c r="D635"/>
      <c r="E635"/>
      <c r="F635"/>
      <c r="G635"/>
      <c r="H635" s="43"/>
      <c r="I635" s="120"/>
      <c r="J635" s="29"/>
      <c r="K635" s="64"/>
      <c r="L635" s="41"/>
      <c r="M635" s="41"/>
      <c r="N635" s="41"/>
      <c r="O635" s="41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  <c r="AF635"/>
      <c r="AG635"/>
      <c r="AH635"/>
      <c r="AI635"/>
      <c r="AJ635"/>
      <c r="AK635"/>
      <c r="AL635"/>
      <c r="AM635"/>
      <c r="AN635"/>
      <c r="AO635"/>
      <c r="AP635"/>
      <c r="AQ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  <c r="CQ635"/>
      <c r="CR635"/>
      <c r="CS635"/>
      <c r="CT635"/>
      <c r="CU635"/>
      <c r="CV635"/>
      <c r="CW635"/>
      <c r="CX635"/>
      <c r="CY635"/>
      <c r="CZ635"/>
      <c r="DA635"/>
      <c r="DB635"/>
      <c r="DC635"/>
      <c r="DD635"/>
      <c r="DE635"/>
      <c r="DF635"/>
      <c r="DG635"/>
      <c r="DH635"/>
      <c r="DI635"/>
      <c r="DJ635"/>
      <c r="DK635"/>
      <c r="DL635"/>
      <c r="DM635"/>
      <c r="DN635"/>
      <c r="DO635"/>
      <c r="DP635"/>
      <c r="DQ635"/>
      <c r="DR635"/>
      <c r="DS635"/>
      <c r="DT635"/>
      <c r="DU635"/>
      <c r="DV635"/>
      <c r="DW635"/>
      <c r="DX635"/>
      <c r="DY635"/>
      <c r="DZ635"/>
      <c r="EA635"/>
      <c r="EB635"/>
      <c r="EC635"/>
      <c r="ED635"/>
      <c r="EE635"/>
      <c r="EF635"/>
      <c r="EG635"/>
      <c r="EH635"/>
      <c r="EI635"/>
      <c r="EJ635"/>
      <c r="EK635"/>
      <c r="EL635"/>
      <c r="EM635"/>
      <c r="EN635"/>
      <c r="EO635"/>
      <c r="EP635"/>
      <c r="EQ635"/>
      <c r="ER635"/>
      <c r="ES635"/>
      <c r="ET635"/>
      <c r="EU635"/>
      <c r="EV635"/>
      <c r="EW635"/>
      <c r="EX635"/>
      <c r="EY635"/>
      <c r="EZ635"/>
      <c r="FA635"/>
      <c r="FB635"/>
      <c r="FC635"/>
      <c r="FD635"/>
      <c r="FE635"/>
      <c r="FF635"/>
      <c r="FG635"/>
      <c r="FH635"/>
      <c r="FI635"/>
      <c r="FJ635"/>
      <c r="FK635"/>
      <c r="FL635"/>
      <c r="FM635"/>
      <c r="FN635"/>
      <c r="FO635"/>
      <c r="FP635"/>
      <c r="FQ635"/>
      <c r="FR635"/>
      <c r="FS635"/>
      <c r="FT635"/>
      <c r="FU635"/>
      <c r="FV635"/>
      <c r="FW635"/>
      <c r="FX635"/>
      <c r="FY635"/>
      <c r="FZ635"/>
      <c r="GA635"/>
      <c r="GB635"/>
      <c r="GC635"/>
      <c r="GD635"/>
      <c r="GE635"/>
      <c r="GF635"/>
      <c r="GG635"/>
      <c r="GH635"/>
      <c r="GI635"/>
      <c r="GJ635"/>
      <c r="GK635"/>
      <c r="GL635"/>
      <c r="GM635"/>
      <c r="GN635"/>
      <c r="GO635"/>
      <c r="GP635"/>
      <c r="GQ635"/>
      <c r="GR635"/>
      <c r="GS635"/>
      <c r="GT635"/>
      <c r="GU635"/>
      <c r="GV635"/>
      <c r="GW635"/>
      <c r="GX635"/>
      <c r="GY635"/>
      <c r="GZ635"/>
      <c r="HA635"/>
      <c r="HB635"/>
      <c r="HC635"/>
      <c r="HD635"/>
      <c r="HE635"/>
      <c r="HF635"/>
      <c r="HG635"/>
      <c r="HH635"/>
      <c r="HI635"/>
      <c r="HJ635"/>
      <c r="HK635"/>
      <c r="HL635"/>
      <c r="HM635"/>
      <c r="HN635"/>
      <c r="HO635"/>
      <c r="HP635"/>
      <c r="HQ635"/>
      <c r="HR635"/>
      <c r="HS635"/>
      <c r="HT635"/>
      <c r="HU635"/>
      <c r="HV635"/>
      <c r="HW635"/>
      <c r="HX635"/>
      <c r="HY635"/>
      <c r="HZ635"/>
      <c r="IA635"/>
      <c r="IB635"/>
      <c r="IC635"/>
      <c r="ID635"/>
      <c r="IE635"/>
      <c r="IF635"/>
      <c r="IG635"/>
      <c r="IH635"/>
      <c r="II635"/>
      <c r="IJ635"/>
      <c r="IK635"/>
      <c r="IL635"/>
      <c r="IM635"/>
      <c r="IN635"/>
      <c r="IO635"/>
    </row>
    <row r="636" spans="1:249" s="63" customFormat="1" x14ac:dyDescent="0.3">
      <c r="A636"/>
      <c r="B636" s="42"/>
      <c r="C636" s="42"/>
      <c r="D636"/>
      <c r="E636"/>
      <c r="F636"/>
      <c r="G636"/>
      <c r="H636" s="43"/>
      <c r="I636" s="120"/>
      <c r="J636" s="29"/>
      <c r="K636" s="64"/>
      <c r="L636" s="41"/>
      <c r="M636" s="41"/>
      <c r="N636" s="41"/>
      <c r="O636" s="41"/>
      <c r="P636"/>
      <c r="Q636"/>
      <c r="R636"/>
      <c r="S636"/>
      <c r="T636"/>
      <c r="U636"/>
      <c r="V636"/>
      <c r="W636"/>
      <c r="X636"/>
      <c r="Y636"/>
      <c r="Z636"/>
      <c r="AA636"/>
      <c r="AB636"/>
      <c r="AC636"/>
      <c r="AD636"/>
      <c r="AE636"/>
      <c r="AF636"/>
      <c r="AG636"/>
      <c r="AH636"/>
      <c r="AI636"/>
      <c r="AJ636"/>
      <c r="AK636"/>
      <c r="AL636"/>
      <c r="AM636"/>
      <c r="AN636"/>
      <c r="AO636"/>
      <c r="AP636"/>
      <c r="AQ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  <c r="CQ636"/>
      <c r="CR636"/>
      <c r="CS636"/>
      <c r="CT636"/>
      <c r="CU636"/>
      <c r="CV636"/>
      <c r="CW636"/>
      <c r="CX636"/>
      <c r="CY636"/>
      <c r="CZ636"/>
      <c r="DA636"/>
      <c r="DB636"/>
      <c r="DC636"/>
      <c r="DD636"/>
      <c r="DE636"/>
      <c r="DF636"/>
      <c r="DG636"/>
      <c r="DH636"/>
      <c r="DI636"/>
      <c r="DJ636"/>
      <c r="DK636"/>
      <c r="DL636"/>
      <c r="DM636"/>
      <c r="DN636"/>
      <c r="DO636"/>
      <c r="DP636"/>
      <c r="DQ636"/>
      <c r="DR636"/>
      <c r="DS636"/>
      <c r="DT636"/>
      <c r="DU636"/>
      <c r="DV636"/>
      <c r="DW636"/>
      <c r="DX636"/>
      <c r="DY636"/>
      <c r="DZ636"/>
      <c r="EA636"/>
      <c r="EB636"/>
      <c r="EC636"/>
      <c r="ED636"/>
      <c r="EE636"/>
      <c r="EF636"/>
      <c r="EG636"/>
      <c r="EH636"/>
      <c r="EI636"/>
      <c r="EJ636"/>
      <c r="EK636"/>
      <c r="EL636"/>
      <c r="EM636"/>
      <c r="EN636"/>
      <c r="EO636"/>
      <c r="EP636"/>
      <c r="EQ636"/>
      <c r="ER636"/>
      <c r="ES636"/>
      <c r="ET636"/>
      <c r="EU636"/>
      <c r="EV636"/>
      <c r="EW636"/>
      <c r="EX636"/>
      <c r="EY636"/>
      <c r="EZ636"/>
      <c r="FA636"/>
      <c r="FB636"/>
      <c r="FC636"/>
      <c r="FD636"/>
      <c r="FE636"/>
      <c r="FF636"/>
      <c r="FG636"/>
      <c r="FH636"/>
      <c r="FI636"/>
      <c r="FJ636"/>
      <c r="FK636"/>
      <c r="FL636"/>
      <c r="FM636"/>
      <c r="FN636"/>
      <c r="FO636"/>
      <c r="FP636"/>
      <c r="FQ636"/>
      <c r="FR636"/>
      <c r="FS636"/>
      <c r="FT636"/>
      <c r="FU636"/>
      <c r="FV636"/>
      <c r="FW636"/>
      <c r="FX636"/>
      <c r="FY636"/>
      <c r="FZ636"/>
      <c r="GA636"/>
      <c r="GB636"/>
      <c r="GC636"/>
      <c r="GD636"/>
      <c r="GE636"/>
      <c r="GF636"/>
      <c r="GG636"/>
      <c r="GH636"/>
      <c r="GI636"/>
      <c r="GJ636"/>
      <c r="GK636"/>
      <c r="GL636"/>
      <c r="GM636"/>
      <c r="GN636"/>
      <c r="GO636"/>
      <c r="GP636"/>
      <c r="GQ636"/>
      <c r="GR636"/>
      <c r="GS636"/>
      <c r="GT636"/>
      <c r="GU636"/>
      <c r="GV636"/>
      <c r="GW636"/>
      <c r="GX636"/>
      <c r="GY636"/>
      <c r="GZ636"/>
      <c r="HA636"/>
      <c r="HB636"/>
      <c r="HC636"/>
      <c r="HD636"/>
      <c r="HE636"/>
      <c r="HF636"/>
      <c r="HG636"/>
      <c r="HH636"/>
      <c r="HI636"/>
      <c r="HJ636"/>
      <c r="HK636"/>
      <c r="HL636"/>
      <c r="HM636"/>
      <c r="HN636"/>
      <c r="HO636"/>
      <c r="HP636"/>
      <c r="HQ636"/>
      <c r="HR636"/>
      <c r="HS636"/>
      <c r="HT636"/>
      <c r="HU636"/>
      <c r="HV636"/>
      <c r="HW636"/>
      <c r="HX636"/>
      <c r="HY636"/>
      <c r="HZ636"/>
      <c r="IA636"/>
      <c r="IB636"/>
      <c r="IC636"/>
      <c r="ID636"/>
      <c r="IE636"/>
      <c r="IF636"/>
      <c r="IG636"/>
      <c r="IH636"/>
      <c r="II636"/>
      <c r="IJ636"/>
      <c r="IK636"/>
      <c r="IL636"/>
      <c r="IM636"/>
      <c r="IN636"/>
      <c r="IO636"/>
    </row>
    <row r="637" spans="1:249" s="63" customFormat="1" x14ac:dyDescent="0.3">
      <c r="A637"/>
      <c r="B637" s="42"/>
      <c r="C637" s="42"/>
      <c r="D637"/>
      <c r="E637"/>
      <c r="F637"/>
      <c r="G637"/>
      <c r="H637" s="43"/>
      <c r="I637" s="120"/>
      <c r="J637" s="29"/>
      <c r="K637" s="64"/>
      <c r="L637" s="41"/>
      <c r="M637" s="41"/>
      <c r="N637" s="41"/>
      <c r="O637" s="41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  <c r="AL637"/>
      <c r="AM637"/>
      <c r="AN637"/>
      <c r="AO637"/>
      <c r="AP637"/>
      <c r="AQ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  <c r="CQ637"/>
      <c r="CR637"/>
      <c r="CS637"/>
      <c r="CT637"/>
      <c r="CU637"/>
      <c r="CV637"/>
      <c r="CW637"/>
      <c r="CX637"/>
      <c r="CY637"/>
      <c r="CZ637"/>
      <c r="DA637"/>
      <c r="DB637"/>
      <c r="DC637"/>
      <c r="DD637"/>
      <c r="DE637"/>
      <c r="DF637"/>
      <c r="DG637"/>
      <c r="DH637"/>
      <c r="DI637"/>
      <c r="DJ637"/>
      <c r="DK637"/>
      <c r="DL637"/>
      <c r="DM637"/>
      <c r="DN637"/>
      <c r="DO637"/>
      <c r="DP637"/>
      <c r="DQ637"/>
      <c r="DR637"/>
      <c r="DS637"/>
      <c r="DT637"/>
      <c r="DU637"/>
      <c r="DV637"/>
      <c r="DW637"/>
      <c r="DX637"/>
      <c r="DY637"/>
      <c r="DZ637"/>
      <c r="EA637"/>
      <c r="EB637"/>
      <c r="EC637"/>
      <c r="ED637"/>
      <c r="EE637"/>
      <c r="EF637"/>
      <c r="EG637"/>
      <c r="EH637"/>
      <c r="EI637"/>
      <c r="EJ637"/>
      <c r="EK637"/>
      <c r="EL637"/>
      <c r="EM637"/>
      <c r="EN637"/>
      <c r="EO637"/>
      <c r="EP637"/>
      <c r="EQ637"/>
      <c r="ER637"/>
      <c r="ES637"/>
      <c r="ET637"/>
      <c r="EU637"/>
      <c r="EV637"/>
      <c r="EW637"/>
      <c r="EX637"/>
      <c r="EY637"/>
      <c r="EZ637"/>
      <c r="FA637"/>
      <c r="FB637"/>
      <c r="FC637"/>
      <c r="FD637"/>
      <c r="FE637"/>
      <c r="FF637"/>
      <c r="FG637"/>
      <c r="FH637"/>
      <c r="FI637"/>
      <c r="FJ637"/>
      <c r="FK637"/>
      <c r="FL637"/>
      <c r="FM637"/>
      <c r="FN637"/>
      <c r="FO637"/>
      <c r="FP637"/>
      <c r="FQ637"/>
      <c r="FR637"/>
      <c r="FS637"/>
      <c r="FT637"/>
      <c r="FU637"/>
      <c r="FV637"/>
      <c r="FW637"/>
      <c r="FX637"/>
      <c r="FY637"/>
      <c r="FZ637"/>
      <c r="GA637"/>
      <c r="GB637"/>
      <c r="GC637"/>
      <c r="GD637"/>
      <c r="GE637"/>
      <c r="GF637"/>
      <c r="GG637"/>
      <c r="GH637"/>
      <c r="GI637"/>
      <c r="GJ637"/>
      <c r="GK637"/>
      <c r="GL637"/>
      <c r="GM637"/>
      <c r="GN637"/>
      <c r="GO637"/>
      <c r="GP637"/>
      <c r="GQ637"/>
      <c r="GR637"/>
      <c r="GS637"/>
      <c r="GT637"/>
      <c r="GU637"/>
      <c r="GV637"/>
      <c r="GW637"/>
      <c r="GX637"/>
      <c r="GY637"/>
      <c r="GZ637"/>
      <c r="HA637"/>
      <c r="HB637"/>
      <c r="HC637"/>
      <c r="HD637"/>
      <c r="HE637"/>
      <c r="HF637"/>
      <c r="HG637"/>
      <c r="HH637"/>
      <c r="HI637"/>
      <c r="HJ637"/>
      <c r="HK637"/>
      <c r="HL637"/>
      <c r="HM637"/>
      <c r="HN637"/>
      <c r="HO637"/>
      <c r="HP637"/>
      <c r="HQ637"/>
      <c r="HR637"/>
      <c r="HS637"/>
      <c r="HT637"/>
      <c r="HU637"/>
      <c r="HV637"/>
      <c r="HW637"/>
      <c r="HX637"/>
      <c r="HY637"/>
      <c r="HZ637"/>
      <c r="IA637"/>
      <c r="IB637"/>
      <c r="IC637"/>
      <c r="ID637"/>
      <c r="IE637"/>
      <c r="IF637"/>
      <c r="IG637"/>
      <c r="IH637"/>
      <c r="II637"/>
      <c r="IJ637"/>
      <c r="IK637"/>
      <c r="IL637"/>
      <c r="IM637"/>
      <c r="IN637"/>
      <c r="IO637"/>
    </row>
    <row r="638" spans="1:249" s="63" customFormat="1" x14ac:dyDescent="0.3">
      <c r="A638"/>
      <c r="B638" s="42"/>
      <c r="C638" s="42"/>
      <c r="D638"/>
      <c r="E638"/>
      <c r="F638"/>
      <c r="G638"/>
      <c r="H638" s="43"/>
      <c r="I638" s="120"/>
      <c r="J638" s="29"/>
      <c r="K638" s="64"/>
      <c r="L638" s="41"/>
      <c r="M638" s="41"/>
      <c r="N638" s="41"/>
      <c r="O638" s="41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  <c r="AF638"/>
      <c r="AG638"/>
      <c r="AH638"/>
      <c r="AI638"/>
      <c r="AJ638"/>
      <c r="AK638"/>
      <c r="AL638"/>
      <c r="AM638"/>
      <c r="AN638"/>
      <c r="AO638"/>
      <c r="AP638"/>
      <c r="AQ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  <c r="CQ638"/>
      <c r="CR638"/>
      <c r="CS638"/>
      <c r="CT638"/>
      <c r="CU638"/>
      <c r="CV638"/>
      <c r="CW638"/>
      <c r="CX638"/>
      <c r="CY638"/>
      <c r="CZ638"/>
      <c r="DA638"/>
      <c r="DB638"/>
      <c r="DC638"/>
      <c r="DD638"/>
      <c r="DE638"/>
      <c r="DF638"/>
      <c r="DG638"/>
      <c r="DH638"/>
      <c r="DI638"/>
      <c r="DJ638"/>
      <c r="DK638"/>
      <c r="DL638"/>
      <c r="DM638"/>
      <c r="DN638"/>
      <c r="DO638"/>
      <c r="DP638"/>
      <c r="DQ638"/>
      <c r="DR638"/>
      <c r="DS638"/>
      <c r="DT638"/>
      <c r="DU638"/>
      <c r="DV638"/>
      <c r="DW638"/>
      <c r="DX638"/>
      <c r="DY638"/>
      <c r="DZ638"/>
      <c r="EA638"/>
      <c r="EB638"/>
      <c r="EC638"/>
      <c r="ED638"/>
      <c r="EE638"/>
      <c r="EF638"/>
      <c r="EG638"/>
      <c r="EH638"/>
      <c r="EI638"/>
      <c r="EJ638"/>
      <c r="EK638"/>
      <c r="EL638"/>
      <c r="EM638"/>
      <c r="EN638"/>
      <c r="EO638"/>
      <c r="EP638"/>
      <c r="EQ638"/>
      <c r="ER638"/>
      <c r="ES638"/>
      <c r="ET638"/>
      <c r="EU638"/>
      <c r="EV638"/>
      <c r="EW638"/>
      <c r="EX638"/>
      <c r="EY638"/>
      <c r="EZ638"/>
      <c r="FA638"/>
      <c r="FB638"/>
      <c r="FC638"/>
      <c r="FD638"/>
      <c r="FE638"/>
      <c r="FF638"/>
      <c r="FG638"/>
      <c r="FH638"/>
      <c r="FI638"/>
      <c r="FJ638"/>
      <c r="FK638"/>
      <c r="FL638"/>
      <c r="FM638"/>
      <c r="FN638"/>
      <c r="FO638"/>
      <c r="FP638"/>
      <c r="FQ638"/>
      <c r="FR638"/>
      <c r="FS638"/>
      <c r="FT638"/>
      <c r="FU638"/>
      <c r="FV638"/>
      <c r="FW638"/>
      <c r="FX638"/>
      <c r="FY638"/>
      <c r="FZ638"/>
      <c r="GA638"/>
      <c r="GB638"/>
      <c r="GC638"/>
      <c r="GD638"/>
      <c r="GE638"/>
      <c r="GF638"/>
      <c r="GG638"/>
      <c r="GH638"/>
      <c r="GI638"/>
      <c r="GJ638"/>
      <c r="GK638"/>
      <c r="GL638"/>
      <c r="GM638"/>
      <c r="GN638"/>
      <c r="GO638"/>
      <c r="GP638"/>
      <c r="GQ638"/>
      <c r="GR638"/>
      <c r="GS638"/>
      <c r="GT638"/>
      <c r="GU638"/>
      <c r="GV638"/>
      <c r="GW638"/>
      <c r="GX638"/>
      <c r="GY638"/>
      <c r="GZ638"/>
      <c r="HA638"/>
      <c r="HB638"/>
      <c r="HC638"/>
      <c r="HD638"/>
      <c r="HE638"/>
      <c r="HF638"/>
      <c r="HG638"/>
      <c r="HH638"/>
      <c r="HI638"/>
      <c r="HJ638"/>
      <c r="HK638"/>
      <c r="HL638"/>
      <c r="HM638"/>
      <c r="HN638"/>
      <c r="HO638"/>
      <c r="HP638"/>
      <c r="HQ638"/>
      <c r="HR638"/>
      <c r="HS638"/>
      <c r="HT638"/>
      <c r="HU638"/>
      <c r="HV638"/>
      <c r="HW638"/>
      <c r="HX638"/>
      <c r="HY638"/>
      <c r="HZ638"/>
      <c r="IA638"/>
      <c r="IB638"/>
      <c r="IC638"/>
      <c r="ID638"/>
      <c r="IE638"/>
      <c r="IF638"/>
      <c r="IG638"/>
      <c r="IH638"/>
      <c r="II638"/>
      <c r="IJ638"/>
      <c r="IK638"/>
      <c r="IL638"/>
      <c r="IM638"/>
      <c r="IN638"/>
      <c r="IO638"/>
    </row>
    <row r="639" spans="1:249" s="63" customFormat="1" x14ac:dyDescent="0.3">
      <c r="A639"/>
      <c r="B639" s="42"/>
      <c r="C639" s="42"/>
      <c r="D639"/>
      <c r="E639"/>
      <c r="F639"/>
      <c r="G639"/>
      <c r="H639" s="43"/>
      <c r="I639" s="120"/>
      <c r="J639" s="29"/>
      <c r="K639" s="64"/>
      <c r="L639" s="41"/>
      <c r="M639" s="41"/>
      <c r="N639" s="41"/>
      <c r="O639" s="41"/>
      <c r="P639"/>
      <c r="Q639"/>
      <c r="R639"/>
      <c r="S639"/>
      <c r="T639"/>
      <c r="U639"/>
      <c r="V639"/>
      <c r="W639"/>
      <c r="X639"/>
      <c r="Y639"/>
      <c r="Z639"/>
      <c r="AA639"/>
      <c r="AB639"/>
      <c r="AC639"/>
      <c r="AD639"/>
      <c r="AE639"/>
      <c r="AF639"/>
      <c r="AG639"/>
      <c r="AH639"/>
      <c r="AI639"/>
      <c r="AJ639"/>
      <c r="AK639"/>
      <c r="AL639"/>
      <c r="AM639"/>
      <c r="AN639"/>
      <c r="AO639"/>
      <c r="AP639"/>
      <c r="AQ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  <c r="CQ639"/>
      <c r="CR639"/>
      <c r="CS639"/>
      <c r="CT639"/>
      <c r="CU639"/>
      <c r="CV639"/>
      <c r="CW639"/>
      <c r="CX639"/>
      <c r="CY639"/>
      <c r="CZ639"/>
      <c r="DA639"/>
      <c r="DB639"/>
      <c r="DC639"/>
      <c r="DD639"/>
      <c r="DE639"/>
      <c r="DF639"/>
      <c r="DG639"/>
      <c r="DH639"/>
      <c r="DI639"/>
      <c r="DJ639"/>
      <c r="DK639"/>
      <c r="DL639"/>
      <c r="DM639"/>
      <c r="DN639"/>
      <c r="DO639"/>
      <c r="DP639"/>
      <c r="DQ639"/>
      <c r="DR639"/>
      <c r="DS639"/>
      <c r="DT639"/>
      <c r="DU639"/>
      <c r="DV639"/>
      <c r="DW639"/>
      <c r="DX639"/>
      <c r="DY639"/>
      <c r="DZ639"/>
      <c r="EA639"/>
      <c r="EB639"/>
      <c r="EC639"/>
      <c r="ED639"/>
      <c r="EE639"/>
      <c r="EF639"/>
      <c r="EG639"/>
      <c r="EH639"/>
      <c r="EI639"/>
      <c r="EJ639"/>
      <c r="EK639"/>
      <c r="EL639"/>
      <c r="EM639"/>
      <c r="EN639"/>
      <c r="EO639"/>
      <c r="EP639"/>
      <c r="EQ639"/>
      <c r="ER639"/>
      <c r="ES639"/>
      <c r="ET639"/>
      <c r="EU639"/>
      <c r="EV639"/>
      <c r="EW639"/>
      <c r="EX639"/>
      <c r="EY639"/>
      <c r="EZ639"/>
      <c r="FA639"/>
      <c r="FB639"/>
      <c r="FC639"/>
      <c r="FD639"/>
      <c r="FE639"/>
      <c r="FF639"/>
      <c r="FG639"/>
      <c r="FH639"/>
      <c r="FI639"/>
      <c r="FJ639"/>
      <c r="FK639"/>
      <c r="FL639"/>
      <c r="FM639"/>
      <c r="FN639"/>
      <c r="FO639"/>
      <c r="FP639"/>
      <c r="FQ639"/>
      <c r="FR639"/>
      <c r="FS639"/>
      <c r="FT639"/>
      <c r="FU639"/>
      <c r="FV639"/>
      <c r="FW639"/>
      <c r="FX639"/>
      <c r="FY639"/>
      <c r="FZ639"/>
      <c r="GA639"/>
      <c r="GB639"/>
      <c r="GC639"/>
      <c r="GD639"/>
      <c r="GE639"/>
      <c r="GF639"/>
      <c r="GG639"/>
      <c r="GH639"/>
      <c r="GI639"/>
      <c r="GJ639"/>
      <c r="GK639"/>
      <c r="GL639"/>
      <c r="GM639"/>
      <c r="GN639"/>
      <c r="GO639"/>
      <c r="GP639"/>
      <c r="GQ639"/>
      <c r="GR639"/>
      <c r="GS639"/>
      <c r="GT639"/>
      <c r="GU639"/>
      <c r="GV639"/>
      <c r="GW639"/>
      <c r="GX639"/>
      <c r="GY639"/>
      <c r="GZ639"/>
      <c r="HA639"/>
      <c r="HB639"/>
      <c r="HC639"/>
      <c r="HD639"/>
      <c r="HE639"/>
      <c r="HF639"/>
      <c r="HG639"/>
      <c r="HH639"/>
      <c r="HI639"/>
      <c r="HJ639"/>
      <c r="HK639"/>
      <c r="HL639"/>
      <c r="HM639"/>
      <c r="HN639"/>
      <c r="HO639"/>
      <c r="HP639"/>
      <c r="HQ639"/>
      <c r="HR639"/>
      <c r="HS639"/>
      <c r="HT639"/>
      <c r="HU639"/>
      <c r="HV639"/>
      <c r="HW639"/>
      <c r="HX639"/>
      <c r="HY639"/>
      <c r="HZ639"/>
      <c r="IA639"/>
      <c r="IB639"/>
      <c r="IC639"/>
      <c r="ID639"/>
      <c r="IE639"/>
      <c r="IF639"/>
      <c r="IG639"/>
      <c r="IH639"/>
      <c r="II639"/>
      <c r="IJ639"/>
      <c r="IK639"/>
      <c r="IL639"/>
      <c r="IM639"/>
      <c r="IN639"/>
      <c r="IO639"/>
    </row>
    <row r="640" spans="1:249" s="63" customFormat="1" x14ac:dyDescent="0.3">
      <c r="A640"/>
      <c r="B640" s="42"/>
      <c r="C640" s="42"/>
      <c r="D640"/>
      <c r="E640"/>
      <c r="F640"/>
      <c r="G640"/>
      <c r="H640" s="43"/>
      <c r="I640" s="120"/>
      <c r="J640" s="29"/>
      <c r="K640" s="64"/>
      <c r="L640" s="41"/>
      <c r="M640" s="41"/>
      <c r="N640" s="41"/>
      <c r="O640" s="41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  <c r="AL640"/>
      <c r="AM640"/>
      <c r="AN640"/>
      <c r="AO640"/>
      <c r="AP640"/>
      <c r="AQ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  <c r="CQ640"/>
      <c r="CR640"/>
      <c r="CS640"/>
      <c r="CT640"/>
      <c r="CU640"/>
      <c r="CV640"/>
      <c r="CW640"/>
      <c r="CX640"/>
      <c r="CY640"/>
      <c r="CZ640"/>
      <c r="DA640"/>
      <c r="DB640"/>
      <c r="DC640"/>
      <c r="DD640"/>
      <c r="DE640"/>
      <c r="DF640"/>
      <c r="DG640"/>
      <c r="DH640"/>
      <c r="DI640"/>
      <c r="DJ640"/>
      <c r="DK640"/>
      <c r="DL640"/>
      <c r="DM640"/>
      <c r="DN640"/>
      <c r="DO640"/>
      <c r="DP640"/>
      <c r="DQ640"/>
      <c r="DR640"/>
      <c r="DS640"/>
      <c r="DT640"/>
      <c r="DU640"/>
      <c r="DV640"/>
      <c r="DW640"/>
      <c r="DX640"/>
      <c r="DY640"/>
      <c r="DZ640"/>
      <c r="EA640"/>
      <c r="EB640"/>
      <c r="EC640"/>
      <c r="ED640"/>
      <c r="EE640"/>
      <c r="EF640"/>
      <c r="EG640"/>
      <c r="EH640"/>
      <c r="EI640"/>
      <c r="EJ640"/>
      <c r="EK640"/>
      <c r="EL640"/>
      <c r="EM640"/>
      <c r="EN640"/>
      <c r="EO640"/>
      <c r="EP640"/>
      <c r="EQ640"/>
      <c r="ER640"/>
      <c r="ES640"/>
      <c r="ET640"/>
      <c r="EU640"/>
      <c r="EV640"/>
      <c r="EW640"/>
      <c r="EX640"/>
      <c r="EY640"/>
      <c r="EZ640"/>
      <c r="FA640"/>
      <c r="FB640"/>
      <c r="FC640"/>
      <c r="FD640"/>
      <c r="FE640"/>
      <c r="FF640"/>
      <c r="FG640"/>
      <c r="FH640"/>
      <c r="FI640"/>
      <c r="FJ640"/>
      <c r="FK640"/>
      <c r="FL640"/>
      <c r="FM640"/>
      <c r="FN640"/>
      <c r="FO640"/>
      <c r="FP640"/>
      <c r="FQ640"/>
      <c r="FR640"/>
      <c r="FS640"/>
      <c r="FT640"/>
      <c r="FU640"/>
      <c r="FV640"/>
      <c r="FW640"/>
      <c r="FX640"/>
      <c r="FY640"/>
      <c r="FZ640"/>
      <c r="GA640"/>
      <c r="GB640"/>
      <c r="GC640"/>
      <c r="GD640"/>
      <c r="GE640"/>
      <c r="GF640"/>
      <c r="GG640"/>
      <c r="GH640"/>
      <c r="GI640"/>
      <c r="GJ640"/>
      <c r="GK640"/>
      <c r="GL640"/>
      <c r="GM640"/>
      <c r="GN640"/>
      <c r="GO640"/>
      <c r="GP640"/>
      <c r="GQ640"/>
      <c r="GR640"/>
      <c r="GS640"/>
      <c r="GT640"/>
      <c r="GU640"/>
      <c r="GV640"/>
      <c r="GW640"/>
      <c r="GX640"/>
      <c r="GY640"/>
      <c r="GZ640"/>
      <c r="HA640"/>
      <c r="HB640"/>
      <c r="HC640"/>
      <c r="HD640"/>
      <c r="HE640"/>
      <c r="HF640"/>
      <c r="HG640"/>
      <c r="HH640"/>
      <c r="HI640"/>
      <c r="HJ640"/>
      <c r="HK640"/>
      <c r="HL640"/>
      <c r="HM640"/>
      <c r="HN640"/>
      <c r="HO640"/>
      <c r="HP640"/>
      <c r="HQ640"/>
      <c r="HR640"/>
      <c r="HS640"/>
      <c r="HT640"/>
      <c r="HU640"/>
      <c r="HV640"/>
      <c r="HW640"/>
      <c r="HX640"/>
      <c r="HY640"/>
      <c r="HZ640"/>
      <c r="IA640"/>
      <c r="IB640"/>
      <c r="IC640"/>
      <c r="ID640"/>
      <c r="IE640"/>
      <c r="IF640"/>
      <c r="IG640"/>
      <c r="IH640"/>
      <c r="II640"/>
      <c r="IJ640"/>
      <c r="IK640"/>
      <c r="IL640"/>
      <c r="IM640"/>
      <c r="IN640"/>
      <c r="IO640"/>
    </row>
    <row r="641" spans="1:249" s="63" customFormat="1" x14ac:dyDescent="0.3">
      <c r="A641"/>
      <c r="B641" s="42"/>
      <c r="C641" s="42"/>
      <c r="D641"/>
      <c r="E641"/>
      <c r="F641"/>
      <c r="G641"/>
      <c r="H641" s="43"/>
      <c r="I641" s="120"/>
      <c r="J641" s="29"/>
      <c r="K641" s="64"/>
      <c r="L641" s="41"/>
      <c r="M641" s="41"/>
      <c r="N641" s="41"/>
      <c r="O641" s="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  <c r="AF641"/>
      <c r="AG641"/>
      <c r="AH641"/>
      <c r="AI641"/>
      <c r="AJ641"/>
      <c r="AK641"/>
      <c r="AL641"/>
      <c r="AM641"/>
      <c r="AN641"/>
      <c r="AO641"/>
      <c r="AP641"/>
      <c r="AQ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  <c r="CQ641"/>
      <c r="CR641"/>
      <c r="CS641"/>
      <c r="CT641"/>
      <c r="CU641"/>
      <c r="CV641"/>
      <c r="CW641"/>
      <c r="CX641"/>
      <c r="CY641"/>
      <c r="CZ641"/>
      <c r="DA641"/>
      <c r="DB641"/>
      <c r="DC641"/>
      <c r="DD641"/>
      <c r="DE641"/>
      <c r="DF641"/>
      <c r="DG641"/>
      <c r="DH641"/>
      <c r="DI641"/>
      <c r="DJ641"/>
      <c r="DK641"/>
      <c r="DL641"/>
      <c r="DM641"/>
      <c r="DN641"/>
      <c r="DO641"/>
      <c r="DP641"/>
      <c r="DQ641"/>
      <c r="DR641"/>
      <c r="DS641"/>
      <c r="DT641"/>
      <c r="DU641"/>
      <c r="DV641"/>
      <c r="DW641"/>
      <c r="DX641"/>
      <c r="DY641"/>
      <c r="DZ641"/>
      <c r="EA641"/>
      <c r="EB641"/>
      <c r="EC641"/>
      <c r="ED641"/>
      <c r="EE641"/>
      <c r="EF641"/>
      <c r="EG641"/>
      <c r="EH641"/>
      <c r="EI641"/>
      <c r="EJ641"/>
      <c r="EK641"/>
      <c r="EL641"/>
      <c r="EM641"/>
      <c r="EN641"/>
      <c r="EO641"/>
      <c r="EP641"/>
      <c r="EQ641"/>
      <c r="ER641"/>
      <c r="ES641"/>
      <c r="ET641"/>
      <c r="EU641"/>
      <c r="EV641"/>
      <c r="EW641"/>
      <c r="EX641"/>
      <c r="EY641"/>
      <c r="EZ641"/>
      <c r="FA641"/>
      <c r="FB641"/>
      <c r="FC641"/>
      <c r="FD641"/>
      <c r="FE641"/>
      <c r="FF641"/>
      <c r="FG641"/>
      <c r="FH641"/>
      <c r="FI641"/>
      <c r="FJ641"/>
      <c r="FK641"/>
      <c r="FL641"/>
      <c r="FM641"/>
      <c r="FN641"/>
      <c r="FO641"/>
      <c r="FP641"/>
      <c r="FQ641"/>
      <c r="FR641"/>
      <c r="FS641"/>
      <c r="FT641"/>
      <c r="FU641"/>
      <c r="FV641"/>
      <c r="FW641"/>
      <c r="FX641"/>
      <c r="FY641"/>
      <c r="FZ641"/>
      <c r="GA641"/>
      <c r="GB641"/>
      <c r="GC641"/>
      <c r="GD641"/>
      <c r="GE641"/>
      <c r="GF641"/>
      <c r="GG641"/>
      <c r="GH641"/>
      <c r="GI641"/>
      <c r="GJ641"/>
      <c r="GK641"/>
      <c r="GL641"/>
      <c r="GM641"/>
      <c r="GN641"/>
      <c r="GO641"/>
      <c r="GP641"/>
      <c r="GQ641"/>
      <c r="GR641"/>
      <c r="GS641"/>
      <c r="GT641"/>
      <c r="GU641"/>
      <c r="GV641"/>
      <c r="GW641"/>
      <c r="GX641"/>
      <c r="GY641"/>
      <c r="GZ641"/>
      <c r="HA641"/>
      <c r="HB641"/>
      <c r="HC641"/>
      <c r="HD641"/>
      <c r="HE641"/>
      <c r="HF641"/>
      <c r="HG641"/>
      <c r="HH641"/>
      <c r="HI641"/>
      <c r="HJ641"/>
      <c r="HK641"/>
      <c r="HL641"/>
      <c r="HM641"/>
      <c r="HN641"/>
      <c r="HO641"/>
      <c r="HP641"/>
      <c r="HQ641"/>
      <c r="HR641"/>
      <c r="HS641"/>
      <c r="HT641"/>
      <c r="HU641"/>
      <c r="HV641"/>
      <c r="HW641"/>
      <c r="HX641"/>
      <c r="HY641"/>
      <c r="HZ641"/>
      <c r="IA641"/>
      <c r="IB641"/>
      <c r="IC641"/>
      <c r="ID641"/>
      <c r="IE641"/>
      <c r="IF641"/>
      <c r="IG641"/>
      <c r="IH641"/>
      <c r="II641"/>
      <c r="IJ641"/>
      <c r="IK641"/>
      <c r="IL641"/>
      <c r="IM641"/>
      <c r="IN641"/>
      <c r="IO641"/>
    </row>
    <row r="642" spans="1:249" s="63" customFormat="1" x14ac:dyDescent="0.3">
      <c r="A642"/>
      <c r="B642" s="42"/>
      <c r="C642" s="42"/>
      <c r="D642"/>
      <c r="E642"/>
      <c r="F642"/>
      <c r="G642"/>
      <c r="H642" s="43"/>
      <c r="I642" s="120"/>
      <c r="J642" s="29"/>
      <c r="K642" s="64"/>
      <c r="L642" s="41"/>
      <c r="M642" s="41"/>
      <c r="N642" s="41"/>
      <c r="O642" s="41"/>
      <c r="P642"/>
      <c r="Q642"/>
      <c r="R642"/>
      <c r="S642"/>
      <c r="T642"/>
      <c r="U642"/>
      <c r="V642"/>
      <c r="W642"/>
      <c r="X642"/>
      <c r="Y642"/>
      <c r="Z642"/>
      <c r="AA642"/>
      <c r="AB642"/>
      <c r="AC642"/>
      <c r="AD642"/>
      <c r="AE642"/>
      <c r="AF642"/>
      <c r="AG642"/>
      <c r="AH642"/>
      <c r="AI642"/>
      <c r="AJ642"/>
      <c r="AK642"/>
      <c r="AL642"/>
      <c r="AM642"/>
      <c r="AN642"/>
      <c r="AO642"/>
      <c r="AP642"/>
      <c r="AQ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  <c r="CQ642"/>
      <c r="CR642"/>
      <c r="CS642"/>
      <c r="CT642"/>
      <c r="CU642"/>
      <c r="CV642"/>
      <c r="CW642"/>
      <c r="CX642"/>
      <c r="CY642"/>
      <c r="CZ642"/>
      <c r="DA642"/>
      <c r="DB642"/>
      <c r="DC642"/>
      <c r="DD642"/>
      <c r="DE642"/>
      <c r="DF642"/>
      <c r="DG642"/>
      <c r="DH642"/>
      <c r="DI642"/>
      <c r="DJ642"/>
      <c r="DK642"/>
      <c r="DL642"/>
      <c r="DM642"/>
      <c r="DN642"/>
      <c r="DO642"/>
      <c r="DP642"/>
      <c r="DQ642"/>
      <c r="DR642"/>
      <c r="DS642"/>
      <c r="DT642"/>
      <c r="DU642"/>
      <c r="DV642"/>
      <c r="DW642"/>
      <c r="DX642"/>
      <c r="DY642"/>
      <c r="DZ642"/>
      <c r="EA642"/>
      <c r="EB642"/>
      <c r="EC642"/>
      <c r="ED642"/>
      <c r="EE642"/>
      <c r="EF642"/>
      <c r="EG642"/>
      <c r="EH642"/>
      <c r="EI642"/>
      <c r="EJ642"/>
      <c r="EK642"/>
      <c r="EL642"/>
      <c r="EM642"/>
      <c r="EN642"/>
      <c r="EO642"/>
      <c r="EP642"/>
      <c r="EQ642"/>
      <c r="ER642"/>
      <c r="ES642"/>
      <c r="ET642"/>
      <c r="EU642"/>
      <c r="EV642"/>
      <c r="EW642"/>
      <c r="EX642"/>
      <c r="EY642"/>
      <c r="EZ642"/>
      <c r="FA642"/>
      <c r="FB642"/>
      <c r="FC642"/>
      <c r="FD642"/>
      <c r="FE642"/>
      <c r="FF642"/>
      <c r="FG642"/>
      <c r="FH642"/>
      <c r="FI642"/>
      <c r="FJ642"/>
      <c r="FK642"/>
      <c r="FL642"/>
      <c r="FM642"/>
      <c r="FN642"/>
      <c r="FO642"/>
      <c r="FP642"/>
      <c r="FQ642"/>
      <c r="FR642"/>
      <c r="FS642"/>
      <c r="FT642"/>
      <c r="FU642"/>
      <c r="FV642"/>
      <c r="FW642"/>
      <c r="FX642"/>
      <c r="FY642"/>
      <c r="FZ642"/>
      <c r="GA642"/>
      <c r="GB642"/>
      <c r="GC642"/>
      <c r="GD642"/>
      <c r="GE642"/>
      <c r="GF642"/>
      <c r="GG642"/>
      <c r="GH642"/>
      <c r="GI642"/>
      <c r="GJ642"/>
      <c r="GK642"/>
      <c r="GL642"/>
      <c r="GM642"/>
      <c r="GN642"/>
      <c r="GO642"/>
      <c r="GP642"/>
      <c r="GQ642"/>
      <c r="GR642"/>
      <c r="GS642"/>
      <c r="GT642"/>
      <c r="GU642"/>
      <c r="GV642"/>
      <c r="GW642"/>
      <c r="GX642"/>
      <c r="GY642"/>
      <c r="GZ642"/>
      <c r="HA642"/>
      <c r="HB642"/>
      <c r="HC642"/>
      <c r="HD642"/>
      <c r="HE642"/>
      <c r="HF642"/>
      <c r="HG642"/>
      <c r="HH642"/>
      <c r="HI642"/>
      <c r="HJ642"/>
      <c r="HK642"/>
      <c r="HL642"/>
      <c r="HM642"/>
      <c r="HN642"/>
      <c r="HO642"/>
      <c r="HP642"/>
      <c r="HQ642"/>
      <c r="HR642"/>
      <c r="HS642"/>
      <c r="HT642"/>
      <c r="HU642"/>
      <c r="HV642"/>
      <c r="HW642"/>
      <c r="HX642"/>
      <c r="HY642"/>
      <c r="HZ642"/>
      <c r="IA642"/>
      <c r="IB642"/>
      <c r="IC642"/>
      <c r="ID642"/>
      <c r="IE642"/>
      <c r="IF642"/>
      <c r="IG642"/>
      <c r="IH642"/>
      <c r="II642"/>
      <c r="IJ642"/>
      <c r="IK642"/>
      <c r="IL642"/>
      <c r="IM642"/>
      <c r="IN642"/>
      <c r="IO642"/>
    </row>
    <row r="643" spans="1:249" s="63" customFormat="1" x14ac:dyDescent="0.3">
      <c r="A643"/>
      <c r="B643" s="42"/>
      <c r="C643" s="42"/>
      <c r="D643"/>
      <c r="E643"/>
      <c r="F643"/>
      <c r="G643"/>
      <c r="H643" s="43"/>
      <c r="I643" s="120"/>
      <c r="J643" s="29"/>
      <c r="K643" s="64"/>
      <c r="L643" s="41"/>
      <c r="M643" s="41"/>
      <c r="N643" s="41"/>
      <c r="O643" s="41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  <c r="AL643"/>
      <c r="AM643"/>
      <c r="AN643"/>
      <c r="AO643"/>
      <c r="AP643"/>
      <c r="AQ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  <c r="CQ643"/>
      <c r="CR643"/>
      <c r="CS643"/>
      <c r="CT643"/>
      <c r="CU643"/>
      <c r="CV643"/>
      <c r="CW643"/>
      <c r="CX643"/>
      <c r="CY643"/>
      <c r="CZ643"/>
      <c r="DA643"/>
      <c r="DB643"/>
      <c r="DC643"/>
      <c r="DD643"/>
      <c r="DE643"/>
      <c r="DF643"/>
      <c r="DG643"/>
      <c r="DH643"/>
      <c r="DI643"/>
      <c r="DJ643"/>
      <c r="DK643"/>
      <c r="DL643"/>
      <c r="DM643"/>
      <c r="DN643"/>
      <c r="DO643"/>
      <c r="DP643"/>
      <c r="DQ643"/>
      <c r="DR643"/>
      <c r="DS643"/>
      <c r="DT643"/>
      <c r="DU643"/>
      <c r="DV643"/>
      <c r="DW643"/>
      <c r="DX643"/>
      <c r="DY643"/>
      <c r="DZ643"/>
      <c r="EA643"/>
      <c r="EB643"/>
      <c r="EC643"/>
      <c r="ED643"/>
      <c r="EE643"/>
      <c r="EF643"/>
      <c r="EG643"/>
      <c r="EH643"/>
      <c r="EI643"/>
      <c r="EJ643"/>
      <c r="EK643"/>
      <c r="EL643"/>
      <c r="EM643"/>
      <c r="EN643"/>
      <c r="EO643"/>
      <c r="EP643"/>
      <c r="EQ643"/>
      <c r="ER643"/>
      <c r="ES643"/>
      <c r="ET643"/>
      <c r="EU643"/>
      <c r="EV643"/>
      <c r="EW643"/>
      <c r="EX643"/>
      <c r="EY643"/>
      <c r="EZ643"/>
      <c r="FA643"/>
      <c r="FB643"/>
      <c r="FC643"/>
      <c r="FD643"/>
      <c r="FE643"/>
      <c r="FF643"/>
      <c r="FG643"/>
      <c r="FH643"/>
      <c r="FI643"/>
      <c r="FJ643"/>
      <c r="FK643"/>
      <c r="FL643"/>
      <c r="FM643"/>
      <c r="FN643"/>
      <c r="FO643"/>
      <c r="FP643"/>
      <c r="FQ643"/>
      <c r="FR643"/>
      <c r="FS643"/>
      <c r="FT643"/>
      <c r="FU643"/>
      <c r="FV643"/>
      <c r="FW643"/>
      <c r="FX643"/>
      <c r="FY643"/>
      <c r="FZ643"/>
      <c r="GA643"/>
      <c r="GB643"/>
      <c r="GC643"/>
      <c r="GD643"/>
      <c r="GE643"/>
      <c r="GF643"/>
      <c r="GG643"/>
      <c r="GH643"/>
      <c r="GI643"/>
      <c r="GJ643"/>
      <c r="GK643"/>
      <c r="GL643"/>
      <c r="GM643"/>
      <c r="GN643"/>
      <c r="GO643"/>
      <c r="GP643"/>
      <c r="GQ643"/>
      <c r="GR643"/>
      <c r="GS643"/>
      <c r="GT643"/>
      <c r="GU643"/>
      <c r="GV643"/>
      <c r="GW643"/>
      <c r="GX643"/>
      <c r="GY643"/>
      <c r="GZ643"/>
      <c r="HA643"/>
      <c r="HB643"/>
      <c r="HC643"/>
      <c r="HD643"/>
      <c r="HE643"/>
      <c r="HF643"/>
      <c r="HG643"/>
      <c r="HH643"/>
      <c r="HI643"/>
      <c r="HJ643"/>
      <c r="HK643"/>
      <c r="HL643"/>
      <c r="HM643"/>
      <c r="HN643"/>
      <c r="HO643"/>
      <c r="HP643"/>
      <c r="HQ643"/>
      <c r="HR643"/>
      <c r="HS643"/>
      <c r="HT643"/>
      <c r="HU643"/>
      <c r="HV643"/>
      <c r="HW643"/>
      <c r="HX643"/>
      <c r="HY643"/>
      <c r="HZ643"/>
      <c r="IA643"/>
      <c r="IB643"/>
      <c r="IC643"/>
      <c r="ID643"/>
      <c r="IE643"/>
      <c r="IF643"/>
      <c r="IG643"/>
      <c r="IH643"/>
      <c r="II643"/>
      <c r="IJ643"/>
      <c r="IK643"/>
      <c r="IL643"/>
      <c r="IM643"/>
      <c r="IN643"/>
      <c r="IO643"/>
    </row>
    <row r="644" spans="1:249" s="63" customFormat="1" x14ac:dyDescent="0.3">
      <c r="A644"/>
      <c r="B644" s="42"/>
      <c r="C644" s="42"/>
      <c r="D644"/>
      <c r="E644"/>
      <c r="F644"/>
      <c r="G644"/>
      <c r="H644" s="43"/>
      <c r="I644" s="120"/>
      <c r="J644" s="29"/>
      <c r="K644" s="64"/>
      <c r="L644" s="41"/>
      <c r="M644" s="41"/>
      <c r="N644" s="41"/>
      <c r="O644" s="41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  <c r="AF644"/>
      <c r="AG644"/>
      <c r="AH644"/>
      <c r="AI644"/>
      <c r="AJ644"/>
      <c r="AK644"/>
      <c r="AL644"/>
      <c r="AM644"/>
      <c r="AN644"/>
      <c r="AO644"/>
      <c r="AP644"/>
      <c r="AQ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  <c r="CQ644"/>
      <c r="CR644"/>
      <c r="CS644"/>
      <c r="CT644"/>
      <c r="CU644"/>
      <c r="CV644"/>
      <c r="CW644"/>
      <c r="CX644"/>
      <c r="CY644"/>
      <c r="CZ644"/>
      <c r="DA644"/>
      <c r="DB644"/>
      <c r="DC644"/>
      <c r="DD644"/>
      <c r="DE644"/>
      <c r="DF644"/>
      <c r="DG644"/>
      <c r="DH644"/>
      <c r="DI644"/>
      <c r="DJ644"/>
      <c r="DK644"/>
      <c r="DL644"/>
      <c r="DM644"/>
      <c r="DN644"/>
      <c r="DO644"/>
      <c r="DP644"/>
      <c r="DQ644"/>
      <c r="DR644"/>
      <c r="DS644"/>
      <c r="DT644"/>
      <c r="DU644"/>
      <c r="DV644"/>
      <c r="DW644"/>
      <c r="DX644"/>
      <c r="DY644"/>
      <c r="DZ644"/>
      <c r="EA644"/>
      <c r="EB644"/>
      <c r="EC644"/>
      <c r="ED644"/>
      <c r="EE644"/>
      <c r="EF644"/>
      <c r="EG644"/>
      <c r="EH644"/>
      <c r="EI644"/>
      <c r="EJ644"/>
      <c r="EK644"/>
      <c r="EL644"/>
      <c r="EM644"/>
      <c r="EN644"/>
      <c r="EO644"/>
      <c r="EP644"/>
      <c r="EQ644"/>
      <c r="ER644"/>
      <c r="ES644"/>
      <c r="ET644"/>
      <c r="EU644"/>
      <c r="EV644"/>
      <c r="EW644"/>
      <c r="EX644"/>
      <c r="EY644"/>
      <c r="EZ644"/>
      <c r="FA644"/>
      <c r="FB644"/>
      <c r="FC644"/>
      <c r="FD644"/>
      <c r="FE644"/>
      <c r="FF644"/>
      <c r="FG644"/>
      <c r="FH644"/>
      <c r="FI644"/>
      <c r="FJ644"/>
      <c r="FK644"/>
      <c r="FL644"/>
      <c r="FM644"/>
      <c r="FN644"/>
      <c r="FO644"/>
      <c r="FP644"/>
      <c r="FQ644"/>
      <c r="FR644"/>
      <c r="FS644"/>
      <c r="FT644"/>
      <c r="FU644"/>
      <c r="FV644"/>
      <c r="FW644"/>
      <c r="FX644"/>
      <c r="FY644"/>
      <c r="FZ644"/>
      <c r="GA644"/>
      <c r="GB644"/>
      <c r="GC644"/>
      <c r="GD644"/>
      <c r="GE644"/>
      <c r="GF644"/>
      <c r="GG644"/>
      <c r="GH644"/>
      <c r="GI644"/>
      <c r="GJ644"/>
      <c r="GK644"/>
      <c r="GL644"/>
      <c r="GM644"/>
      <c r="GN644"/>
      <c r="GO644"/>
      <c r="GP644"/>
      <c r="GQ644"/>
      <c r="GR644"/>
      <c r="GS644"/>
      <c r="GT644"/>
      <c r="GU644"/>
      <c r="GV644"/>
      <c r="GW644"/>
      <c r="GX644"/>
      <c r="GY644"/>
      <c r="GZ644"/>
      <c r="HA644"/>
      <c r="HB644"/>
      <c r="HC644"/>
      <c r="HD644"/>
      <c r="HE644"/>
      <c r="HF644"/>
      <c r="HG644"/>
      <c r="HH644"/>
      <c r="HI644"/>
      <c r="HJ644"/>
      <c r="HK644"/>
      <c r="HL644"/>
      <c r="HM644"/>
      <c r="HN644"/>
      <c r="HO644"/>
      <c r="HP644"/>
      <c r="HQ644"/>
      <c r="HR644"/>
      <c r="HS644"/>
      <c r="HT644"/>
      <c r="HU644"/>
      <c r="HV644"/>
      <c r="HW644"/>
      <c r="HX644"/>
      <c r="HY644"/>
      <c r="HZ644"/>
      <c r="IA644"/>
      <c r="IB644"/>
      <c r="IC644"/>
      <c r="ID644"/>
      <c r="IE644"/>
      <c r="IF644"/>
      <c r="IG644"/>
      <c r="IH644"/>
      <c r="II644"/>
      <c r="IJ644"/>
      <c r="IK644"/>
      <c r="IL644"/>
      <c r="IM644"/>
      <c r="IN644"/>
      <c r="IO644"/>
    </row>
    <row r="645" spans="1:249" s="63" customFormat="1" x14ac:dyDescent="0.3">
      <c r="A645"/>
      <c r="B645" s="42"/>
      <c r="C645" s="42"/>
      <c r="D645"/>
      <c r="E645"/>
      <c r="F645"/>
      <c r="G645"/>
      <c r="H645" s="43"/>
      <c r="I645" s="120"/>
      <c r="J645" s="29"/>
      <c r="K645" s="64"/>
      <c r="L645" s="41"/>
      <c r="M645" s="41"/>
      <c r="N645" s="41"/>
      <c r="O645" s="41"/>
      <c r="P645"/>
      <c r="Q645"/>
      <c r="R645"/>
      <c r="S645"/>
      <c r="T645"/>
      <c r="U645"/>
      <c r="V645"/>
      <c r="W645"/>
      <c r="X645"/>
      <c r="Y645"/>
      <c r="Z645"/>
      <c r="AA645"/>
      <c r="AB645"/>
      <c r="AC645"/>
      <c r="AD645"/>
      <c r="AE645"/>
      <c r="AF645"/>
      <c r="AG645"/>
      <c r="AH645"/>
      <c r="AI645"/>
      <c r="AJ645"/>
      <c r="AK645"/>
      <c r="AL645"/>
      <c r="AM645"/>
      <c r="AN645"/>
      <c r="AO645"/>
      <c r="AP645"/>
      <c r="AQ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  <c r="CQ645"/>
      <c r="CR645"/>
      <c r="CS645"/>
      <c r="CT645"/>
      <c r="CU645"/>
      <c r="CV645"/>
      <c r="CW645"/>
      <c r="CX645"/>
      <c r="CY645"/>
      <c r="CZ645"/>
      <c r="DA645"/>
      <c r="DB645"/>
      <c r="DC645"/>
      <c r="DD645"/>
      <c r="DE645"/>
      <c r="DF645"/>
      <c r="DG645"/>
      <c r="DH645"/>
      <c r="DI645"/>
      <c r="DJ645"/>
      <c r="DK645"/>
      <c r="DL645"/>
      <c r="DM645"/>
      <c r="DN645"/>
      <c r="DO645"/>
      <c r="DP645"/>
      <c r="DQ645"/>
      <c r="DR645"/>
      <c r="DS645"/>
      <c r="DT645"/>
      <c r="DU645"/>
      <c r="DV645"/>
      <c r="DW645"/>
      <c r="DX645"/>
      <c r="DY645"/>
      <c r="DZ645"/>
      <c r="EA645"/>
      <c r="EB645"/>
      <c r="EC645"/>
      <c r="ED645"/>
      <c r="EE645"/>
      <c r="EF645"/>
      <c r="EG645"/>
      <c r="EH645"/>
      <c r="EI645"/>
      <c r="EJ645"/>
      <c r="EK645"/>
      <c r="EL645"/>
      <c r="EM645"/>
      <c r="EN645"/>
      <c r="EO645"/>
      <c r="EP645"/>
      <c r="EQ645"/>
      <c r="ER645"/>
      <c r="ES645"/>
      <c r="ET645"/>
      <c r="EU645"/>
      <c r="EV645"/>
      <c r="EW645"/>
      <c r="EX645"/>
      <c r="EY645"/>
      <c r="EZ645"/>
      <c r="FA645"/>
      <c r="FB645"/>
      <c r="FC645"/>
      <c r="FD645"/>
      <c r="FE645"/>
      <c r="FF645"/>
      <c r="FG645"/>
      <c r="FH645"/>
      <c r="FI645"/>
      <c r="FJ645"/>
      <c r="FK645"/>
      <c r="FL645"/>
      <c r="FM645"/>
      <c r="FN645"/>
      <c r="FO645"/>
      <c r="FP645"/>
      <c r="FQ645"/>
      <c r="FR645"/>
      <c r="FS645"/>
      <c r="FT645"/>
      <c r="FU645"/>
      <c r="FV645"/>
      <c r="FW645"/>
      <c r="FX645"/>
      <c r="FY645"/>
      <c r="FZ645"/>
      <c r="GA645"/>
      <c r="GB645"/>
      <c r="GC645"/>
      <c r="GD645"/>
      <c r="GE645"/>
      <c r="GF645"/>
      <c r="GG645"/>
      <c r="GH645"/>
      <c r="GI645"/>
      <c r="GJ645"/>
      <c r="GK645"/>
      <c r="GL645"/>
      <c r="GM645"/>
      <c r="GN645"/>
      <c r="GO645"/>
      <c r="GP645"/>
      <c r="GQ645"/>
      <c r="GR645"/>
      <c r="GS645"/>
      <c r="GT645"/>
      <c r="GU645"/>
      <c r="GV645"/>
      <c r="GW645"/>
      <c r="GX645"/>
      <c r="GY645"/>
      <c r="GZ645"/>
      <c r="HA645"/>
      <c r="HB645"/>
      <c r="HC645"/>
      <c r="HD645"/>
      <c r="HE645"/>
      <c r="HF645"/>
      <c r="HG645"/>
      <c r="HH645"/>
      <c r="HI645"/>
      <c r="HJ645"/>
      <c r="HK645"/>
      <c r="HL645"/>
      <c r="HM645"/>
      <c r="HN645"/>
      <c r="HO645"/>
      <c r="HP645"/>
      <c r="HQ645"/>
      <c r="HR645"/>
      <c r="HS645"/>
      <c r="HT645"/>
      <c r="HU645"/>
      <c r="HV645"/>
      <c r="HW645"/>
      <c r="HX645"/>
      <c r="HY645"/>
      <c r="HZ645"/>
      <c r="IA645"/>
      <c r="IB645"/>
      <c r="IC645"/>
      <c r="ID645"/>
      <c r="IE645"/>
      <c r="IF645"/>
      <c r="IG645"/>
      <c r="IH645"/>
      <c r="II645"/>
      <c r="IJ645"/>
      <c r="IK645"/>
      <c r="IL645"/>
      <c r="IM645"/>
      <c r="IN645"/>
      <c r="IO645"/>
    </row>
    <row r="646" spans="1:249" s="63" customFormat="1" x14ac:dyDescent="0.3">
      <c r="A646"/>
      <c r="B646" s="42"/>
      <c r="C646" s="42"/>
      <c r="D646"/>
      <c r="E646"/>
      <c r="F646"/>
      <c r="G646"/>
      <c r="H646" s="43"/>
      <c r="I646" s="120"/>
      <c r="J646" s="29"/>
      <c r="K646" s="64"/>
      <c r="L646" s="41"/>
      <c r="M646" s="41"/>
      <c r="N646" s="41"/>
      <c r="O646" s="41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  <c r="AL646"/>
      <c r="AM646"/>
      <c r="AN646"/>
      <c r="AO646"/>
      <c r="AP646"/>
      <c r="AQ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  <c r="CQ646"/>
      <c r="CR646"/>
      <c r="CS646"/>
      <c r="CT646"/>
      <c r="CU646"/>
      <c r="CV646"/>
      <c r="CW646"/>
      <c r="CX646"/>
      <c r="CY646"/>
      <c r="CZ646"/>
      <c r="DA646"/>
      <c r="DB646"/>
      <c r="DC646"/>
      <c r="DD646"/>
      <c r="DE646"/>
      <c r="DF646"/>
      <c r="DG646"/>
      <c r="DH646"/>
      <c r="DI646"/>
      <c r="DJ646"/>
      <c r="DK646"/>
      <c r="DL646"/>
      <c r="DM646"/>
      <c r="DN646"/>
      <c r="DO646"/>
      <c r="DP646"/>
      <c r="DQ646"/>
      <c r="DR646"/>
      <c r="DS646"/>
      <c r="DT646"/>
      <c r="DU646"/>
      <c r="DV646"/>
      <c r="DW646"/>
      <c r="DX646"/>
      <c r="DY646"/>
      <c r="DZ646"/>
      <c r="EA646"/>
      <c r="EB646"/>
      <c r="EC646"/>
      <c r="ED646"/>
      <c r="EE646"/>
      <c r="EF646"/>
      <c r="EG646"/>
      <c r="EH646"/>
      <c r="EI646"/>
      <c r="EJ646"/>
      <c r="EK646"/>
      <c r="EL646"/>
      <c r="EM646"/>
      <c r="EN646"/>
      <c r="EO646"/>
      <c r="EP646"/>
      <c r="EQ646"/>
      <c r="ER646"/>
      <c r="ES646"/>
      <c r="ET646"/>
      <c r="EU646"/>
      <c r="EV646"/>
      <c r="EW646"/>
      <c r="EX646"/>
      <c r="EY646"/>
      <c r="EZ646"/>
      <c r="FA646"/>
      <c r="FB646"/>
      <c r="FC646"/>
      <c r="FD646"/>
      <c r="FE646"/>
      <c r="FF646"/>
      <c r="FG646"/>
      <c r="FH646"/>
      <c r="FI646"/>
      <c r="FJ646"/>
      <c r="FK646"/>
      <c r="FL646"/>
      <c r="FM646"/>
      <c r="FN646"/>
      <c r="FO646"/>
      <c r="FP646"/>
      <c r="FQ646"/>
      <c r="FR646"/>
      <c r="FS646"/>
      <c r="FT646"/>
      <c r="FU646"/>
      <c r="FV646"/>
      <c r="FW646"/>
      <c r="FX646"/>
      <c r="FY646"/>
      <c r="FZ646"/>
      <c r="GA646"/>
      <c r="GB646"/>
      <c r="GC646"/>
      <c r="GD646"/>
      <c r="GE646"/>
      <c r="GF646"/>
      <c r="GG646"/>
      <c r="GH646"/>
      <c r="GI646"/>
      <c r="GJ646"/>
      <c r="GK646"/>
      <c r="GL646"/>
      <c r="GM646"/>
      <c r="GN646"/>
      <c r="GO646"/>
      <c r="GP646"/>
      <c r="GQ646"/>
      <c r="GR646"/>
      <c r="GS646"/>
      <c r="GT646"/>
      <c r="GU646"/>
      <c r="GV646"/>
      <c r="GW646"/>
      <c r="GX646"/>
      <c r="GY646"/>
      <c r="GZ646"/>
      <c r="HA646"/>
      <c r="HB646"/>
      <c r="HC646"/>
      <c r="HD646"/>
      <c r="HE646"/>
      <c r="HF646"/>
      <c r="HG646"/>
      <c r="HH646"/>
      <c r="HI646"/>
      <c r="HJ646"/>
      <c r="HK646"/>
      <c r="HL646"/>
      <c r="HM646"/>
      <c r="HN646"/>
      <c r="HO646"/>
      <c r="HP646"/>
      <c r="HQ646"/>
      <c r="HR646"/>
      <c r="HS646"/>
      <c r="HT646"/>
      <c r="HU646"/>
      <c r="HV646"/>
      <c r="HW646"/>
      <c r="HX646"/>
      <c r="HY646"/>
      <c r="HZ646"/>
      <c r="IA646"/>
      <c r="IB646"/>
      <c r="IC646"/>
      <c r="ID646"/>
      <c r="IE646"/>
      <c r="IF646"/>
      <c r="IG646"/>
      <c r="IH646"/>
      <c r="II646"/>
      <c r="IJ646"/>
      <c r="IK646"/>
      <c r="IL646"/>
      <c r="IM646"/>
      <c r="IN646"/>
      <c r="IO646"/>
    </row>
    <row r="647" spans="1:249" s="63" customFormat="1" x14ac:dyDescent="0.3">
      <c r="A647"/>
      <c r="B647" s="42"/>
      <c r="C647" s="42"/>
      <c r="D647"/>
      <c r="E647"/>
      <c r="F647"/>
      <c r="G647"/>
      <c r="H647" s="43"/>
      <c r="I647" s="120"/>
      <c r="J647" s="29"/>
      <c r="K647" s="64"/>
      <c r="L647" s="41"/>
      <c r="M647" s="41"/>
      <c r="N647" s="41"/>
      <c r="O647" s="41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  <c r="AF647"/>
      <c r="AG647"/>
      <c r="AH647"/>
      <c r="AI647"/>
      <c r="AJ647"/>
      <c r="AK647"/>
      <c r="AL647"/>
      <c r="AM647"/>
      <c r="AN647"/>
      <c r="AO647"/>
      <c r="AP647"/>
      <c r="AQ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  <c r="CQ647"/>
      <c r="CR647"/>
      <c r="CS647"/>
      <c r="CT647"/>
      <c r="CU647"/>
      <c r="CV647"/>
      <c r="CW647"/>
      <c r="CX647"/>
      <c r="CY647"/>
      <c r="CZ647"/>
      <c r="DA647"/>
      <c r="DB647"/>
      <c r="DC647"/>
      <c r="DD647"/>
      <c r="DE647"/>
      <c r="DF647"/>
      <c r="DG647"/>
      <c r="DH647"/>
      <c r="DI647"/>
      <c r="DJ647"/>
      <c r="DK647"/>
      <c r="DL647"/>
      <c r="DM647"/>
      <c r="DN647"/>
      <c r="DO647"/>
      <c r="DP647"/>
      <c r="DQ647"/>
      <c r="DR647"/>
      <c r="DS647"/>
      <c r="DT647"/>
      <c r="DU647"/>
      <c r="DV647"/>
      <c r="DW647"/>
      <c r="DX647"/>
      <c r="DY647"/>
      <c r="DZ647"/>
      <c r="EA647"/>
      <c r="EB647"/>
      <c r="EC647"/>
      <c r="ED647"/>
      <c r="EE647"/>
      <c r="EF647"/>
      <c r="EG647"/>
      <c r="EH647"/>
      <c r="EI647"/>
      <c r="EJ647"/>
      <c r="EK647"/>
      <c r="EL647"/>
      <c r="EM647"/>
      <c r="EN647"/>
      <c r="EO647"/>
      <c r="EP647"/>
      <c r="EQ647"/>
      <c r="ER647"/>
      <c r="ES647"/>
      <c r="ET647"/>
      <c r="EU647"/>
      <c r="EV647"/>
      <c r="EW647"/>
      <c r="EX647"/>
      <c r="EY647"/>
      <c r="EZ647"/>
      <c r="FA647"/>
      <c r="FB647"/>
      <c r="FC647"/>
      <c r="FD647"/>
      <c r="FE647"/>
      <c r="FF647"/>
      <c r="FG647"/>
      <c r="FH647"/>
      <c r="FI647"/>
      <c r="FJ647"/>
      <c r="FK647"/>
      <c r="FL647"/>
      <c r="FM647"/>
      <c r="FN647"/>
      <c r="FO647"/>
      <c r="FP647"/>
      <c r="FQ647"/>
      <c r="FR647"/>
      <c r="FS647"/>
      <c r="FT647"/>
      <c r="FU647"/>
      <c r="FV647"/>
      <c r="FW647"/>
      <c r="FX647"/>
      <c r="FY647"/>
      <c r="FZ647"/>
      <c r="GA647"/>
      <c r="GB647"/>
      <c r="GC647"/>
      <c r="GD647"/>
      <c r="GE647"/>
      <c r="GF647"/>
      <c r="GG647"/>
      <c r="GH647"/>
      <c r="GI647"/>
      <c r="GJ647"/>
      <c r="GK647"/>
      <c r="GL647"/>
      <c r="GM647"/>
      <c r="GN647"/>
      <c r="GO647"/>
      <c r="GP647"/>
      <c r="GQ647"/>
      <c r="GR647"/>
      <c r="GS647"/>
      <c r="GT647"/>
      <c r="GU647"/>
      <c r="GV647"/>
      <c r="GW647"/>
      <c r="GX647"/>
      <c r="GY647"/>
      <c r="GZ647"/>
      <c r="HA647"/>
      <c r="HB647"/>
      <c r="HC647"/>
      <c r="HD647"/>
      <c r="HE647"/>
      <c r="HF647"/>
      <c r="HG647"/>
      <c r="HH647"/>
      <c r="HI647"/>
      <c r="HJ647"/>
      <c r="HK647"/>
      <c r="HL647"/>
      <c r="HM647"/>
      <c r="HN647"/>
      <c r="HO647"/>
      <c r="HP647"/>
      <c r="HQ647"/>
      <c r="HR647"/>
      <c r="HS647"/>
      <c r="HT647"/>
      <c r="HU647"/>
      <c r="HV647"/>
      <c r="HW647"/>
      <c r="HX647"/>
      <c r="HY647"/>
      <c r="HZ647"/>
      <c r="IA647"/>
      <c r="IB647"/>
      <c r="IC647"/>
      <c r="ID647"/>
      <c r="IE647"/>
      <c r="IF647"/>
      <c r="IG647"/>
      <c r="IH647"/>
      <c r="II647"/>
      <c r="IJ647"/>
      <c r="IK647"/>
      <c r="IL647"/>
      <c r="IM647"/>
      <c r="IN647"/>
      <c r="IO647"/>
    </row>
    <row r="648" spans="1:249" s="63" customFormat="1" x14ac:dyDescent="0.3">
      <c r="A648"/>
      <c r="B648" s="42"/>
      <c r="C648" s="42"/>
      <c r="D648"/>
      <c r="E648"/>
      <c r="F648"/>
      <c r="G648"/>
      <c r="H648" s="43"/>
      <c r="I648" s="120"/>
      <c r="J648" s="29"/>
      <c r="K648" s="64"/>
      <c r="L648" s="41"/>
      <c r="M648" s="41"/>
      <c r="N648" s="41"/>
      <c r="O648" s="41"/>
      <c r="P648"/>
      <c r="Q648"/>
      <c r="R648"/>
      <c r="S648"/>
      <c r="T648"/>
      <c r="U648"/>
      <c r="V648"/>
      <c r="W648"/>
      <c r="X648"/>
      <c r="Y648"/>
      <c r="Z648"/>
      <c r="AA648"/>
      <c r="AB648"/>
      <c r="AC648"/>
      <c r="AD648"/>
      <c r="AE648"/>
      <c r="AF648"/>
      <c r="AG648"/>
      <c r="AH648"/>
      <c r="AI648"/>
      <c r="AJ648"/>
      <c r="AK648"/>
      <c r="AL648"/>
      <c r="AM648"/>
      <c r="AN648"/>
      <c r="AO648"/>
      <c r="AP648"/>
      <c r="AQ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  <c r="CQ648"/>
      <c r="CR648"/>
      <c r="CS648"/>
      <c r="CT648"/>
      <c r="CU648"/>
      <c r="CV648"/>
      <c r="CW648"/>
      <c r="CX648"/>
      <c r="CY648"/>
      <c r="CZ648"/>
      <c r="DA648"/>
      <c r="DB648"/>
      <c r="DC648"/>
      <c r="DD648"/>
      <c r="DE648"/>
      <c r="DF648"/>
      <c r="DG648"/>
      <c r="DH648"/>
      <c r="DI648"/>
      <c r="DJ648"/>
      <c r="DK648"/>
      <c r="DL648"/>
      <c r="DM648"/>
      <c r="DN648"/>
      <c r="DO648"/>
      <c r="DP648"/>
      <c r="DQ648"/>
      <c r="DR648"/>
      <c r="DS648"/>
      <c r="DT648"/>
      <c r="DU648"/>
      <c r="DV648"/>
      <c r="DW648"/>
      <c r="DX648"/>
      <c r="DY648"/>
      <c r="DZ648"/>
      <c r="EA648"/>
      <c r="EB648"/>
      <c r="EC648"/>
      <c r="ED648"/>
      <c r="EE648"/>
      <c r="EF648"/>
      <c r="EG648"/>
      <c r="EH648"/>
      <c r="EI648"/>
      <c r="EJ648"/>
      <c r="EK648"/>
      <c r="EL648"/>
      <c r="EM648"/>
      <c r="EN648"/>
      <c r="EO648"/>
      <c r="EP648"/>
      <c r="EQ648"/>
      <c r="ER648"/>
      <c r="ES648"/>
      <c r="ET648"/>
      <c r="EU648"/>
      <c r="EV648"/>
      <c r="EW648"/>
      <c r="EX648"/>
      <c r="EY648"/>
      <c r="EZ648"/>
      <c r="FA648"/>
      <c r="FB648"/>
      <c r="FC648"/>
      <c r="FD648"/>
      <c r="FE648"/>
      <c r="FF648"/>
      <c r="FG648"/>
      <c r="FH648"/>
      <c r="FI648"/>
      <c r="FJ648"/>
      <c r="FK648"/>
      <c r="FL648"/>
      <c r="FM648"/>
      <c r="FN648"/>
      <c r="FO648"/>
      <c r="FP648"/>
      <c r="FQ648"/>
      <c r="FR648"/>
      <c r="FS648"/>
      <c r="FT648"/>
      <c r="FU648"/>
      <c r="FV648"/>
      <c r="FW648"/>
      <c r="FX648"/>
      <c r="FY648"/>
      <c r="FZ648"/>
      <c r="GA648"/>
      <c r="GB648"/>
      <c r="GC648"/>
      <c r="GD648"/>
      <c r="GE648"/>
      <c r="GF648"/>
      <c r="GG648"/>
      <c r="GH648"/>
      <c r="GI648"/>
      <c r="GJ648"/>
      <c r="GK648"/>
      <c r="GL648"/>
      <c r="GM648"/>
      <c r="GN648"/>
      <c r="GO648"/>
      <c r="GP648"/>
      <c r="GQ648"/>
      <c r="GR648"/>
      <c r="GS648"/>
      <c r="GT648"/>
      <c r="GU648"/>
      <c r="GV648"/>
      <c r="GW648"/>
      <c r="GX648"/>
      <c r="GY648"/>
      <c r="GZ648"/>
      <c r="HA648"/>
      <c r="HB648"/>
      <c r="HC648"/>
      <c r="HD648"/>
      <c r="HE648"/>
      <c r="HF648"/>
      <c r="HG648"/>
      <c r="HH648"/>
      <c r="HI648"/>
      <c r="HJ648"/>
      <c r="HK648"/>
      <c r="HL648"/>
      <c r="HM648"/>
      <c r="HN648"/>
      <c r="HO648"/>
      <c r="HP648"/>
      <c r="HQ648"/>
      <c r="HR648"/>
      <c r="HS648"/>
      <c r="HT648"/>
      <c r="HU648"/>
      <c r="HV648"/>
      <c r="HW648"/>
      <c r="HX648"/>
      <c r="HY648"/>
      <c r="HZ648"/>
      <c r="IA648"/>
      <c r="IB648"/>
      <c r="IC648"/>
      <c r="ID648"/>
      <c r="IE648"/>
      <c r="IF648"/>
      <c r="IG648"/>
      <c r="IH648"/>
      <c r="II648"/>
      <c r="IJ648"/>
      <c r="IK648"/>
      <c r="IL648"/>
      <c r="IM648"/>
      <c r="IN648"/>
      <c r="IO648"/>
    </row>
    <row r="649" spans="1:249" s="63" customFormat="1" x14ac:dyDescent="0.3">
      <c r="A649"/>
      <c r="B649" s="42"/>
      <c r="C649" s="42"/>
      <c r="D649"/>
      <c r="E649"/>
      <c r="F649"/>
      <c r="G649"/>
      <c r="H649" s="43"/>
      <c r="I649" s="120"/>
      <c r="J649" s="29"/>
      <c r="K649" s="64"/>
      <c r="L649" s="41"/>
      <c r="M649" s="41"/>
      <c r="N649" s="41"/>
      <c r="O649" s="41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  <c r="AL649"/>
      <c r="AM649"/>
      <c r="AN649"/>
      <c r="AO649"/>
      <c r="AP649"/>
      <c r="AQ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  <c r="CQ649"/>
      <c r="CR649"/>
      <c r="CS649"/>
      <c r="CT649"/>
      <c r="CU649"/>
      <c r="CV649"/>
      <c r="CW649"/>
      <c r="CX649"/>
      <c r="CY649"/>
      <c r="CZ649"/>
      <c r="DA649"/>
      <c r="DB649"/>
      <c r="DC649"/>
      <c r="DD649"/>
      <c r="DE649"/>
      <c r="DF649"/>
      <c r="DG649"/>
      <c r="DH649"/>
      <c r="DI649"/>
      <c r="DJ649"/>
      <c r="DK649"/>
      <c r="DL649"/>
      <c r="DM649"/>
      <c r="DN649"/>
      <c r="DO649"/>
      <c r="DP649"/>
      <c r="DQ649"/>
      <c r="DR649"/>
      <c r="DS649"/>
      <c r="DT649"/>
      <c r="DU649"/>
      <c r="DV649"/>
      <c r="DW649"/>
      <c r="DX649"/>
      <c r="DY649"/>
      <c r="DZ649"/>
      <c r="EA649"/>
      <c r="EB649"/>
      <c r="EC649"/>
      <c r="ED649"/>
      <c r="EE649"/>
      <c r="EF649"/>
      <c r="EG649"/>
      <c r="EH649"/>
      <c r="EI649"/>
      <c r="EJ649"/>
      <c r="EK649"/>
      <c r="EL649"/>
      <c r="EM649"/>
      <c r="EN649"/>
      <c r="EO649"/>
      <c r="EP649"/>
      <c r="EQ649"/>
      <c r="ER649"/>
      <c r="ES649"/>
      <c r="ET649"/>
      <c r="EU649"/>
      <c r="EV649"/>
      <c r="EW649"/>
      <c r="EX649"/>
      <c r="EY649"/>
      <c r="EZ649"/>
      <c r="FA649"/>
      <c r="FB649"/>
      <c r="FC649"/>
      <c r="FD649"/>
      <c r="FE649"/>
      <c r="FF649"/>
      <c r="FG649"/>
      <c r="FH649"/>
      <c r="FI649"/>
      <c r="FJ649"/>
      <c r="FK649"/>
      <c r="FL649"/>
      <c r="FM649"/>
      <c r="FN649"/>
      <c r="FO649"/>
      <c r="FP649"/>
      <c r="FQ649"/>
      <c r="FR649"/>
      <c r="FS649"/>
      <c r="FT649"/>
      <c r="FU649"/>
      <c r="FV649"/>
      <c r="FW649"/>
      <c r="FX649"/>
      <c r="FY649"/>
      <c r="FZ649"/>
      <c r="GA649"/>
      <c r="GB649"/>
      <c r="GC649"/>
      <c r="GD649"/>
      <c r="GE649"/>
      <c r="GF649"/>
      <c r="GG649"/>
      <c r="GH649"/>
      <c r="GI649"/>
      <c r="GJ649"/>
      <c r="GK649"/>
      <c r="GL649"/>
      <c r="GM649"/>
      <c r="GN649"/>
      <c r="GO649"/>
      <c r="GP649"/>
      <c r="GQ649"/>
      <c r="GR649"/>
      <c r="GS649"/>
      <c r="GT649"/>
      <c r="GU649"/>
      <c r="GV649"/>
      <c r="GW649"/>
      <c r="GX649"/>
      <c r="GY649"/>
      <c r="GZ649"/>
      <c r="HA649"/>
      <c r="HB649"/>
      <c r="HC649"/>
      <c r="HD649"/>
      <c r="HE649"/>
      <c r="HF649"/>
      <c r="HG649"/>
      <c r="HH649"/>
      <c r="HI649"/>
      <c r="HJ649"/>
      <c r="HK649"/>
      <c r="HL649"/>
      <c r="HM649"/>
      <c r="HN649"/>
      <c r="HO649"/>
      <c r="HP649"/>
      <c r="HQ649"/>
      <c r="HR649"/>
      <c r="HS649"/>
      <c r="HT649"/>
      <c r="HU649"/>
      <c r="HV649"/>
      <c r="HW649"/>
      <c r="HX649"/>
      <c r="HY649"/>
      <c r="HZ649"/>
      <c r="IA649"/>
      <c r="IB649"/>
      <c r="IC649"/>
      <c r="ID649"/>
      <c r="IE649"/>
      <c r="IF649"/>
      <c r="IG649"/>
      <c r="IH649"/>
      <c r="II649"/>
      <c r="IJ649"/>
      <c r="IK649"/>
      <c r="IL649"/>
      <c r="IM649"/>
      <c r="IN649"/>
      <c r="IO649"/>
    </row>
    <row r="650" spans="1:249" s="63" customFormat="1" x14ac:dyDescent="0.3">
      <c r="A650"/>
      <c r="B650" s="42"/>
      <c r="C650" s="42"/>
      <c r="D650"/>
      <c r="E650"/>
      <c r="F650"/>
      <c r="G650"/>
      <c r="H650" s="43"/>
      <c r="I650" s="120"/>
      <c r="J650" s="29"/>
      <c r="K650" s="64"/>
      <c r="L650" s="41"/>
      <c r="M650" s="41"/>
      <c r="N650" s="41"/>
      <c r="O650" s="41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  <c r="AF650"/>
      <c r="AG650"/>
      <c r="AH650"/>
      <c r="AI650"/>
      <c r="AJ650"/>
      <c r="AK650"/>
      <c r="AL650"/>
      <c r="AM650"/>
      <c r="AN650"/>
      <c r="AO650"/>
      <c r="AP650"/>
      <c r="AQ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  <c r="CQ650"/>
      <c r="CR650"/>
      <c r="CS650"/>
      <c r="CT650"/>
      <c r="CU650"/>
      <c r="CV650"/>
      <c r="CW650"/>
      <c r="CX650"/>
      <c r="CY650"/>
      <c r="CZ650"/>
      <c r="DA650"/>
      <c r="DB650"/>
      <c r="DC650"/>
      <c r="DD650"/>
      <c r="DE650"/>
      <c r="DF650"/>
      <c r="DG650"/>
      <c r="DH650"/>
      <c r="DI650"/>
      <c r="DJ650"/>
      <c r="DK650"/>
      <c r="DL650"/>
      <c r="DM650"/>
      <c r="DN650"/>
      <c r="DO650"/>
      <c r="DP650"/>
      <c r="DQ650"/>
      <c r="DR650"/>
      <c r="DS650"/>
      <c r="DT650"/>
      <c r="DU650"/>
      <c r="DV650"/>
      <c r="DW650"/>
      <c r="DX650"/>
      <c r="DY650"/>
      <c r="DZ650"/>
      <c r="EA650"/>
      <c r="EB650"/>
      <c r="EC650"/>
      <c r="ED650"/>
      <c r="EE650"/>
      <c r="EF650"/>
      <c r="EG650"/>
      <c r="EH650"/>
      <c r="EI650"/>
      <c r="EJ650"/>
      <c r="EK650"/>
      <c r="EL650"/>
      <c r="EM650"/>
      <c r="EN650"/>
      <c r="EO650"/>
      <c r="EP650"/>
      <c r="EQ650"/>
      <c r="ER650"/>
      <c r="ES650"/>
      <c r="ET650"/>
      <c r="EU650"/>
      <c r="EV650"/>
      <c r="EW650"/>
      <c r="EX650"/>
      <c r="EY650"/>
      <c r="EZ650"/>
      <c r="FA650"/>
      <c r="FB650"/>
      <c r="FC650"/>
      <c r="FD650"/>
      <c r="FE650"/>
      <c r="FF650"/>
      <c r="FG650"/>
      <c r="FH650"/>
      <c r="FI650"/>
      <c r="FJ650"/>
      <c r="FK650"/>
      <c r="FL650"/>
      <c r="FM650"/>
      <c r="FN650"/>
      <c r="FO650"/>
      <c r="FP650"/>
      <c r="FQ650"/>
      <c r="FR650"/>
      <c r="FS650"/>
      <c r="FT650"/>
      <c r="FU650"/>
      <c r="FV650"/>
      <c r="FW650"/>
      <c r="FX650"/>
      <c r="FY650"/>
      <c r="FZ650"/>
      <c r="GA650"/>
      <c r="GB650"/>
      <c r="GC650"/>
      <c r="GD650"/>
      <c r="GE650"/>
      <c r="GF650"/>
      <c r="GG650"/>
      <c r="GH650"/>
      <c r="GI650"/>
      <c r="GJ650"/>
      <c r="GK650"/>
      <c r="GL650"/>
      <c r="GM650"/>
      <c r="GN650"/>
      <c r="GO650"/>
      <c r="GP650"/>
      <c r="GQ650"/>
      <c r="GR650"/>
      <c r="GS650"/>
      <c r="GT650"/>
      <c r="GU650"/>
      <c r="GV650"/>
      <c r="GW650"/>
      <c r="GX650"/>
      <c r="GY650"/>
      <c r="GZ650"/>
      <c r="HA650"/>
      <c r="HB650"/>
      <c r="HC650"/>
      <c r="HD650"/>
      <c r="HE650"/>
      <c r="HF650"/>
      <c r="HG650"/>
      <c r="HH650"/>
      <c r="HI650"/>
      <c r="HJ650"/>
      <c r="HK650"/>
      <c r="HL650"/>
      <c r="HM650"/>
      <c r="HN650"/>
      <c r="HO650"/>
      <c r="HP650"/>
      <c r="HQ650"/>
      <c r="HR650"/>
      <c r="HS650"/>
      <c r="HT650"/>
      <c r="HU650"/>
      <c r="HV650"/>
      <c r="HW650"/>
      <c r="HX650"/>
      <c r="HY650"/>
      <c r="HZ650"/>
      <c r="IA650"/>
      <c r="IB650"/>
      <c r="IC650"/>
      <c r="ID650"/>
      <c r="IE650"/>
      <c r="IF650"/>
      <c r="IG650"/>
      <c r="IH650"/>
      <c r="II650"/>
      <c r="IJ650"/>
      <c r="IK650"/>
      <c r="IL650"/>
      <c r="IM650"/>
      <c r="IN650"/>
      <c r="IO650"/>
    </row>
    <row r="651" spans="1:249" s="63" customFormat="1" x14ac:dyDescent="0.3">
      <c r="A651"/>
      <c r="B651" s="42"/>
      <c r="C651" s="42"/>
      <c r="D651"/>
      <c r="E651"/>
      <c r="F651"/>
      <c r="G651"/>
      <c r="H651" s="43"/>
      <c r="I651" s="120"/>
      <c r="J651" s="29"/>
      <c r="K651" s="64"/>
      <c r="L651" s="41"/>
      <c r="M651" s="41"/>
      <c r="N651" s="41"/>
      <c r="O651" s="41"/>
      <c r="P651"/>
      <c r="Q651"/>
      <c r="R651"/>
      <c r="S651"/>
      <c r="T651"/>
      <c r="U651"/>
      <c r="V651"/>
      <c r="W651"/>
      <c r="X651"/>
      <c r="Y651"/>
      <c r="Z651"/>
      <c r="AA651"/>
      <c r="AB651"/>
      <c r="AC651"/>
      <c r="AD651"/>
      <c r="AE651"/>
      <c r="AF651"/>
      <c r="AG651"/>
      <c r="AH651"/>
      <c r="AI651"/>
      <c r="AJ651"/>
      <c r="AK651"/>
      <c r="AL651"/>
      <c r="AM651"/>
      <c r="AN651"/>
      <c r="AO651"/>
      <c r="AP651"/>
      <c r="AQ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  <c r="CQ651"/>
      <c r="CR651"/>
      <c r="CS651"/>
      <c r="CT651"/>
      <c r="CU651"/>
      <c r="CV651"/>
      <c r="CW651"/>
      <c r="CX651"/>
      <c r="CY651"/>
      <c r="CZ651"/>
      <c r="DA651"/>
      <c r="DB651"/>
      <c r="DC651"/>
      <c r="DD651"/>
      <c r="DE651"/>
      <c r="DF651"/>
      <c r="DG651"/>
      <c r="DH651"/>
      <c r="DI651"/>
      <c r="DJ651"/>
      <c r="DK651"/>
      <c r="DL651"/>
      <c r="DM651"/>
      <c r="DN651"/>
      <c r="DO651"/>
      <c r="DP651"/>
      <c r="DQ651"/>
      <c r="DR651"/>
      <c r="DS651"/>
      <c r="DT651"/>
      <c r="DU651"/>
      <c r="DV651"/>
      <c r="DW651"/>
      <c r="DX651"/>
      <c r="DY651"/>
      <c r="DZ651"/>
      <c r="EA651"/>
      <c r="EB651"/>
      <c r="EC651"/>
      <c r="ED651"/>
      <c r="EE651"/>
      <c r="EF651"/>
      <c r="EG651"/>
      <c r="EH651"/>
      <c r="EI651"/>
      <c r="EJ651"/>
      <c r="EK651"/>
      <c r="EL651"/>
      <c r="EM651"/>
      <c r="EN651"/>
      <c r="EO651"/>
      <c r="EP651"/>
      <c r="EQ651"/>
      <c r="ER651"/>
      <c r="ES651"/>
      <c r="ET651"/>
      <c r="EU651"/>
      <c r="EV651"/>
      <c r="EW651"/>
      <c r="EX651"/>
      <c r="EY651"/>
      <c r="EZ651"/>
      <c r="FA651"/>
      <c r="FB651"/>
      <c r="FC651"/>
      <c r="FD651"/>
      <c r="FE651"/>
      <c r="FF651"/>
      <c r="FG651"/>
      <c r="FH651"/>
      <c r="FI651"/>
      <c r="FJ651"/>
      <c r="FK651"/>
      <c r="FL651"/>
      <c r="FM651"/>
      <c r="FN651"/>
      <c r="FO651"/>
      <c r="FP651"/>
      <c r="FQ651"/>
      <c r="FR651"/>
      <c r="FS651"/>
      <c r="FT651"/>
      <c r="FU651"/>
      <c r="FV651"/>
      <c r="FW651"/>
      <c r="FX651"/>
      <c r="FY651"/>
      <c r="FZ651"/>
      <c r="GA651"/>
      <c r="GB651"/>
      <c r="GC651"/>
      <c r="GD651"/>
      <c r="GE651"/>
      <c r="GF651"/>
      <c r="GG651"/>
      <c r="GH651"/>
      <c r="GI651"/>
      <c r="GJ651"/>
      <c r="GK651"/>
      <c r="GL651"/>
      <c r="GM651"/>
      <c r="GN651"/>
      <c r="GO651"/>
      <c r="GP651"/>
      <c r="GQ651"/>
      <c r="GR651"/>
      <c r="GS651"/>
      <c r="GT651"/>
      <c r="GU651"/>
      <c r="GV651"/>
      <c r="GW651"/>
      <c r="GX651"/>
      <c r="GY651"/>
      <c r="GZ651"/>
      <c r="HA651"/>
      <c r="HB651"/>
      <c r="HC651"/>
      <c r="HD651"/>
      <c r="HE651"/>
      <c r="HF651"/>
      <c r="HG651"/>
      <c r="HH651"/>
      <c r="HI651"/>
      <c r="HJ651"/>
      <c r="HK651"/>
      <c r="HL651"/>
      <c r="HM651"/>
      <c r="HN651"/>
      <c r="HO651"/>
      <c r="HP651"/>
      <c r="HQ651"/>
      <c r="HR651"/>
      <c r="HS651"/>
      <c r="HT651"/>
      <c r="HU651"/>
      <c r="HV651"/>
      <c r="HW651"/>
      <c r="HX651"/>
      <c r="HY651"/>
      <c r="HZ651"/>
      <c r="IA651"/>
      <c r="IB651"/>
      <c r="IC651"/>
      <c r="ID651"/>
      <c r="IE651"/>
      <c r="IF651"/>
      <c r="IG651"/>
      <c r="IH651"/>
      <c r="II651"/>
      <c r="IJ651"/>
      <c r="IK651"/>
      <c r="IL651"/>
      <c r="IM651"/>
      <c r="IN651"/>
      <c r="IO651"/>
    </row>
    <row r="652" spans="1:249" s="63" customFormat="1" x14ac:dyDescent="0.3">
      <c r="A652"/>
      <c r="B652" s="42"/>
      <c r="C652" s="42"/>
      <c r="D652"/>
      <c r="E652"/>
      <c r="F652"/>
      <c r="G652"/>
      <c r="H652" s="43"/>
      <c r="I652" s="120"/>
      <c r="J652" s="29"/>
      <c r="K652" s="64"/>
      <c r="L652" s="41"/>
      <c r="M652" s="41"/>
      <c r="N652" s="41"/>
      <c r="O652" s="41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  <c r="AL652"/>
      <c r="AM652"/>
      <c r="AN652"/>
      <c r="AO652"/>
      <c r="AP652"/>
      <c r="AQ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  <c r="CQ652"/>
      <c r="CR652"/>
      <c r="CS652"/>
      <c r="CT652"/>
      <c r="CU652"/>
      <c r="CV652"/>
      <c r="CW652"/>
      <c r="CX652"/>
      <c r="CY652"/>
      <c r="CZ652"/>
      <c r="DA652"/>
      <c r="DB652"/>
      <c r="DC652"/>
      <c r="DD652"/>
      <c r="DE652"/>
      <c r="DF652"/>
      <c r="DG652"/>
      <c r="DH652"/>
      <c r="DI652"/>
      <c r="DJ652"/>
      <c r="DK652"/>
      <c r="DL652"/>
      <c r="DM652"/>
      <c r="DN652"/>
      <c r="DO652"/>
      <c r="DP652"/>
      <c r="DQ652"/>
      <c r="DR652"/>
      <c r="DS652"/>
      <c r="DT652"/>
      <c r="DU652"/>
      <c r="DV652"/>
      <c r="DW652"/>
      <c r="DX652"/>
      <c r="DY652"/>
      <c r="DZ652"/>
      <c r="EA652"/>
      <c r="EB652"/>
      <c r="EC652"/>
      <c r="ED652"/>
      <c r="EE652"/>
      <c r="EF652"/>
      <c r="EG652"/>
      <c r="EH652"/>
      <c r="EI652"/>
      <c r="EJ652"/>
      <c r="EK652"/>
      <c r="EL652"/>
      <c r="EM652"/>
      <c r="EN652"/>
      <c r="EO652"/>
      <c r="EP652"/>
      <c r="EQ652"/>
      <c r="ER652"/>
      <c r="ES652"/>
      <c r="ET652"/>
      <c r="EU652"/>
      <c r="EV652"/>
      <c r="EW652"/>
      <c r="EX652"/>
      <c r="EY652"/>
      <c r="EZ652"/>
      <c r="FA652"/>
      <c r="FB652"/>
      <c r="FC652"/>
      <c r="FD652"/>
      <c r="FE652"/>
      <c r="FF652"/>
      <c r="FG652"/>
      <c r="FH652"/>
      <c r="FI652"/>
      <c r="FJ652"/>
      <c r="FK652"/>
      <c r="FL652"/>
      <c r="FM652"/>
      <c r="FN652"/>
      <c r="FO652"/>
      <c r="FP652"/>
      <c r="FQ652"/>
      <c r="FR652"/>
      <c r="FS652"/>
      <c r="FT652"/>
      <c r="FU652"/>
      <c r="FV652"/>
      <c r="FW652"/>
      <c r="FX652"/>
      <c r="FY652"/>
      <c r="FZ652"/>
      <c r="GA652"/>
      <c r="GB652"/>
      <c r="GC652"/>
      <c r="GD652"/>
      <c r="GE652"/>
      <c r="GF652"/>
      <c r="GG652"/>
      <c r="GH652"/>
      <c r="GI652"/>
      <c r="GJ652"/>
      <c r="GK652"/>
      <c r="GL652"/>
      <c r="GM652"/>
      <c r="GN652"/>
      <c r="GO652"/>
      <c r="GP652"/>
      <c r="GQ652"/>
      <c r="GR652"/>
      <c r="GS652"/>
      <c r="GT652"/>
      <c r="GU652"/>
      <c r="GV652"/>
      <c r="GW652"/>
      <c r="GX652"/>
      <c r="GY652"/>
      <c r="GZ652"/>
      <c r="HA652"/>
      <c r="HB652"/>
      <c r="HC652"/>
      <c r="HD652"/>
      <c r="HE652"/>
      <c r="HF652"/>
      <c r="HG652"/>
      <c r="HH652"/>
      <c r="HI652"/>
      <c r="HJ652"/>
      <c r="HK652"/>
      <c r="HL652"/>
      <c r="HM652"/>
      <c r="HN652"/>
      <c r="HO652"/>
      <c r="HP652"/>
      <c r="HQ652"/>
      <c r="HR652"/>
      <c r="HS652"/>
      <c r="HT652"/>
      <c r="HU652"/>
      <c r="HV652"/>
      <c r="HW652"/>
      <c r="HX652"/>
      <c r="HY652"/>
      <c r="HZ652"/>
      <c r="IA652"/>
      <c r="IB652"/>
      <c r="IC652"/>
      <c r="ID652"/>
      <c r="IE652"/>
      <c r="IF652"/>
      <c r="IG652"/>
      <c r="IH652"/>
      <c r="II652"/>
      <c r="IJ652"/>
      <c r="IK652"/>
      <c r="IL652"/>
      <c r="IM652"/>
      <c r="IN652"/>
      <c r="IO652"/>
    </row>
    <row r="653" spans="1:249" s="63" customFormat="1" x14ac:dyDescent="0.3">
      <c r="A653"/>
      <c r="B653" s="42"/>
      <c r="C653" s="42"/>
      <c r="D653"/>
      <c r="E653"/>
      <c r="F653"/>
      <c r="G653"/>
      <c r="H653" s="43"/>
      <c r="I653" s="120"/>
      <c r="J653" s="29"/>
      <c r="K653" s="64"/>
      <c r="L653" s="41"/>
      <c r="M653" s="41"/>
      <c r="N653" s="41"/>
      <c r="O653" s="41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  <c r="AF653"/>
      <c r="AG653"/>
      <c r="AH653"/>
      <c r="AI653"/>
      <c r="AJ653"/>
      <c r="AK653"/>
      <c r="AL653"/>
      <c r="AM653"/>
      <c r="AN653"/>
      <c r="AO653"/>
      <c r="AP653"/>
      <c r="AQ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  <c r="CQ653"/>
      <c r="CR653"/>
      <c r="CS653"/>
      <c r="CT653"/>
      <c r="CU653"/>
      <c r="CV653"/>
      <c r="CW653"/>
      <c r="CX653"/>
      <c r="CY653"/>
      <c r="CZ653"/>
      <c r="DA653"/>
      <c r="DB653"/>
      <c r="DC653"/>
      <c r="DD653"/>
      <c r="DE653"/>
      <c r="DF653"/>
      <c r="DG653"/>
      <c r="DH653"/>
      <c r="DI653"/>
      <c r="DJ653"/>
      <c r="DK653"/>
      <c r="DL653"/>
      <c r="DM653"/>
      <c r="DN653"/>
      <c r="DO653"/>
      <c r="DP653"/>
      <c r="DQ653"/>
      <c r="DR653"/>
      <c r="DS653"/>
      <c r="DT653"/>
      <c r="DU653"/>
      <c r="DV653"/>
      <c r="DW653"/>
      <c r="DX653"/>
      <c r="DY653"/>
      <c r="DZ653"/>
      <c r="EA653"/>
      <c r="EB653"/>
      <c r="EC653"/>
      <c r="ED653"/>
      <c r="EE653"/>
      <c r="EF653"/>
      <c r="EG653"/>
      <c r="EH653"/>
      <c r="EI653"/>
      <c r="EJ653"/>
      <c r="EK653"/>
      <c r="EL653"/>
      <c r="EM653"/>
      <c r="EN653"/>
      <c r="EO653"/>
      <c r="EP653"/>
      <c r="EQ653"/>
      <c r="ER653"/>
      <c r="ES653"/>
      <c r="ET653"/>
      <c r="EU653"/>
      <c r="EV653"/>
      <c r="EW653"/>
      <c r="EX653"/>
      <c r="EY653"/>
      <c r="EZ653"/>
      <c r="FA653"/>
      <c r="FB653"/>
      <c r="FC653"/>
      <c r="FD653"/>
      <c r="FE653"/>
      <c r="FF653"/>
      <c r="FG653"/>
      <c r="FH653"/>
      <c r="FI653"/>
      <c r="FJ653"/>
      <c r="FK653"/>
      <c r="FL653"/>
      <c r="FM653"/>
      <c r="FN653"/>
      <c r="FO653"/>
      <c r="FP653"/>
      <c r="FQ653"/>
      <c r="FR653"/>
      <c r="FS653"/>
      <c r="FT653"/>
      <c r="FU653"/>
      <c r="FV653"/>
      <c r="FW653"/>
      <c r="FX653"/>
      <c r="FY653"/>
      <c r="FZ653"/>
      <c r="GA653"/>
      <c r="GB653"/>
      <c r="GC653"/>
      <c r="GD653"/>
      <c r="GE653"/>
      <c r="GF653"/>
      <c r="GG653"/>
      <c r="GH653"/>
      <c r="GI653"/>
      <c r="GJ653"/>
      <c r="GK653"/>
      <c r="GL653"/>
      <c r="GM653"/>
      <c r="GN653"/>
      <c r="GO653"/>
      <c r="GP653"/>
      <c r="GQ653"/>
      <c r="GR653"/>
      <c r="GS653"/>
      <c r="GT653"/>
      <c r="GU653"/>
      <c r="GV653"/>
      <c r="GW653"/>
      <c r="GX653"/>
      <c r="GY653"/>
      <c r="GZ653"/>
      <c r="HA653"/>
      <c r="HB653"/>
      <c r="HC653"/>
      <c r="HD653"/>
      <c r="HE653"/>
      <c r="HF653"/>
      <c r="HG653"/>
      <c r="HH653"/>
      <c r="HI653"/>
      <c r="HJ653"/>
      <c r="HK653"/>
      <c r="HL653"/>
      <c r="HM653"/>
      <c r="HN653"/>
      <c r="HO653"/>
      <c r="HP653"/>
      <c r="HQ653"/>
      <c r="HR653"/>
      <c r="HS653"/>
      <c r="HT653"/>
      <c r="HU653"/>
      <c r="HV653"/>
      <c r="HW653"/>
      <c r="HX653"/>
      <c r="HY653"/>
      <c r="HZ653"/>
      <c r="IA653"/>
      <c r="IB653"/>
      <c r="IC653"/>
      <c r="ID653"/>
      <c r="IE653"/>
      <c r="IF653"/>
      <c r="IG653"/>
      <c r="IH653"/>
      <c r="II653"/>
      <c r="IJ653"/>
      <c r="IK653"/>
      <c r="IL653"/>
      <c r="IM653"/>
      <c r="IN653"/>
      <c r="IO653"/>
    </row>
    <row r="654" spans="1:249" s="63" customFormat="1" x14ac:dyDescent="0.3">
      <c r="A654"/>
      <c r="B654" s="42"/>
      <c r="C654" s="42"/>
      <c r="D654"/>
      <c r="E654"/>
      <c r="F654"/>
      <c r="G654"/>
      <c r="H654" s="43"/>
      <c r="I654" s="120"/>
      <c r="J654" s="29"/>
      <c r="K654" s="64"/>
      <c r="L654" s="41"/>
      <c r="M654" s="41"/>
      <c r="N654" s="41"/>
      <c r="O654" s="41"/>
      <c r="P654"/>
      <c r="Q654"/>
      <c r="R654"/>
      <c r="S654"/>
      <c r="T654"/>
      <c r="U654"/>
      <c r="V654"/>
      <c r="W654"/>
      <c r="X654"/>
      <c r="Y654"/>
      <c r="Z654"/>
      <c r="AA654"/>
      <c r="AB654"/>
      <c r="AC654"/>
      <c r="AD654"/>
      <c r="AE654"/>
      <c r="AF654"/>
      <c r="AG654"/>
      <c r="AH654"/>
      <c r="AI654"/>
      <c r="AJ654"/>
      <c r="AK654"/>
      <c r="AL654"/>
      <c r="AM654"/>
      <c r="AN654"/>
      <c r="AO654"/>
      <c r="AP654"/>
      <c r="AQ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  <c r="CQ654"/>
      <c r="CR654"/>
      <c r="CS654"/>
      <c r="CT654"/>
      <c r="CU654"/>
      <c r="CV654"/>
      <c r="CW654"/>
      <c r="CX654"/>
      <c r="CY654"/>
      <c r="CZ654"/>
      <c r="DA654"/>
      <c r="DB654"/>
      <c r="DC654"/>
      <c r="DD654"/>
      <c r="DE654"/>
      <c r="DF654"/>
      <c r="DG654"/>
      <c r="DH654"/>
      <c r="DI654"/>
      <c r="DJ654"/>
      <c r="DK654"/>
      <c r="DL654"/>
      <c r="DM654"/>
      <c r="DN654"/>
      <c r="DO654"/>
      <c r="DP654"/>
      <c r="DQ654"/>
      <c r="DR654"/>
      <c r="DS654"/>
      <c r="DT654"/>
      <c r="DU654"/>
      <c r="DV654"/>
      <c r="DW654"/>
      <c r="DX654"/>
      <c r="DY654"/>
      <c r="DZ654"/>
      <c r="EA654"/>
      <c r="EB654"/>
      <c r="EC654"/>
      <c r="ED654"/>
      <c r="EE654"/>
      <c r="EF654"/>
      <c r="EG654"/>
      <c r="EH654"/>
      <c r="EI654"/>
      <c r="EJ654"/>
      <c r="EK654"/>
      <c r="EL654"/>
      <c r="EM654"/>
      <c r="EN654"/>
      <c r="EO654"/>
      <c r="EP654"/>
      <c r="EQ654"/>
      <c r="ER654"/>
      <c r="ES654"/>
      <c r="ET654"/>
      <c r="EU654"/>
      <c r="EV654"/>
      <c r="EW654"/>
      <c r="EX654"/>
      <c r="EY654"/>
      <c r="EZ654"/>
      <c r="FA654"/>
      <c r="FB654"/>
      <c r="FC654"/>
      <c r="FD654"/>
      <c r="FE654"/>
      <c r="FF654"/>
      <c r="FG654"/>
      <c r="FH654"/>
      <c r="FI654"/>
      <c r="FJ654"/>
      <c r="FK654"/>
      <c r="FL654"/>
      <c r="FM654"/>
      <c r="FN654"/>
      <c r="FO654"/>
      <c r="FP654"/>
      <c r="FQ654"/>
      <c r="FR654"/>
      <c r="FS654"/>
      <c r="FT654"/>
      <c r="FU654"/>
      <c r="FV654"/>
      <c r="FW654"/>
      <c r="FX654"/>
      <c r="FY654"/>
      <c r="FZ654"/>
      <c r="GA654"/>
      <c r="GB654"/>
      <c r="GC654"/>
      <c r="GD654"/>
      <c r="GE654"/>
      <c r="GF654"/>
      <c r="GG654"/>
      <c r="GH654"/>
      <c r="GI654"/>
      <c r="GJ654"/>
      <c r="GK654"/>
      <c r="GL654"/>
      <c r="GM654"/>
      <c r="GN654"/>
      <c r="GO654"/>
      <c r="GP654"/>
      <c r="GQ654"/>
      <c r="GR654"/>
      <c r="GS654"/>
      <c r="GT654"/>
      <c r="GU654"/>
      <c r="GV654"/>
      <c r="GW654"/>
      <c r="GX654"/>
      <c r="GY654"/>
      <c r="GZ654"/>
      <c r="HA654"/>
      <c r="HB654"/>
      <c r="HC654"/>
      <c r="HD654"/>
      <c r="HE654"/>
      <c r="HF654"/>
      <c r="HG654"/>
      <c r="HH654"/>
      <c r="HI654"/>
      <c r="HJ654"/>
      <c r="HK654"/>
      <c r="HL654"/>
      <c r="HM654"/>
      <c r="HN654"/>
      <c r="HO654"/>
      <c r="HP654"/>
      <c r="HQ654"/>
      <c r="HR654"/>
      <c r="HS654"/>
      <c r="HT654"/>
      <c r="HU654"/>
      <c r="HV654"/>
      <c r="HW654"/>
      <c r="HX654"/>
      <c r="HY654"/>
      <c r="HZ654"/>
      <c r="IA654"/>
      <c r="IB654"/>
      <c r="IC654"/>
      <c r="ID654"/>
      <c r="IE654"/>
      <c r="IF654"/>
      <c r="IG654"/>
      <c r="IH654"/>
      <c r="II654"/>
      <c r="IJ654"/>
      <c r="IK654"/>
      <c r="IL654"/>
      <c r="IM654"/>
      <c r="IN654"/>
      <c r="IO654"/>
    </row>
    <row r="655" spans="1:249" s="63" customFormat="1" x14ac:dyDescent="0.3">
      <c r="A655"/>
      <c r="B655" s="42"/>
      <c r="C655" s="42"/>
      <c r="D655"/>
      <c r="E655"/>
      <c r="F655"/>
      <c r="G655"/>
      <c r="H655" s="43"/>
      <c r="I655" s="120"/>
      <c r="J655" s="29"/>
      <c r="K655" s="64"/>
      <c r="L655" s="41"/>
      <c r="M655" s="41"/>
      <c r="N655" s="41"/>
      <c r="O655" s="41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  <c r="AL655"/>
      <c r="AM655"/>
      <c r="AN655"/>
      <c r="AO655"/>
      <c r="AP655"/>
      <c r="AQ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  <c r="CQ655"/>
      <c r="CR655"/>
      <c r="CS655"/>
      <c r="CT655"/>
      <c r="CU655"/>
      <c r="CV655"/>
      <c r="CW655"/>
      <c r="CX655"/>
      <c r="CY655"/>
      <c r="CZ655"/>
      <c r="DA655"/>
      <c r="DB655"/>
      <c r="DC655"/>
      <c r="DD655"/>
      <c r="DE655"/>
      <c r="DF655"/>
      <c r="DG655"/>
      <c r="DH655"/>
      <c r="DI655"/>
      <c r="DJ655"/>
      <c r="DK655"/>
      <c r="DL655"/>
      <c r="DM655"/>
      <c r="DN655"/>
      <c r="DO655"/>
      <c r="DP655"/>
      <c r="DQ655"/>
      <c r="DR655"/>
      <c r="DS655"/>
      <c r="DT655"/>
      <c r="DU655"/>
      <c r="DV655"/>
      <c r="DW655"/>
      <c r="DX655"/>
      <c r="DY655"/>
      <c r="DZ655"/>
      <c r="EA655"/>
      <c r="EB655"/>
      <c r="EC655"/>
      <c r="ED655"/>
      <c r="EE655"/>
      <c r="EF655"/>
      <c r="EG655"/>
      <c r="EH655"/>
      <c r="EI655"/>
      <c r="EJ655"/>
      <c r="EK655"/>
      <c r="EL655"/>
      <c r="EM655"/>
      <c r="EN655"/>
      <c r="EO655"/>
      <c r="EP655"/>
      <c r="EQ655"/>
      <c r="ER655"/>
      <c r="ES655"/>
      <c r="ET655"/>
      <c r="EU655"/>
      <c r="EV655"/>
      <c r="EW655"/>
      <c r="EX655"/>
      <c r="EY655"/>
      <c r="EZ655"/>
      <c r="FA655"/>
      <c r="FB655"/>
      <c r="FC655"/>
      <c r="FD655"/>
      <c r="FE655"/>
      <c r="FF655"/>
      <c r="FG655"/>
      <c r="FH655"/>
      <c r="FI655"/>
      <c r="FJ655"/>
      <c r="FK655"/>
      <c r="FL655"/>
      <c r="FM655"/>
      <c r="FN655"/>
      <c r="FO655"/>
      <c r="FP655"/>
      <c r="FQ655"/>
      <c r="FR655"/>
      <c r="FS655"/>
      <c r="FT655"/>
      <c r="FU655"/>
      <c r="FV655"/>
      <c r="FW655"/>
      <c r="FX655"/>
      <c r="FY655"/>
      <c r="FZ655"/>
      <c r="GA655"/>
      <c r="GB655"/>
      <c r="GC655"/>
      <c r="GD655"/>
      <c r="GE655"/>
      <c r="GF655"/>
      <c r="GG655"/>
      <c r="GH655"/>
      <c r="GI655"/>
      <c r="GJ655"/>
      <c r="GK655"/>
      <c r="GL655"/>
      <c r="GM655"/>
      <c r="GN655"/>
      <c r="GO655"/>
      <c r="GP655"/>
      <c r="GQ655"/>
      <c r="GR655"/>
      <c r="GS655"/>
      <c r="GT655"/>
      <c r="GU655"/>
      <c r="GV655"/>
      <c r="GW655"/>
      <c r="GX655"/>
      <c r="GY655"/>
      <c r="GZ655"/>
      <c r="HA655"/>
      <c r="HB655"/>
      <c r="HC655"/>
      <c r="HD655"/>
      <c r="HE655"/>
      <c r="HF655"/>
      <c r="HG655"/>
      <c r="HH655"/>
      <c r="HI655"/>
      <c r="HJ655"/>
      <c r="HK655"/>
      <c r="HL655"/>
      <c r="HM655"/>
      <c r="HN655"/>
      <c r="HO655"/>
      <c r="HP655"/>
      <c r="HQ655"/>
      <c r="HR655"/>
      <c r="HS655"/>
      <c r="HT655"/>
      <c r="HU655"/>
      <c r="HV655"/>
      <c r="HW655"/>
      <c r="HX655"/>
      <c r="HY655"/>
      <c r="HZ655"/>
      <c r="IA655"/>
      <c r="IB655"/>
      <c r="IC655"/>
      <c r="ID655"/>
      <c r="IE655"/>
      <c r="IF655"/>
      <c r="IG655"/>
      <c r="IH655"/>
      <c r="II655"/>
      <c r="IJ655"/>
      <c r="IK655"/>
      <c r="IL655"/>
      <c r="IM655"/>
      <c r="IN655"/>
      <c r="IO655"/>
    </row>
    <row r="656" spans="1:249" s="63" customFormat="1" x14ac:dyDescent="0.3">
      <c r="A656"/>
      <c r="B656" s="42"/>
      <c r="C656" s="42"/>
      <c r="D656"/>
      <c r="E656"/>
      <c r="F656"/>
      <c r="G656"/>
      <c r="H656" s="43"/>
      <c r="I656" s="120"/>
      <c r="J656" s="29"/>
      <c r="K656" s="64"/>
      <c r="L656" s="41"/>
      <c r="M656" s="41"/>
      <c r="N656" s="41"/>
      <c r="O656" s="41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  <c r="AF656"/>
      <c r="AG656"/>
      <c r="AH656"/>
      <c r="AI656"/>
      <c r="AJ656"/>
      <c r="AK656"/>
      <c r="AL656"/>
      <c r="AM656"/>
      <c r="AN656"/>
      <c r="AO656"/>
      <c r="AP656"/>
      <c r="AQ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  <c r="CQ656"/>
      <c r="CR656"/>
      <c r="CS656"/>
      <c r="CT656"/>
      <c r="CU656"/>
      <c r="CV656"/>
      <c r="CW656"/>
      <c r="CX656"/>
      <c r="CY656"/>
      <c r="CZ656"/>
      <c r="DA656"/>
      <c r="DB656"/>
      <c r="DC656"/>
      <c r="DD656"/>
      <c r="DE656"/>
      <c r="DF656"/>
      <c r="DG656"/>
      <c r="DH656"/>
      <c r="DI656"/>
      <c r="DJ656"/>
      <c r="DK656"/>
      <c r="DL656"/>
      <c r="DM656"/>
      <c r="DN656"/>
      <c r="DO656"/>
      <c r="DP656"/>
      <c r="DQ656"/>
      <c r="DR656"/>
      <c r="DS656"/>
      <c r="DT656"/>
      <c r="DU656"/>
      <c r="DV656"/>
      <c r="DW656"/>
      <c r="DX656"/>
      <c r="DY656"/>
      <c r="DZ656"/>
      <c r="EA656"/>
      <c r="EB656"/>
      <c r="EC656"/>
      <c r="ED656"/>
      <c r="EE656"/>
      <c r="EF656"/>
      <c r="EG656"/>
      <c r="EH656"/>
      <c r="EI656"/>
      <c r="EJ656"/>
      <c r="EK656"/>
      <c r="EL656"/>
      <c r="EM656"/>
      <c r="EN656"/>
      <c r="EO656"/>
      <c r="EP656"/>
      <c r="EQ656"/>
      <c r="ER656"/>
      <c r="ES656"/>
      <c r="ET656"/>
      <c r="EU656"/>
      <c r="EV656"/>
      <c r="EW656"/>
      <c r="EX656"/>
      <c r="EY656"/>
      <c r="EZ656"/>
      <c r="FA656"/>
      <c r="FB656"/>
      <c r="FC656"/>
      <c r="FD656"/>
      <c r="FE656"/>
      <c r="FF656"/>
      <c r="FG656"/>
      <c r="FH656"/>
      <c r="FI656"/>
      <c r="FJ656"/>
      <c r="FK656"/>
      <c r="FL656"/>
      <c r="FM656"/>
      <c r="FN656"/>
      <c r="FO656"/>
      <c r="FP656"/>
      <c r="FQ656"/>
      <c r="FR656"/>
      <c r="FS656"/>
      <c r="FT656"/>
      <c r="FU656"/>
      <c r="FV656"/>
      <c r="FW656"/>
      <c r="FX656"/>
      <c r="FY656"/>
      <c r="FZ656"/>
      <c r="GA656"/>
      <c r="GB656"/>
      <c r="GC656"/>
      <c r="GD656"/>
      <c r="GE656"/>
      <c r="GF656"/>
      <c r="GG656"/>
      <c r="GH656"/>
      <c r="GI656"/>
      <c r="GJ656"/>
      <c r="GK656"/>
      <c r="GL656"/>
      <c r="GM656"/>
      <c r="GN656"/>
      <c r="GO656"/>
      <c r="GP656"/>
      <c r="GQ656"/>
      <c r="GR656"/>
      <c r="GS656"/>
      <c r="GT656"/>
      <c r="GU656"/>
      <c r="GV656"/>
      <c r="GW656"/>
      <c r="GX656"/>
      <c r="GY656"/>
      <c r="GZ656"/>
      <c r="HA656"/>
      <c r="HB656"/>
      <c r="HC656"/>
      <c r="HD656"/>
      <c r="HE656"/>
      <c r="HF656"/>
      <c r="HG656"/>
      <c r="HH656"/>
      <c r="HI656"/>
      <c r="HJ656"/>
      <c r="HK656"/>
      <c r="HL656"/>
      <c r="HM656"/>
      <c r="HN656"/>
      <c r="HO656"/>
      <c r="HP656"/>
      <c r="HQ656"/>
      <c r="HR656"/>
      <c r="HS656"/>
      <c r="HT656"/>
      <c r="HU656"/>
      <c r="HV656"/>
      <c r="HW656"/>
      <c r="HX656"/>
      <c r="HY656"/>
      <c r="HZ656"/>
      <c r="IA656"/>
      <c r="IB656"/>
      <c r="IC656"/>
      <c r="ID656"/>
      <c r="IE656"/>
      <c r="IF656"/>
      <c r="IG656"/>
      <c r="IH656"/>
      <c r="II656"/>
      <c r="IJ656"/>
      <c r="IK656"/>
      <c r="IL656"/>
      <c r="IM656"/>
      <c r="IN656"/>
      <c r="IO656"/>
    </row>
    <row r="657" spans="1:249" s="63" customFormat="1" x14ac:dyDescent="0.3">
      <c r="A657"/>
      <c r="B657" s="42"/>
      <c r="C657" s="42"/>
      <c r="D657"/>
      <c r="E657"/>
      <c r="F657"/>
      <c r="G657"/>
      <c r="H657" s="43"/>
      <c r="I657" s="120"/>
      <c r="J657" s="29"/>
      <c r="K657" s="64"/>
      <c r="L657" s="41"/>
      <c r="M657" s="41"/>
      <c r="N657" s="41"/>
      <c r="O657" s="41"/>
      <c r="P657"/>
      <c r="Q657"/>
      <c r="R657"/>
      <c r="S657"/>
      <c r="T657"/>
      <c r="U657"/>
      <c r="V657"/>
      <c r="W657"/>
      <c r="X657"/>
      <c r="Y657"/>
      <c r="Z657"/>
      <c r="AA657"/>
      <c r="AB657"/>
      <c r="AC657"/>
      <c r="AD657"/>
      <c r="AE657"/>
      <c r="AF657"/>
      <c r="AG657"/>
      <c r="AH657"/>
      <c r="AI657"/>
      <c r="AJ657"/>
      <c r="AK657"/>
      <c r="AL657"/>
      <c r="AM657"/>
      <c r="AN657"/>
      <c r="AO657"/>
      <c r="AP657"/>
      <c r="AQ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  <c r="CQ657"/>
      <c r="CR657"/>
      <c r="CS657"/>
      <c r="CT657"/>
      <c r="CU657"/>
      <c r="CV657"/>
      <c r="CW657"/>
      <c r="CX657"/>
      <c r="CY657"/>
      <c r="CZ657"/>
      <c r="DA657"/>
      <c r="DB657"/>
      <c r="DC657"/>
      <c r="DD657"/>
      <c r="DE657"/>
      <c r="DF657"/>
      <c r="DG657"/>
      <c r="DH657"/>
      <c r="DI657"/>
      <c r="DJ657"/>
      <c r="DK657"/>
      <c r="DL657"/>
      <c r="DM657"/>
      <c r="DN657"/>
      <c r="DO657"/>
      <c r="DP657"/>
      <c r="DQ657"/>
      <c r="DR657"/>
      <c r="DS657"/>
      <c r="DT657"/>
      <c r="DU657"/>
      <c r="DV657"/>
      <c r="DW657"/>
      <c r="DX657"/>
      <c r="DY657"/>
      <c r="DZ657"/>
      <c r="EA657"/>
      <c r="EB657"/>
      <c r="EC657"/>
      <c r="ED657"/>
      <c r="EE657"/>
      <c r="EF657"/>
      <c r="EG657"/>
      <c r="EH657"/>
      <c r="EI657"/>
      <c r="EJ657"/>
      <c r="EK657"/>
      <c r="EL657"/>
      <c r="EM657"/>
      <c r="EN657"/>
      <c r="EO657"/>
      <c r="EP657"/>
      <c r="EQ657"/>
      <c r="ER657"/>
      <c r="ES657"/>
      <c r="ET657"/>
      <c r="EU657"/>
      <c r="EV657"/>
      <c r="EW657"/>
      <c r="EX657"/>
      <c r="EY657"/>
      <c r="EZ657"/>
      <c r="FA657"/>
      <c r="FB657"/>
      <c r="FC657"/>
      <c r="FD657"/>
      <c r="FE657"/>
      <c r="FF657"/>
      <c r="FG657"/>
      <c r="FH657"/>
      <c r="FI657"/>
      <c r="FJ657"/>
      <c r="FK657"/>
      <c r="FL657"/>
      <c r="FM657"/>
      <c r="FN657"/>
      <c r="FO657"/>
      <c r="FP657"/>
      <c r="FQ657"/>
      <c r="FR657"/>
      <c r="FS657"/>
      <c r="FT657"/>
      <c r="FU657"/>
      <c r="FV657"/>
      <c r="FW657"/>
      <c r="FX657"/>
      <c r="FY657"/>
      <c r="FZ657"/>
      <c r="GA657"/>
      <c r="GB657"/>
      <c r="GC657"/>
      <c r="GD657"/>
      <c r="GE657"/>
      <c r="GF657"/>
      <c r="GG657"/>
      <c r="GH657"/>
      <c r="GI657"/>
      <c r="GJ657"/>
      <c r="GK657"/>
      <c r="GL657"/>
      <c r="GM657"/>
      <c r="GN657"/>
      <c r="GO657"/>
      <c r="GP657"/>
      <c r="GQ657"/>
      <c r="GR657"/>
      <c r="GS657"/>
      <c r="GT657"/>
      <c r="GU657"/>
      <c r="GV657"/>
      <c r="GW657"/>
      <c r="GX657"/>
      <c r="GY657"/>
      <c r="GZ657"/>
      <c r="HA657"/>
      <c r="HB657"/>
      <c r="HC657"/>
      <c r="HD657"/>
      <c r="HE657"/>
      <c r="HF657"/>
      <c r="HG657"/>
      <c r="HH657"/>
      <c r="HI657"/>
      <c r="HJ657"/>
      <c r="HK657"/>
      <c r="HL657"/>
      <c r="HM657"/>
      <c r="HN657"/>
      <c r="HO657"/>
      <c r="HP657"/>
      <c r="HQ657"/>
      <c r="HR657"/>
      <c r="HS657"/>
      <c r="HT657"/>
      <c r="HU657"/>
      <c r="HV657"/>
      <c r="HW657"/>
      <c r="HX657"/>
      <c r="HY657"/>
      <c r="HZ657"/>
      <c r="IA657"/>
      <c r="IB657"/>
      <c r="IC657"/>
      <c r="ID657"/>
      <c r="IE657"/>
      <c r="IF657"/>
      <c r="IG657"/>
      <c r="IH657"/>
      <c r="II657"/>
      <c r="IJ657"/>
      <c r="IK657"/>
      <c r="IL657"/>
      <c r="IM657"/>
      <c r="IN657"/>
      <c r="IO657"/>
    </row>
    <row r="658" spans="1:249" s="63" customFormat="1" x14ac:dyDescent="0.3">
      <c r="A658"/>
      <c r="B658" s="42"/>
      <c r="C658" s="42"/>
      <c r="D658"/>
      <c r="E658"/>
      <c r="F658"/>
      <c r="G658"/>
      <c r="H658" s="43"/>
      <c r="I658" s="120"/>
      <c r="J658" s="29"/>
      <c r="K658" s="64"/>
      <c r="L658" s="41"/>
      <c r="M658" s="41"/>
      <c r="N658" s="41"/>
      <c r="O658" s="41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  <c r="AL658"/>
      <c r="AM658"/>
      <c r="AN658"/>
      <c r="AO658"/>
      <c r="AP658"/>
      <c r="AQ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  <c r="CQ658"/>
      <c r="CR658"/>
      <c r="CS658"/>
      <c r="CT658"/>
      <c r="CU658"/>
      <c r="CV658"/>
      <c r="CW658"/>
      <c r="CX658"/>
      <c r="CY658"/>
      <c r="CZ658"/>
      <c r="DA658"/>
      <c r="DB658"/>
      <c r="DC658"/>
      <c r="DD658"/>
      <c r="DE658"/>
      <c r="DF658"/>
      <c r="DG658"/>
      <c r="DH658"/>
      <c r="DI658"/>
      <c r="DJ658"/>
      <c r="DK658"/>
      <c r="DL658"/>
      <c r="DM658"/>
      <c r="DN658"/>
      <c r="DO658"/>
      <c r="DP658"/>
      <c r="DQ658"/>
      <c r="DR658"/>
      <c r="DS658"/>
      <c r="DT658"/>
      <c r="DU658"/>
      <c r="DV658"/>
      <c r="DW658"/>
      <c r="DX658"/>
      <c r="DY658"/>
      <c r="DZ658"/>
      <c r="EA658"/>
      <c r="EB658"/>
      <c r="EC658"/>
      <c r="ED658"/>
      <c r="EE658"/>
      <c r="EF658"/>
      <c r="EG658"/>
      <c r="EH658"/>
      <c r="EI658"/>
      <c r="EJ658"/>
      <c r="EK658"/>
      <c r="EL658"/>
      <c r="EM658"/>
      <c r="EN658"/>
      <c r="EO658"/>
      <c r="EP658"/>
      <c r="EQ658"/>
      <c r="ER658"/>
      <c r="ES658"/>
      <c r="ET658"/>
      <c r="EU658"/>
      <c r="EV658"/>
      <c r="EW658"/>
      <c r="EX658"/>
      <c r="EY658"/>
      <c r="EZ658"/>
      <c r="FA658"/>
      <c r="FB658"/>
      <c r="FC658"/>
      <c r="FD658"/>
      <c r="FE658"/>
      <c r="FF658"/>
      <c r="FG658"/>
      <c r="FH658"/>
      <c r="FI658"/>
      <c r="FJ658"/>
      <c r="FK658"/>
      <c r="FL658"/>
      <c r="FM658"/>
      <c r="FN658"/>
      <c r="FO658"/>
      <c r="FP658"/>
      <c r="FQ658"/>
      <c r="FR658"/>
      <c r="FS658"/>
      <c r="FT658"/>
      <c r="FU658"/>
      <c r="FV658"/>
      <c r="FW658"/>
      <c r="FX658"/>
      <c r="FY658"/>
      <c r="FZ658"/>
      <c r="GA658"/>
      <c r="GB658"/>
      <c r="GC658"/>
      <c r="GD658"/>
      <c r="GE658"/>
      <c r="GF658"/>
      <c r="GG658"/>
      <c r="GH658"/>
      <c r="GI658"/>
      <c r="GJ658"/>
      <c r="GK658"/>
      <c r="GL658"/>
      <c r="GM658"/>
      <c r="GN658"/>
      <c r="GO658"/>
      <c r="GP658"/>
      <c r="GQ658"/>
      <c r="GR658"/>
      <c r="GS658"/>
      <c r="GT658"/>
      <c r="GU658"/>
      <c r="GV658"/>
      <c r="GW658"/>
      <c r="GX658"/>
      <c r="GY658"/>
      <c r="GZ658"/>
      <c r="HA658"/>
      <c r="HB658"/>
      <c r="HC658"/>
      <c r="HD658"/>
      <c r="HE658"/>
      <c r="HF658"/>
      <c r="HG658"/>
      <c r="HH658"/>
      <c r="HI658"/>
      <c r="HJ658"/>
      <c r="HK658"/>
      <c r="HL658"/>
      <c r="HM658"/>
      <c r="HN658"/>
      <c r="HO658"/>
      <c r="HP658"/>
      <c r="HQ658"/>
      <c r="HR658"/>
      <c r="HS658"/>
      <c r="HT658"/>
      <c r="HU658"/>
      <c r="HV658"/>
      <c r="HW658"/>
      <c r="HX658"/>
      <c r="HY658"/>
      <c r="HZ658"/>
      <c r="IA658"/>
      <c r="IB658"/>
      <c r="IC658"/>
      <c r="ID658"/>
      <c r="IE658"/>
      <c r="IF658"/>
      <c r="IG658"/>
      <c r="IH658"/>
      <c r="II658"/>
      <c r="IJ658"/>
      <c r="IK658"/>
      <c r="IL658"/>
      <c r="IM658"/>
      <c r="IN658"/>
      <c r="IO658"/>
    </row>
    <row r="659" spans="1:249" s="63" customFormat="1" x14ac:dyDescent="0.3">
      <c r="A659"/>
      <c r="B659" s="42"/>
      <c r="C659" s="42"/>
      <c r="D659"/>
      <c r="E659"/>
      <c r="F659"/>
      <c r="G659"/>
      <c r="H659" s="43"/>
      <c r="I659" s="120"/>
      <c r="J659" s="29"/>
      <c r="K659" s="64"/>
      <c r="L659" s="41"/>
      <c r="M659" s="41"/>
      <c r="N659" s="41"/>
      <c r="O659" s="41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  <c r="AF659"/>
      <c r="AG659"/>
      <c r="AH659"/>
      <c r="AI659"/>
      <c r="AJ659"/>
      <c r="AK659"/>
      <c r="AL659"/>
      <c r="AM659"/>
      <c r="AN659"/>
      <c r="AO659"/>
      <c r="AP659"/>
      <c r="AQ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  <c r="CQ659"/>
      <c r="CR659"/>
      <c r="CS659"/>
      <c r="CT659"/>
      <c r="CU659"/>
      <c r="CV659"/>
      <c r="CW659"/>
      <c r="CX659"/>
      <c r="CY659"/>
      <c r="CZ659"/>
      <c r="DA659"/>
      <c r="DB659"/>
      <c r="DC659"/>
      <c r="DD659"/>
      <c r="DE659"/>
      <c r="DF659"/>
      <c r="DG659"/>
      <c r="DH659"/>
      <c r="DI659"/>
      <c r="DJ659"/>
      <c r="DK659"/>
      <c r="DL659"/>
      <c r="DM659"/>
      <c r="DN659"/>
      <c r="DO659"/>
      <c r="DP659"/>
      <c r="DQ659"/>
      <c r="DR659"/>
      <c r="DS659"/>
      <c r="DT659"/>
      <c r="DU659"/>
      <c r="DV659"/>
      <c r="DW659"/>
      <c r="DX659"/>
      <c r="DY659"/>
      <c r="DZ659"/>
      <c r="EA659"/>
      <c r="EB659"/>
      <c r="EC659"/>
      <c r="ED659"/>
      <c r="EE659"/>
      <c r="EF659"/>
      <c r="EG659"/>
      <c r="EH659"/>
      <c r="EI659"/>
      <c r="EJ659"/>
      <c r="EK659"/>
      <c r="EL659"/>
      <c r="EM659"/>
      <c r="EN659"/>
      <c r="EO659"/>
      <c r="EP659"/>
      <c r="EQ659"/>
      <c r="ER659"/>
      <c r="ES659"/>
      <c r="ET659"/>
      <c r="EU659"/>
      <c r="EV659"/>
      <c r="EW659"/>
      <c r="EX659"/>
      <c r="EY659"/>
      <c r="EZ659"/>
      <c r="FA659"/>
      <c r="FB659"/>
      <c r="FC659"/>
      <c r="FD659"/>
      <c r="FE659"/>
      <c r="FF659"/>
      <c r="FG659"/>
      <c r="FH659"/>
      <c r="FI659"/>
      <c r="FJ659"/>
      <c r="FK659"/>
      <c r="FL659"/>
      <c r="FM659"/>
      <c r="FN659"/>
      <c r="FO659"/>
      <c r="FP659"/>
      <c r="FQ659"/>
      <c r="FR659"/>
      <c r="FS659"/>
      <c r="FT659"/>
      <c r="FU659"/>
      <c r="FV659"/>
      <c r="FW659"/>
      <c r="FX659"/>
      <c r="FY659"/>
      <c r="FZ659"/>
      <c r="GA659"/>
      <c r="GB659"/>
      <c r="GC659"/>
      <c r="GD659"/>
      <c r="GE659"/>
      <c r="GF659"/>
      <c r="GG659"/>
      <c r="GH659"/>
      <c r="GI659"/>
      <c r="GJ659"/>
      <c r="GK659"/>
      <c r="GL659"/>
      <c r="GM659"/>
      <c r="GN659"/>
      <c r="GO659"/>
      <c r="GP659"/>
      <c r="GQ659"/>
      <c r="GR659"/>
      <c r="GS659"/>
      <c r="GT659"/>
      <c r="GU659"/>
      <c r="GV659"/>
      <c r="GW659"/>
      <c r="GX659"/>
      <c r="GY659"/>
      <c r="GZ659"/>
      <c r="HA659"/>
      <c r="HB659"/>
      <c r="HC659"/>
      <c r="HD659"/>
      <c r="HE659"/>
      <c r="HF659"/>
      <c r="HG659"/>
      <c r="HH659"/>
      <c r="HI659"/>
      <c r="HJ659"/>
      <c r="HK659"/>
      <c r="HL659"/>
      <c r="HM659"/>
      <c r="HN659"/>
      <c r="HO659"/>
      <c r="HP659"/>
      <c r="HQ659"/>
      <c r="HR659"/>
      <c r="HS659"/>
      <c r="HT659"/>
      <c r="HU659"/>
      <c r="HV659"/>
      <c r="HW659"/>
      <c r="HX659"/>
      <c r="HY659"/>
      <c r="HZ659"/>
      <c r="IA659"/>
      <c r="IB659"/>
      <c r="IC659"/>
      <c r="ID659"/>
      <c r="IE659"/>
      <c r="IF659"/>
      <c r="IG659"/>
      <c r="IH659"/>
      <c r="II659"/>
      <c r="IJ659"/>
      <c r="IK659"/>
      <c r="IL659"/>
      <c r="IM659"/>
      <c r="IN659"/>
      <c r="IO659"/>
    </row>
    <row r="660" spans="1:249" s="63" customFormat="1" x14ac:dyDescent="0.3">
      <c r="A660"/>
      <c r="B660" s="42"/>
      <c r="C660" s="42"/>
      <c r="D660"/>
      <c r="E660"/>
      <c r="F660"/>
      <c r="G660"/>
      <c r="H660" s="43"/>
      <c r="I660" s="120"/>
      <c r="J660" s="29"/>
      <c r="K660" s="64"/>
      <c r="L660" s="41"/>
      <c r="M660" s="41"/>
      <c r="N660" s="41"/>
      <c r="O660" s="41"/>
      <c r="P660"/>
      <c r="Q660"/>
      <c r="R660"/>
      <c r="S660"/>
      <c r="T660"/>
      <c r="U660"/>
      <c r="V660"/>
      <c r="W660"/>
      <c r="X660"/>
      <c r="Y660"/>
      <c r="Z660"/>
      <c r="AA660"/>
      <c r="AB660"/>
      <c r="AC660"/>
      <c r="AD660"/>
      <c r="AE660"/>
      <c r="AF660"/>
      <c r="AG660"/>
      <c r="AH660"/>
      <c r="AI660"/>
      <c r="AJ660"/>
      <c r="AK660"/>
      <c r="AL660"/>
      <c r="AM660"/>
      <c r="AN660"/>
      <c r="AO660"/>
      <c r="AP660"/>
      <c r="AQ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  <c r="CQ660"/>
      <c r="CR660"/>
      <c r="CS660"/>
      <c r="CT660"/>
      <c r="CU660"/>
      <c r="CV660"/>
      <c r="CW660"/>
      <c r="CX660"/>
      <c r="CY660"/>
      <c r="CZ660"/>
      <c r="DA660"/>
      <c r="DB660"/>
      <c r="DC660"/>
      <c r="DD660"/>
      <c r="DE660"/>
      <c r="DF660"/>
      <c r="DG660"/>
      <c r="DH660"/>
      <c r="DI660"/>
      <c r="DJ660"/>
      <c r="DK660"/>
      <c r="DL660"/>
      <c r="DM660"/>
      <c r="DN660"/>
      <c r="DO660"/>
      <c r="DP660"/>
      <c r="DQ660"/>
      <c r="DR660"/>
      <c r="DS660"/>
      <c r="DT660"/>
      <c r="DU660"/>
      <c r="DV660"/>
      <c r="DW660"/>
      <c r="DX660"/>
      <c r="DY660"/>
      <c r="DZ660"/>
      <c r="EA660"/>
      <c r="EB660"/>
      <c r="EC660"/>
      <c r="ED660"/>
      <c r="EE660"/>
      <c r="EF660"/>
      <c r="EG660"/>
      <c r="EH660"/>
      <c r="EI660"/>
      <c r="EJ660"/>
      <c r="EK660"/>
      <c r="EL660"/>
      <c r="EM660"/>
      <c r="EN660"/>
      <c r="EO660"/>
      <c r="EP660"/>
      <c r="EQ660"/>
      <c r="ER660"/>
      <c r="ES660"/>
      <c r="ET660"/>
      <c r="EU660"/>
      <c r="EV660"/>
      <c r="EW660"/>
      <c r="EX660"/>
      <c r="EY660"/>
      <c r="EZ660"/>
      <c r="FA660"/>
      <c r="FB660"/>
      <c r="FC660"/>
      <c r="FD660"/>
      <c r="FE660"/>
      <c r="FF660"/>
      <c r="FG660"/>
      <c r="FH660"/>
      <c r="FI660"/>
      <c r="FJ660"/>
      <c r="FK660"/>
      <c r="FL660"/>
      <c r="FM660"/>
      <c r="FN660"/>
      <c r="FO660"/>
      <c r="FP660"/>
      <c r="FQ660"/>
      <c r="FR660"/>
      <c r="FS660"/>
      <c r="FT660"/>
      <c r="FU660"/>
      <c r="FV660"/>
      <c r="FW660"/>
      <c r="FX660"/>
      <c r="FY660"/>
      <c r="FZ660"/>
      <c r="GA660"/>
      <c r="GB660"/>
      <c r="GC660"/>
      <c r="GD660"/>
      <c r="GE660"/>
      <c r="GF660"/>
      <c r="GG660"/>
      <c r="GH660"/>
      <c r="GI660"/>
      <c r="GJ660"/>
      <c r="GK660"/>
      <c r="GL660"/>
      <c r="GM660"/>
      <c r="GN660"/>
      <c r="GO660"/>
      <c r="GP660"/>
      <c r="GQ660"/>
      <c r="GR660"/>
      <c r="GS660"/>
      <c r="GT660"/>
      <c r="GU660"/>
      <c r="GV660"/>
      <c r="GW660"/>
      <c r="GX660"/>
      <c r="GY660"/>
      <c r="GZ660"/>
      <c r="HA660"/>
      <c r="HB660"/>
      <c r="HC660"/>
      <c r="HD660"/>
      <c r="HE660"/>
      <c r="HF660"/>
      <c r="HG660"/>
      <c r="HH660"/>
      <c r="HI660"/>
      <c r="HJ660"/>
      <c r="HK660"/>
      <c r="HL660"/>
      <c r="HM660"/>
      <c r="HN660"/>
      <c r="HO660"/>
      <c r="HP660"/>
      <c r="HQ660"/>
      <c r="HR660"/>
      <c r="HS660"/>
      <c r="HT660"/>
      <c r="HU660"/>
      <c r="HV660"/>
      <c r="HW660"/>
      <c r="HX660"/>
      <c r="HY660"/>
      <c r="HZ660"/>
      <c r="IA660"/>
      <c r="IB660"/>
      <c r="IC660"/>
      <c r="ID660"/>
      <c r="IE660"/>
      <c r="IF660"/>
      <c r="IG660"/>
      <c r="IH660"/>
      <c r="II660"/>
      <c r="IJ660"/>
      <c r="IK660"/>
      <c r="IL660"/>
      <c r="IM660"/>
      <c r="IN660"/>
      <c r="IO660"/>
    </row>
    <row r="661" spans="1:249" s="63" customFormat="1" x14ac:dyDescent="0.3">
      <c r="A661"/>
      <c r="B661" s="42"/>
      <c r="C661" s="42"/>
      <c r="D661"/>
      <c r="E661"/>
      <c r="F661"/>
      <c r="G661"/>
      <c r="H661" s="43"/>
      <c r="I661" s="120"/>
      <c r="J661" s="29"/>
      <c r="K661" s="64"/>
      <c r="L661" s="41"/>
      <c r="M661" s="41"/>
      <c r="N661" s="41"/>
      <c r="O661" s="4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  <c r="AL661"/>
      <c r="AM661"/>
      <c r="AN661"/>
      <c r="AO661"/>
      <c r="AP661"/>
      <c r="AQ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  <c r="CQ661"/>
      <c r="CR661"/>
      <c r="CS661"/>
      <c r="CT661"/>
      <c r="CU661"/>
      <c r="CV661"/>
      <c r="CW661"/>
      <c r="CX661"/>
      <c r="CY661"/>
      <c r="CZ661"/>
      <c r="DA661"/>
      <c r="DB661"/>
      <c r="DC661"/>
      <c r="DD661"/>
      <c r="DE661"/>
      <c r="DF661"/>
      <c r="DG661"/>
      <c r="DH661"/>
      <c r="DI661"/>
      <c r="DJ661"/>
      <c r="DK661"/>
      <c r="DL661"/>
      <c r="DM661"/>
      <c r="DN661"/>
      <c r="DO661"/>
      <c r="DP661"/>
      <c r="DQ661"/>
      <c r="DR661"/>
      <c r="DS661"/>
      <c r="DT661"/>
      <c r="DU661"/>
      <c r="DV661"/>
      <c r="DW661"/>
      <c r="DX661"/>
      <c r="DY661"/>
      <c r="DZ661"/>
      <c r="EA661"/>
      <c r="EB661"/>
      <c r="EC661"/>
      <c r="ED661"/>
      <c r="EE661"/>
      <c r="EF661"/>
      <c r="EG661"/>
      <c r="EH661"/>
      <c r="EI661"/>
      <c r="EJ661"/>
      <c r="EK661"/>
      <c r="EL661"/>
      <c r="EM661"/>
      <c r="EN661"/>
      <c r="EO661"/>
      <c r="EP661"/>
      <c r="EQ661"/>
      <c r="ER661"/>
      <c r="ES661"/>
      <c r="ET661"/>
      <c r="EU661"/>
      <c r="EV661"/>
      <c r="EW661"/>
      <c r="EX661"/>
      <c r="EY661"/>
      <c r="EZ661"/>
      <c r="FA661"/>
      <c r="FB661"/>
      <c r="FC661"/>
      <c r="FD661"/>
      <c r="FE661"/>
      <c r="FF661"/>
      <c r="FG661"/>
      <c r="FH661"/>
      <c r="FI661"/>
      <c r="FJ661"/>
      <c r="FK661"/>
      <c r="FL661"/>
      <c r="FM661"/>
      <c r="FN661"/>
      <c r="FO661"/>
      <c r="FP661"/>
      <c r="FQ661"/>
      <c r="FR661"/>
      <c r="FS661"/>
      <c r="FT661"/>
      <c r="FU661"/>
      <c r="FV661"/>
      <c r="FW661"/>
      <c r="FX661"/>
      <c r="FY661"/>
      <c r="FZ661"/>
      <c r="GA661"/>
      <c r="GB661"/>
      <c r="GC661"/>
      <c r="GD661"/>
      <c r="GE661"/>
      <c r="GF661"/>
      <c r="GG661"/>
      <c r="GH661"/>
      <c r="GI661"/>
      <c r="GJ661"/>
      <c r="GK661"/>
      <c r="GL661"/>
      <c r="GM661"/>
      <c r="GN661"/>
      <c r="GO661"/>
      <c r="GP661"/>
      <c r="GQ661"/>
      <c r="GR661"/>
      <c r="GS661"/>
      <c r="GT661"/>
      <c r="GU661"/>
      <c r="GV661"/>
      <c r="GW661"/>
      <c r="GX661"/>
      <c r="GY661"/>
      <c r="GZ661"/>
      <c r="HA661"/>
      <c r="HB661"/>
      <c r="HC661"/>
      <c r="HD661"/>
      <c r="HE661"/>
      <c r="HF661"/>
      <c r="HG661"/>
      <c r="HH661"/>
      <c r="HI661"/>
      <c r="HJ661"/>
      <c r="HK661"/>
      <c r="HL661"/>
      <c r="HM661"/>
      <c r="HN661"/>
      <c r="HO661"/>
      <c r="HP661"/>
      <c r="HQ661"/>
      <c r="HR661"/>
      <c r="HS661"/>
      <c r="HT661"/>
      <c r="HU661"/>
      <c r="HV661"/>
      <c r="HW661"/>
      <c r="HX661"/>
      <c r="HY661"/>
      <c r="HZ661"/>
      <c r="IA661"/>
      <c r="IB661"/>
      <c r="IC661"/>
      <c r="ID661"/>
      <c r="IE661"/>
      <c r="IF661"/>
      <c r="IG661"/>
      <c r="IH661"/>
      <c r="II661"/>
      <c r="IJ661"/>
      <c r="IK661"/>
      <c r="IL661"/>
      <c r="IM661"/>
      <c r="IN661"/>
      <c r="IO661"/>
    </row>
    <row r="662" spans="1:249" s="63" customFormat="1" x14ac:dyDescent="0.3">
      <c r="A662"/>
      <c r="B662" s="42"/>
      <c r="C662" s="42"/>
      <c r="D662"/>
      <c r="E662"/>
      <c r="F662"/>
      <c r="G662"/>
      <c r="H662" s="43"/>
      <c r="I662" s="120"/>
      <c r="J662" s="29"/>
      <c r="K662" s="64"/>
      <c r="L662" s="41"/>
      <c r="M662" s="41"/>
      <c r="N662" s="41"/>
      <c r="O662" s="41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  <c r="AF662"/>
      <c r="AG662"/>
      <c r="AH662"/>
      <c r="AI662"/>
      <c r="AJ662"/>
      <c r="AK662"/>
      <c r="AL662"/>
      <c r="AM662"/>
      <c r="AN662"/>
      <c r="AO662"/>
      <c r="AP662"/>
      <c r="AQ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  <c r="CQ662"/>
      <c r="CR662"/>
      <c r="CS662"/>
      <c r="CT662"/>
      <c r="CU662"/>
      <c r="CV662"/>
      <c r="CW662"/>
      <c r="CX662"/>
      <c r="CY662"/>
      <c r="CZ662"/>
      <c r="DA662"/>
      <c r="DB662"/>
      <c r="DC662"/>
      <c r="DD662"/>
      <c r="DE662"/>
      <c r="DF662"/>
      <c r="DG662"/>
      <c r="DH662"/>
      <c r="DI662"/>
      <c r="DJ662"/>
      <c r="DK662"/>
      <c r="DL662"/>
      <c r="DM662"/>
      <c r="DN662"/>
      <c r="DO662"/>
      <c r="DP662"/>
      <c r="DQ662"/>
      <c r="DR662"/>
      <c r="DS662"/>
      <c r="DT662"/>
      <c r="DU662"/>
      <c r="DV662"/>
      <c r="DW662"/>
      <c r="DX662"/>
      <c r="DY662"/>
      <c r="DZ662"/>
      <c r="EA662"/>
      <c r="EB662"/>
      <c r="EC662"/>
      <c r="ED662"/>
      <c r="EE662"/>
      <c r="EF662"/>
      <c r="EG662"/>
      <c r="EH662"/>
      <c r="EI662"/>
      <c r="EJ662"/>
      <c r="EK662"/>
      <c r="EL662"/>
      <c r="EM662"/>
      <c r="EN662"/>
      <c r="EO662"/>
      <c r="EP662"/>
      <c r="EQ662"/>
      <c r="ER662"/>
      <c r="ES662"/>
      <c r="ET662"/>
      <c r="EU662"/>
      <c r="EV662"/>
      <c r="EW662"/>
      <c r="EX662"/>
      <c r="EY662"/>
      <c r="EZ662"/>
      <c r="FA662"/>
      <c r="FB662"/>
      <c r="FC662"/>
      <c r="FD662"/>
      <c r="FE662"/>
      <c r="FF662"/>
      <c r="FG662"/>
      <c r="FH662"/>
      <c r="FI662"/>
      <c r="FJ662"/>
      <c r="FK662"/>
      <c r="FL662"/>
      <c r="FM662"/>
      <c r="FN662"/>
      <c r="FO662"/>
      <c r="FP662"/>
      <c r="FQ662"/>
      <c r="FR662"/>
      <c r="FS662"/>
      <c r="FT662"/>
      <c r="FU662"/>
      <c r="FV662"/>
      <c r="FW662"/>
      <c r="FX662"/>
      <c r="FY662"/>
      <c r="FZ662"/>
      <c r="GA662"/>
      <c r="GB662"/>
      <c r="GC662"/>
      <c r="GD662"/>
      <c r="GE662"/>
      <c r="GF662"/>
      <c r="GG662"/>
      <c r="GH662"/>
      <c r="GI662"/>
      <c r="GJ662"/>
      <c r="GK662"/>
      <c r="GL662"/>
      <c r="GM662"/>
      <c r="GN662"/>
      <c r="GO662"/>
      <c r="GP662"/>
      <c r="GQ662"/>
      <c r="GR662"/>
      <c r="GS662"/>
      <c r="GT662"/>
      <c r="GU662"/>
      <c r="GV662"/>
      <c r="GW662"/>
      <c r="GX662"/>
      <c r="GY662"/>
      <c r="GZ662"/>
      <c r="HA662"/>
      <c r="HB662"/>
      <c r="HC662"/>
      <c r="HD662"/>
      <c r="HE662"/>
      <c r="HF662"/>
      <c r="HG662"/>
      <c r="HH662"/>
      <c r="HI662"/>
      <c r="HJ662"/>
      <c r="HK662"/>
      <c r="HL662"/>
      <c r="HM662"/>
      <c r="HN662"/>
      <c r="HO662"/>
      <c r="HP662"/>
      <c r="HQ662"/>
      <c r="HR662"/>
      <c r="HS662"/>
      <c r="HT662"/>
      <c r="HU662"/>
      <c r="HV662"/>
      <c r="HW662"/>
      <c r="HX662"/>
      <c r="HY662"/>
      <c r="HZ662"/>
      <c r="IA662"/>
      <c r="IB662"/>
      <c r="IC662"/>
      <c r="ID662"/>
      <c r="IE662"/>
      <c r="IF662"/>
      <c r="IG662"/>
      <c r="IH662"/>
      <c r="II662"/>
      <c r="IJ662"/>
      <c r="IK662"/>
      <c r="IL662"/>
      <c r="IM662"/>
      <c r="IN662"/>
      <c r="IO662"/>
    </row>
    <row r="663" spans="1:249" s="63" customFormat="1" x14ac:dyDescent="0.3">
      <c r="A663"/>
      <c r="B663" s="42"/>
      <c r="C663" s="42"/>
      <c r="D663"/>
      <c r="E663"/>
      <c r="F663"/>
      <c r="G663"/>
      <c r="H663" s="43"/>
      <c r="I663" s="120"/>
      <c r="J663" s="29"/>
      <c r="K663" s="64"/>
      <c r="L663" s="41"/>
      <c r="M663" s="41"/>
      <c r="N663" s="41"/>
      <c r="O663" s="41"/>
      <c r="P663"/>
      <c r="Q663"/>
      <c r="R663"/>
      <c r="S663"/>
      <c r="T663"/>
      <c r="U663"/>
      <c r="V663"/>
      <c r="W663"/>
      <c r="X663"/>
      <c r="Y663"/>
      <c r="Z663"/>
      <c r="AA663"/>
      <c r="AB663"/>
      <c r="AC663"/>
      <c r="AD663"/>
      <c r="AE663"/>
      <c r="AF663"/>
      <c r="AG663"/>
      <c r="AH663"/>
      <c r="AI663"/>
      <c r="AJ663"/>
      <c r="AK663"/>
      <c r="AL663"/>
      <c r="AM663"/>
      <c r="AN663"/>
      <c r="AO663"/>
      <c r="AP663"/>
      <c r="AQ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  <c r="CQ663"/>
      <c r="CR663"/>
      <c r="CS663"/>
      <c r="CT663"/>
      <c r="CU663"/>
      <c r="CV663"/>
      <c r="CW663"/>
      <c r="CX663"/>
      <c r="CY663"/>
      <c r="CZ663"/>
      <c r="DA663"/>
      <c r="DB663"/>
      <c r="DC663"/>
      <c r="DD663"/>
      <c r="DE663"/>
      <c r="DF663"/>
      <c r="DG663"/>
      <c r="DH663"/>
      <c r="DI663"/>
      <c r="DJ663"/>
      <c r="DK663"/>
      <c r="DL663"/>
      <c r="DM663"/>
      <c r="DN663"/>
      <c r="DO663"/>
      <c r="DP663"/>
      <c r="DQ663"/>
      <c r="DR663"/>
      <c r="DS663"/>
      <c r="DT663"/>
      <c r="DU663"/>
      <c r="DV663"/>
      <c r="DW663"/>
      <c r="DX663"/>
      <c r="DY663"/>
      <c r="DZ663"/>
      <c r="EA663"/>
      <c r="EB663"/>
      <c r="EC663"/>
      <c r="ED663"/>
      <c r="EE663"/>
      <c r="EF663"/>
      <c r="EG663"/>
      <c r="EH663"/>
      <c r="EI663"/>
      <c r="EJ663"/>
      <c r="EK663"/>
      <c r="EL663"/>
      <c r="EM663"/>
      <c r="EN663"/>
      <c r="EO663"/>
      <c r="EP663"/>
      <c r="EQ663"/>
      <c r="ER663"/>
      <c r="ES663"/>
      <c r="ET663"/>
      <c r="EU663"/>
      <c r="EV663"/>
      <c r="EW663"/>
      <c r="EX663"/>
      <c r="EY663"/>
      <c r="EZ663"/>
      <c r="FA663"/>
      <c r="FB663"/>
      <c r="FC663"/>
      <c r="FD663"/>
      <c r="FE663"/>
      <c r="FF663"/>
      <c r="FG663"/>
      <c r="FH663"/>
      <c r="FI663"/>
      <c r="FJ663"/>
      <c r="FK663"/>
      <c r="FL663"/>
      <c r="FM663"/>
      <c r="FN663"/>
      <c r="FO663"/>
      <c r="FP663"/>
      <c r="FQ663"/>
      <c r="FR663"/>
      <c r="FS663"/>
      <c r="FT663"/>
      <c r="FU663"/>
      <c r="FV663"/>
      <c r="FW663"/>
      <c r="FX663"/>
      <c r="FY663"/>
      <c r="FZ663"/>
      <c r="GA663"/>
      <c r="GB663"/>
      <c r="GC663"/>
      <c r="GD663"/>
      <c r="GE663"/>
      <c r="GF663"/>
      <c r="GG663"/>
      <c r="GH663"/>
      <c r="GI663"/>
      <c r="GJ663"/>
      <c r="GK663"/>
      <c r="GL663"/>
      <c r="GM663"/>
      <c r="GN663"/>
      <c r="GO663"/>
      <c r="GP663"/>
      <c r="GQ663"/>
      <c r="GR663"/>
      <c r="GS663"/>
      <c r="GT663"/>
      <c r="GU663"/>
      <c r="GV663"/>
      <c r="GW663"/>
      <c r="GX663"/>
      <c r="GY663"/>
      <c r="GZ663"/>
      <c r="HA663"/>
      <c r="HB663"/>
      <c r="HC663"/>
      <c r="HD663"/>
      <c r="HE663"/>
      <c r="HF663"/>
      <c r="HG663"/>
      <c r="HH663"/>
      <c r="HI663"/>
      <c r="HJ663"/>
      <c r="HK663"/>
      <c r="HL663"/>
      <c r="HM663"/>
      <c r="HN663"/>
      <c r="HO663"/>
      <c r="HP663"/>
      <c r="HQ663"/>
      <c r="HR663"/>
      <c r="HS663"/>
      <c r="HT663"/>
      <c r="HU663"/>
      <c r="HV663"/>
      <c r="HW663"/>
      <c r="HX663"/>
      <c r="HY663"/>
      <c r="HZ663"/>
      <c r="IA663"/>
      <c r="IB663"/>
      <c r="IC663"/>
      <c r="ID663"/>
      <c r="IE663"/>
      <c r="IF663"/>
      <c r="IG663"/>
      <c r="IH663"/>
      <c r="II663"/>
      <c r="IJ663"/>
      <c r="IK663"/>
      <c r="IL663"/>
      <c r="IM663"/>
      <c r="IN663"/>
      <c r="IO663"/>
    </row>
    <row r="664" spans="1:249" s="63" customFormat="1" x14ac:dyDescent="0.3">
      <c r="A664"/>
      <c r="B664" s="42"/>
      <c r="C664" s="42"/>
      <c r="D664"/>
      <c r="E664"/>
      <c r="F664"/>
      <c r="G664"/>
      <c r="H664" s="43"/>
      <c r="I664" s="120"/>
      <c r="J664" s="29"/>
      <c r="K664" s="64"/>
      <c r="L664" s="41"/>
      <c r="M664" s="41"/>
      <c r="N664" s="41"/>
      <c r="O664" s="41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  <c r="AL664"/>
      <c r="AM664"/>
      <c r="AN664"/>
      <c r="AO664"/>
      <c r="AP664"/>
      <c r="AQ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  <c r="CQ664"/>
      <c r="CR664"/>
      <c r="CS664"/>
      <c r="CT664"/>
      <c r="CU664"/>
      <c r="CV664"/>
      <c r="CW664"/>
      <c r="CX664"/>
      <c r="CY664"/>
      <c r="CZ664"/>
      <c r="DA664"/>
      <c r="DB664"/>
      <c r="DC664"/>
      <c r="DD664"/>
      <c r="DE664"/>
      <c r="DF664"/>
      <c r="DG664"/>
      <c r="DH664"/>
      <c r="DI664"/>
      <c r="DJ664"/>
      <c r="DK664"/>
      <c r="DL664"/>
      <c r="DM664"/>
      <c r="DN664"/>
      <c r="DO664"/>
      <c r="DP664"/>
      <c r="DQ664"/>
      <c r="DR664"/>
      <c r="DS664"/>
      <c r="DT664"/>
      <c r="DU664"/>
      <c r="DV664"/>
      <c r="DW664"/>
      <c r="DX664"/>
      <c r="DY664"/>
      <c r="DZ664"/>
      <c r="EA664"/>
      <c r="EB664"/>
      <c r="EC664"/>
      <c r="ED664"/>
      <c r="EE664"/>
      <c r="EF664"/>
      <c r="EG664"/>
      <c r="EH664"/>
      <c r="EI664"/>
      <c r="EJ664"/>
      <c r="EK664"/>
      <c r="EL664"/>
      <c r="EM664"/>
      <c r="EN664"/>
      <c r="EO664"/>
      <c r="EP664"/>
      <c r="EQ664"/>
      <c r="ER664"/>
      <c r="ES664"/>
      <c r="ET664"/>
      <c r="EU664"/>
      <c r="EV664"/>
      <c r="EW664"/>
      <c r="EX664"/>
      <c r="EY664"/>
      <c r="EZ664"/>
      <c r="FA664"/>
      <c r="FB664"/>
      <c r="FC664"/>
      <c r="FD664"/>
      <c r="FE664"/>
      <c r="FF664"/>
      <c r="FG664"/>
      <c r="FH664"/>
      <c r="FI664"/>
      <c r="FJ664"/>
      <c r="FK664"/>
      <c r="FL664"/>
      <c r="FM664"/>
      <c r="FN664"/>
      <c r="FO664"/>
      <c r="FP664"/>
      <c r="FQ664"/>
      <c r="FR664"/>
      <c r="FS664"/>
      <c r="FT664"/>
      <c r="FU664"/>
      <c r="FV664"/>
      <c r="FW664"/>
      <c r="FX664"/>
      <c r="FY664"/>
      <c r="FZ664"/>
      <c r="GA664"/>
      <c r="GB664"/>
      <c r="GC664"/>
      <c r="GD664"/>
      <c r="GE664"/>
      <c r="GF664"/>
      <c r="GG664"/>
      <c r="GH664"/>
      <c r="GI664"/>
      <c r="GJ664"/>
      <c r="GK664"/>
      <c r="GL664"/>
      <c r="GM664"/>
      <c r="GN664"/>
      <c r="GO664"/>
      <c r="GP664"/>
      <c r="GQ664"/>
      <c r="GR664"/>
      <c r="GS664"/>
      <c r="GT664"/>
      <c r="GU664"/>
      <c r="GV664"/>
      <c r="GW664"/>
      <c r="GX664"/>
      <c r="GY664"/>
      <c r="GZ664"/>
      <c r="HA664"/>
      <c r="HB664"/>
      <c r="HC664"/>
      <c r="HD664"/>
      <c r="HE664"/>
      <c r="HF664"/>
      <c r="HG664"/>
      <c r="HH664"/>
      <c r="HI664"/>
      <c r="HJ664"/>
      <c r="HK664"/>
      <c r="HL664"/>
      <c r="HM664"/>
      <c r="HN664"/>
      <c r="HO664"/>
      <c r="HP664"/>
      <c r="HQ664"/>
      <c r="HR664"/>
      <c r="HS664"/>
      <c r="HT664"/>
      <c r="HU664"/>
      <c r="HV664"/>
      <c r="HW664"/>
      <c r="HX664"/>
      <c r="HY664"/>
      <c r="HZ664"/>
      <c r="IA664"/>
      <c r="IB664"/>
      <c r="IC664"/>
      <c r="ID664"/>
      <c r="IE664"/>
      <c r="IF664"/>
      <c r="IG664"/>
      <c r="IH664"/>
      <c r="II664"/>
      <c r="IJ664"/>
      <c r="IK664"/>
      <c r="IL664"/>
      <c r="IM664"/>
      <c r="IN664"/>
      <c r="IO664"/>
    </row>
    <row r="665" spans="1:249" s="63" customFormat="1" x14ac:dyDescent="0.3">
      <c r="A665"/>
      <c r="B665" s="42"/>
      <c r="C665" s="42"/>
      <c r="D665"/>
      <c r="E665"/>
      <c r="F665"/>
      <c r="G665"/>
      <c r="H665" s="43"/>
      <c r="I665" s="120"/>
      <c r="J665" s="29"/>
      <c r="K665" s="64"/>
      <c r="L665" s="41"/>
      <c r="M665" s="41"/>
      <c r="N665" s="41"/>
      <c r="O665" s="41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  <c r="AF665"/>
      <c r="AG665"/>
      <c r="AH665"/>
      <c r="AI665"/>
      <c r="AJ665"/>
      <c r="AK665"/>
      <c r="AL665"/>
      <c r="AM665"/>
      <c r="AN665"/>
      <c r="AO665"/>
      <c r="AP665"/>
      <c r="AQ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  <c r="CQ665"/>
      <c r="CR665"/>
      <c r="CS665"/>
      <c r="CT665"/>
      <c r="CU665"/>
      <c r="CV665"/>
      <c r="CW665"/>
      <c r="CX665"/>
      <c r="CY665"/>
      <c r="CZ665"/>
      <c r="DA665"/>
      <c r="DB665"/>
      <c r="DC665"/>
      <c r="DD665"/>
      <c r="DE665"/>
      <c r="DF665"/>
      <c r="DG665"/>
      <c r="DH665"/>
      <c r="DI665"/>
      <c r="DJ665"/>
      <c r="DK665"/>
      <c r="DL665"/>
      <c r="DM665"/>
      <c r="DN665"/>
      <c r="DO665"/>
      <c r="DP665"/>
      <c r="DQ665"/>
      <c r="DR665"/>
      <c r="DS665"/>
      <c r="DT665"/>
      <c r="DU665"/>
      <c r="DV665"/>
      <c r="DW665"/>
      <c r="DX665"/>
      <c r="DY665"/>
      <c r="DZ665"/>
      <c r="EA665"/>
      <c r="EB665"/>
      <c r="EC665"/>
      <c r="ED665"/>
      <c r="EE665"/>
      <c r="EF665"/>
      <c r="EG665"/>
      <c r="EH665"/>
      <c r="EI665"/>
      <c r="EJ665"/>
      <c r="EK665"/>
      <c r="EL665"/>
      <c r="EM665"/>
      <c r="EN665"/>
      <c r="EO665"/>
      <c r="EP665"/>
      <c r="EQ665"/>
      <c r="ER665"/>
      <c r="ES665"/>
      <c r="ET665"/>
      <c r="EU665"/>
      <c r="EV665"/>
      <c r="EW665"/>
      <c r="EX665"/>
      <c r="EY665"/>
      <c r="EZ665"/>
      <c r="FA665"/>
      <c r="FB665"/>
      <c r="FC665"/>
      <c r="FD665"/>
      <c r="FE665"/>
      <c r="FF665"/>
      <c r="FG665"/>
      <c r="FH665"/>
      <c r="FI665"/>
      <c r="FJ665"/>
      <c r="FK665"/>
      <c r="FL665"/>
      <c r="FM665"/>
      <c r="FN665"/>
      <c r="FO665"/>
      <c r="FP665"/>
      <c r="FQ665"/>
      <c r="FR665"/>
      <c r="FS665"/>
      <c r="FT665"/>
      <c r="FU665"/>
      <c r="FV665"/>
      <c r="FW665"/>
      <c r="FX665"/>
      <c r="FY665"/>
      <c r="FZ665"/>
      <c r="GA665"/>
      <c r="GB665"/>
      <c r="GC665"/>
      <c r="GD665"/>
      <c r="GE665"/>
      <c r="GF665"/>
      <c r="GG665"/>
      <c r="GH665"/>
      <c r="GI665"/>
      <c r="GJ665"/>
      <c r="GK665"/>
      <c r="GL665"/>
      <c r="GM665"/>
      <c r="GN665"/>
      <c r="GO665"/>
      <c r="GP665"/>
      <c r="GQ665"/>
      <c r="GR665"/>
      <c r="GS665"/>
      <c r="GT665"/>
      <c r="GU665"/>
      <c r="GV665"/>
      <c r="GW665"/>
      <c r="GX665"/>
      <c r="GY665"/>
      <c r="GZ665"/>
      <c r="HA665"/>
      <c r="HB665"/>
      <c r="HC665"/>
      <c r="HD665"/>
      <c r="HE665"/>
      <c r="HF665"/>
      <c r="HG665"/>
      <c r="HH665"/>
      <c r="HI665"/>
      <c r="HJ665"/>
      <c r="HK665"/>
      <c r="HL665"/>
      <c r="HM665"/>
      <c r="HN665"/>
      <c r="HO665"/>
      <c r="HP665"/>
      <c r="HQ665"/>
      <c r="HR665"/>
      <c r="HS665"/>
      <c r="HT665"/>
      <c r="HU665"/>
      <c r="HV665"/>
      <c r="HW665"/>
      <c r="HX665"/>
      <c r="HY665"/>
      <c r="HZ665"/>
      <c r="IA665"/>
      <c r="IB665"/>
      <c r="IC665"/>
      <c r="ID665"/>
      <c r="IE665"/>
      <c r="IF665"/>
      <c r="IG665"/>
      <c r="IH665"/>
      <c r="II665"/>
      <c r="IJ665"/>
      <c r="IK665"/>
      <c r="IL665"/>
      <c r="IM665"/>
      <c r="IN665"/>
      <c r="IO665"/>
    </row>
    <row r="666" spans="1:249" s="63" customFormat="1" x14ac:dyDescent="0.3">
      <c r="A666"/>
      <c r="B666" s="42"/>
      <c r="C666" s="42"/>
      <c r="D666"/>
      <c r="E666"/>
      <c r="F666"/>
      <c r="G666"/>
      <c r="H666" s="43"/>
      <c r="I666" s="120"/>
      <c r="J666" s="29"/>
      <c r="K666" s="64"/>
      <c r="L666" s="41"/>
      <c r="M666" s="41"/>
      <c r="N666" s="41"/>
      <c r="O666" s="41"/>
      <c r="P666"/>
      <c r="Q666"/>
      <c r="R666"/>
      <c r="S666"/>
      <c r="T666"/>
      <c r="U666"/>
      <c r="V666"/>
      <c r="W666"/>
      <c r="X666"/>
      <c r="Y666"/>
      <c r="Z666"/>
      <c r="AA666"/>
      <c r="AB666"/>
      <c r="AC666"/>
      <c r="AD666"/>
      <c r="AE666"/>
      <c r="AF666"/>
      <c r="AG666"/>
      <c r="AH666"/>
      <c r="AI666"/>
      <c r="AJ666"/>
      <c r="AK666"/>
      <c r="AL666"/>
      <c r="AM666"/>
      <c r="AN666"/>
      <c r="AO666"/>
      <c r="AP666"/>
      <c r="AQ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  <c r="CQ666"/>
      <c r="CR666"/>
      <c r="CS666"/>
      <c r="CT666"/>
      <c r="CU666"/>
      <c r="CV666"/>
      <c r="CW666"/>
      <c r="CX666"/>
      <c r="CY666"/>
      <c r="CZ666"/>
      <c r="DA666"/>
      <c r="DB666"/>
      <c r="DC666"/>
      <c r="DD666"/>
      <c r="DE666"/>
      <c r="DF666"/>
      <c r="DG666"/>
      <c r="DH666"/>
      <c r="DI666"/>
      <c r="DJ666"/>
      <c r="DK666"/>
      <c r="DL666"/>
      <c r="DM666"/>
      <c r="DN666"/>
      <c r="DO666"/>
      <c r="DP666"/>
      <c r="DQ666"/>
      <c r="DR666"/>
      <c r="DS666"/>
      <c r="DT666"/>
      <c r="DU666"/>
      <c r="DV666"/>
      <c r="DW666"/>
      <c r="DX666"/>
      <c r="DY666"/>
      <c r="DZ666"/>
      <c r="EA666"/>
      <c r="EB666"/>
      <c r="EC666"/>
      <c r="ED666"/>
      <c r="EE666"/>
      <c r="EF666"/>
      <c r="EG666"/>
      <c r="EH666"/>
      <c r="EI666"/>
      <c r="EJ666"/>
      <c r="EK666"/>
      <c r="EL666"/>
      <c r="EM666"/>
      <c r="EN666"/>
      <c r="EO666"/>
      <c r="EP666"/>
      <c r="EQ666"/>
      <c r="ER666"/>
      <c r="ES666"/>
      <c r="ET666"/>
      <c r="EU666"/>
      <c r="EV666"/>
      <c r="EW666"/>
      <c r="EX666"/>
      <c r="EY666"/>
      <c r="EZ666"/>
      <c r="FA666"/>
      <c r="FB666"/>
      <c r="FC666"/>
      <c r="FD666"/>
      <c r="FE666"/>
      <c r="FF666"/>
      <c r="FG666"/>
      <c r="FH666"/>
      <c r="FI666"/>
      <c r="FJ666"/>
      <c r="FK666"/>
      <c r="FL666"/>
      <c r="FM666"/>
      <c r="FN666"/>
      <c r="FO666"/>
      <c r="FP666"/>
      <c r="FQ666"/>
      <c r="FR666"/>
      <c r="FS666"/>
      <c r="FT666"/>
      <c r="FU666"/>
      <c r="FV666"/>
      <c r="FW666"/>
      <c r="FX666"/>
      <c r="FY666"/>
      <c r="FZ666"/>
      <c r="GA666"/>
      <c r="GB666"/>
      <c r="GC666"/>
      <c r="GD666"/>
      <c r="GE666"/>
      <c r="GF666"/>
      <c r="GG666"/>
      <c r="GH666"/>
      <c r="GI666"/>
      <c r="GJ666"/>
      <c r="GK666"/>
      <c r="GL666"/>
      <c r="GM666"/>
      <c r="GN666"/>
      <c r="GO666"/>
      <c r="GP666"/>
      <c r="GQ666"/>
      <c r="GR666"/>
      <c r="GS666"/>
      <c r="GT666"/>
      <c r="GU666"/>
      <c r="GV666"/>
      <c r="GW666"/>
      <c r="GX666"/>
      <c r="GY666"/>
      <c r="GZ666"/>
      <c r="HA666"/>
      <c r="HB666"/>
      <c r="HC666"/>
      <c r="HD666"/>
      <c r="HE666"/>
      <c r="HF666"/>
      <c r="HG666"/>
      <c r="HH666"/>
      <c r="HI666"/>
      <c r="HJ666"/>
      <c r="HK666"/>
      <c r="HL666"/>
      <c r="HM666"/>
      <c r="HN666"/>
      <c r="HO666"/>
      <c r="HP666"/>
      <c r="HQ666"/>
      <c r="HR666"/>
      <c r="HS666"/>
      <c r="HT666"/>
      <c r="HU666"/>
      <c r="HV666"/>
      <c r="HW666"/>
      <c r="HX666"/>
      <c r="HY666"/>
      <c r="HZ666"/>
      <c r="IA666"/>
      <c r="IB666"/>
      <c r="IC666"/>
      <c r="ID666"/>
      <c r="IE666"/>
      <c r="IF666"/>
      <c r="IG666"/>
      <c r="IH666"/>
      <c r="II666"/>
      <c r="IJ666"/>
      <c r="IK666"/>
      <c r="IL666"/>
      <c r="IM666"/>
      <c r="IN666"/>
      <c r="IO666"/>
    </row>
    <row r="667" spans="1:249" s="63" customFormat="1" x14ac:dyDescent="0.3">
      <c r="A667"/>
      <c r="B667" s="42"/>
      <c r="C667" s="42"/>
      <c r="D667"/>
      <c r="E667"/>
      <c r="F667"/>
      <c r="G667"/>
      <c r="H667" s="43"/>
      <c r="I667" s="120"/>
      <c r="J667" s="29"/>
      <c r="K667" s="64"/>
      <c r="L667" s="41"/>
      <c r="M667" s="41"/>
      <c r="N667" s="41"/>
      <c r="O667" s="41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  <c r="AL667"/>
      <c r="AM667"/>
      <c r="AN667"/>
      <c r="AO667"/>
      <c r="AP667"/>
      <c r="AQ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  <c r="CQ667"/>
      <c r="CR667"/>
      <c r="CS667"/>
      <c r="CT667"/>
      <c r="CU667"/>
      <c r="CV667"/>
      <c r="CW667"/>
      <c r="CX667"/>
      <c r="CY667"/>
      <c r="CZ667"/>
      <c r="DA667"/>
      <c r="DB667"/>
      <c r="DC667"/>
      <c r="DD667"/>
      <c r="DE667"/>
      <c r="DF667"/>
      <c r="DG667"/>
      <c r="DH667"/>
      <c r="DI667"/>
      <c r="DJ667"/>
      <c r="DK667"/>
      <c r="DL667"/>
      <c r="DM667"/>
      <c r="DN667"/>
      <c r="DO667"/>
      <c r="DP667"/>
      <c r="DQ667"/>
      <c r="DR667"/>
      <c r="DS667"/>
      <c r="DT667"/>
      <c r="DU667"/>
      <c r="DV667"/>
      <c r="DW667"/>
      <c r="DX667"/>
      <c r="DY667"/>
      <c r="DZ667"/>
      <c r="EA667"/>
      <c r="EB667"/>
      <c r="EC667"/>
      <c r="ED667"/>
      <c r="EE667"/>
      <c r="EF667"/>
      <c r="EG667"/>
      <c r="EH667"/>
      <c r="EI667"/>
      <c r="EJ667"/>
      <c r="EK667"/>
      <c r="EL667"/>
      <c r="EM667"/>
      <c r="EN667"/>
      <c r="EO667"/>
      <c r="EP667"/>
      <c r="EQ667"/>
      <c r="ER667"/>
      <c r="ES667"/>
      <c r="ET667"/>
      <c r="EU667"/>
      <c r="EV667"/>
      <c r="EW667"/>
      <c r="EX667"/>
      <c r="EY667"/>
      <c r="EZ667"/>
      <c r="FA667"/>
      <c r="FB667"/>
      <c r="FC667"/>
      <c r="FD667"/>
      <c r="FE667"/>
      <c r="FF667"/>
      <c r="FG667"/>
      <c r="FH667"/>
      <c r="FI667"/>
      <c r="FJ667"/>
      <c r="FK667"/>
      <c r="FL667"/>
      <c r="FM667"/>
      <c r="FN667"/>
      <c r="FO667"/>
      <c r="FP667"/>
      <c r="FQ667"/>
      <c r="FR667"/>
      <c r="FS667"/>
      <c r="FT667"/>
      <c r="FU667"/>
      <c r="FV667"/>
      <c r="FW667"/>
      <c r="FX667"/>
      <c r="FY667"/>
      <c r="FZ667"/>
      <c r="GA667"/>
      <c r="GB667"/>
      <c r="GC667"/>
      <c r="GD667"/>
      <c r="GE667"/>
      <c r="GF667"/>
      <c r="GG667"/>
      <c r="GH667"/>
      <c r="GI667"/>
      <c r="GJ667"/>
      <c r="GK667"/>
      <c r="GL667"/>
      <c r="GM667"/>
      <c r="GN667"/>
      <c r="GO667"/>
      <c r="GP667"/>
      <c r="GQ667"/>
      <c r="GR667"/>
      <c r="GS667"/>
      <c r="GT667"/>
      <c r="GU667"/>
      <c r="GV667"/>
      <c r="GW667"/>
      <c r="GX667"/>
      <c r="GY667"/>
      <c r="GZ667"/>
      <c r="HA667"/>
      <c r="HB667"/>
      <c r="HC667"/>
      <c r="HD667"/>
      <c r="HE667"/>
      <c r="HF667"/>
      <c r="HG667"/>
      <c r="HH667"/>
      <c r="HI667"/>
      <c r="HJ667"/>
      <c r="HK667"/>
      <c r="HL667"/>
      <c r="HM667"/>
      <c r="HN667"/>
      <c r="HO667"/>
      <c r="HP667"/>
      <c r="HQ667"/>
      <c r="HR667"/>
      <c r="HS667"/>
      <c r="HT667"/>
      <c r="HU667"/>
      <c r="HV667"/>
      <c r="HW667"/>
      <c r="HX667"/>
      <c r="HY667"/>
      <c r="HZ667"/>
      <c r="IA667"/>
      <c r="IB667"/>
      <c r="IC667"/>
      <c r="ID667"/>
      <c r="IE667"/>
      <c r="IF667"/>
      <c r="IG667"/>
      <c r="IH667"/>
      <c r="II667"/>
      <c r="IJ667"/>
      <c r="IK667"/>
      <c r="IL667"/>
      <c r="IM667"/>
      <c r="IN667"/>
      <c r="IO667"/>
    </row>
    <row r="668" spans="1:249" s="63" customFormat="1" x14ac:dyDescent="0.3">
      <c r="A668"/>
      <c r="B668" s="42"/>
      <c r="C668" s="42"/>
      <c r="D668"/>
      <c r="E668"/>
      <c r="F668"/>
      <c r="G668"/>
      <c r="H668" s="43"/>
      <c r="I668" s="120"/>
      <c r="J668" s="29"/>
      <c r="K668" s="64"/>
      <c r="L668" s="41"/>
      <c r="M668" s="41"/>
      <c r="N668" s="41"/>
      <c r="O668" s="41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  <c r="AF668"/>
      <c r="AG668"/>
      <c r="AH668"/>
      <c r="AI668"/>
      <c r="AJ668"/>
      <c r="AK668"/>
      <c r="AL668"/>
      <c r="AM668"/>
      <c r="AN668"/>
      <c r="AO668"/>
      <c r="AP668"/>
      <c r="AQ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  <c r="CQ668"/>
      <c r="CR668"/>
      <c r="CS668"/>
      <c r="CT668"/>
      <c r="CU668"/>
      <c r="CV668"/>
      <c r="CW668"/>
      <c r="CX668"/>
      <c r="CY668"/>
      <c r="CZ668"/>
      <c r="DA668"/>
      <c r="DB668"/>
      <c r="DC668"/>
      <c r="DD668"/>
      <c r="DE668"/>
      <c r="DF668"/>
      <c r="DG668"/>
      <c r="DH668"/>
      <c r="DI668"/>
      <c r="DJ668"/>
      <c r="DK668"/>
      <c r="DL668"/>
      <c r="DM668"/>
      <c r="DN668"/>
      <c r="DO668"/>
      <c r="DP668"/>
      <c r="DQ668"/>
      <c r="DR668"/>
      <c r="DS668"/>
      <c r="DT668"/>
      <c r="DU668"/>
      <c r="DV668"/>
      <c r="DW668"/>
      <c r="DX668"/>
      <c r="DY668"/>
      <c r="DZ668"/>
      <c r="EA668"/>
      <c r="EB668"/>
      <c r="EC668"/>
      <c r="ED668"/>
      <c r="EE668"/>
      <c r="EF668"/>
      <c r="EG668"/>
      <c r="EH668"/>
      <c r="EI668"/>
      <c r="EJ668"/>
      <c r="EK668"/>
      <c r="EL668"/>
      <c r="EM668"/>
      <c r="EN668"/>
      <c r="EO668"/>
      <c r="EP668"/>
      <c r="EQ668"/>
      <c r="ER668"/>
      <c r="ES668"/>
      <c r="ET668"/>
      <c r="EU668"/>
      <c r="EV668"/>
      <c r="EW668"/>
      <c r="EX668"/>
      <c r="EY668"/>
      <c r="EZ668"/>
      <c r="FA668"/>
      <c r="FB668"/>
      <c r="FC668"/>
      <c r="FD668"/>
      <c r="FE668"/>
      <c r="FF668"/>
      <c r="FG668"/>
      <c r="FH668"/>
      <c r="FI668"/>
      <c r="FJ668"/>
      <c r="FK668"/>
      <c r="FL668"/>
      <c r="FM668"/>
      <c r="FN668"/>
      <c r="FO668"/>
      <c r="FP668"/>
      <c r="FQ668"/>
      <c r="FR668"/>
      <c r="FS668"/>
      <c r="FT668"/>
      <c r="FU668"/>
      <c r="FV668"/>
      <c r="FW668"/>
      <c r="FX668"/>
      <c r="FY668"/>
      <c r="FZ668"/>
      <c r="GA668"/>
      <c r="GB668"/>
      <c r="GC668"/>
      <c r="GD668"/>
      <c r="GE668"/>
      <c r="GF668"/>
      <c r="GG668"/>
      <c r="GH668"/>
      <c r="GI668"/>
      <c r="GJ668"/>
      <c r="GK668"/>
      <c r="GL668"/>
      <c r="GM668"/>
      <c r="GN668"/>
      <c r="GO668"/>
      <c r="GP668"/>
      <c r="GQ668"/>
      <c r="GR668"/>
      <c r="GS668"/>
      <c r="GT668"/>
      <c r="GU668"/>
      <c r="GV668"/>
      <c r="GW668"/>
      <c r="GX668"/>
      <c r="GY668"/>
      <c r="GZ668"/>
      <c r="HA668"/>
      <c r="HB668"/>
      <c r="HC668"/>
      <c r="HD668"/>
      <c r="HE668"/>
      <c r="HF668"/>
      <c r="HG668"/>
      <c r="HH668"/>
      <c r="HI668"/>
      <c r="HJ668"/>
      <c r="HK668"/>
      <c r="HL668"/>
      <c r="HM668"/>
      <c r="HN668"/>
      <c r="HO668"/>
      <c r="HP668"/>
      <c r="HQ668"/>
      <c r="HR668"/>
      <c r="HS668"/>
      <c r="HT668"/>
      <c r="HU668"/>
      <c r="HV668"/>
      <c r="HW668"/>
      <c r="HX668"/>
      <c r="HY668"/>
      <c r="HZ668"/>
      <c r="IA668"/>
      <c r="IB668"/>
      <c r="IC668"/>
      <c r="ID668"/>
      <c r="IE668"/>
      <c r="IF668"/>
      <c r="IG668"/>
      <c r="IH668"/>
      <c r="II668"/>
      <c r="IJ668"/>
      <c r="IK668"/>
      <c r="IL668"/>
      <c r="IM668"/>
      <c r="IN668"/>
      <c r="IO668"/>
    </row>
    <row r="669" spans="1:249" s="63" customFormat="1" x14ac:dyDescent="0.3">
      <c r="A669"/>
      <c r="B669" s="42"/>
      <c r="C669" s="42"/>
      <c r="D669"/>
      <c r="E669"/>
      <c r="F669"/>
      <c r="G669"/>
      <c r="H669" s="43"/>
      <c r="I669" s="120"/>
      <c r="J669" s="29"/>
      <c r="K669" s="64"/>
      <c r="L669" s="41"/>
      <c r="M669" s="41"/>
      <c r="N669" s="41"/>
      <c r="O669" s="41"/>
      <c r="P669"/>
      <c r="Q669"/>
      <c r="R669"/>
      <c r="S669"/>
      <c r="T669"/>
      <c r="U669"/>
      <c r="V669"/>
      <c r="W669"/>
      <c r="X669"/>
      <c r="Y669"/>
      <c r="Z669"/>
      <c r="AA669"/>
      <c r="AB669"/>
      <c r="AC669"/>
      <c r="AD669"/>
      <c r="AE669"/>
      <c r="AF669"/>
      <c r="AG669"/>
      <c r="AH669"/>
      <c r="AI669"/>
      <c r="AJ669"/>
      <c r="AK669"/>
      <c r="AL669"/>
      <c r="AM669"/>
      <c r="AN669"/>
      <c r="AO669"/>
      <c r="AP669"/>
      <c r="AQ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  <c r="CQ669"/>
      <c r="CR669"/>
      <c r="CS669"/>
      <c r="CT669"/>
      <c r="CU669"/>
      <c r="CV669"/>
      <c r="CW669"/>
      <c r="CX669"/>
      <c r="CY669"/>
      <c r="CZ669"/>
      <c r="DA669"/>
      <c r="DB669"/>
      <c r="DC669"/>
      <c r="DD669"/>
      <c r="DE669"/>
      <c r="DF669"/>
      <c r="DG669"/>
      <c r="DH669"/>
      <c r="DI669"/>
      <c r="DJ669"/>
      <c r="DK669"/>
      <c r="DL669"/>
      <c r="DM669"/>
      <c r="DN669"/>
      <c r="DO669"/>
      <c r="DP669"/>
      <c r="DQ669"/>
      <c r="DR669"/>
      <c r="DS669"/>
      <c r="DT669"/>
      <c r="DU669"/>
      <c r="DV669"/>
      <c r="DW669"/>
      <c r="DX669"/>
      <c r="DY669"/>
      <c r="DZ669"/>
      <c r="EA669"/>
      <c r="EB669"/>
      <c r="EC669"/>
      <c r="ED669"/>
      <c r="EE669"/>
      <c r="EF669"/>
      <c r="EG669"/>
      <c r="EH669"/>
      <c r="EI669"/>
      <c r="EJ669"/>
      <c r="EK669"/>
      <c r="EL669"/>
      <c r="EM669"/>
      <c r="EN669"/>
      <c r="EO669"/>
      <c r="EP669"/>
      <c r="EQ669"/>
      <c r="ER669"/>
      <c r="ES669"/>
      <c r="ET669"/>
      <c r="EU669"/>
      <c r="EV669"/>
      <c r="EW669"/>
      <c r="EX669"/>
      <c r="EY669"/>
      <c r="EZ669"/>
      <c r="FA669"/>
      <c r="FB669"/>
      <c r="FC669"/>
      <c r="FD669"/>
      <c r="FE669"/>
      <c r="FF669"/>
      <c r="FG669"/>
      <c r="FH669"/>
      <c r="FI669"/>
      <c r="FJ669"/>
      <c r="FK669"/>
      <c r="FL669"/>
      <c r="FM669"/>
      <c r="FN669"/>
      <c r="FO669"/>
      <c r="FP669"/>
      <c r="FQ669"/>
      <c r="FR669"/>
      <c r="FS669"/>
      <c r="FT669"/>
      <c r="FU669"/>
      <c r="FV669"/>
      <c r="FW669"/>
      <c r="FX669"/>
      <c r="FY669"/>
      <c r="FZ669"/>
      <c r="GA669"/>
      <c r="GB669"/>
      <c r="GC669"/>
      <c r="GD669"/>
      <c r="GE669"/>
      <c r="GF669"/>
      <c r="GG669"/>
      <c r="GH669"/>
      <c r="GI669"/>
      <c r="GJ669"/>
      <c r="GK669"/>
      <c r="GL669"/>
      <c r="GM669"/>
      <c r="GN669"/>
      <c r="GO669"/>
      <c r="GP669"/>
      <c r="GQ669"/>
      <c r="GR669"/>
      <c r="GS669"/>
      <c r="GT669"/>
      <c r="GU669"/>
      <c r="GV669"/>
      <c r="GW669"/>
      <c r="GX669"/>
      <c r="GY669"/>
      <c r="GZ669"/>
      <c r="HA669"/>
      <c r="HB669"/>
      <c r="HC669"/>
      <c r="HD669"/>
      <c r="HE669"/>
      <c r="HF669"/>
      <c r="HG669"/>
      <c r="HH669"/>
      <c r="HI669"/>
      <c r="HJ669"/>
      <c r="HK669"/>
      <c r="HL669"/>
      <c r="HM669"/>
      <c r="HN669"/>
      <c r="HO669"/>
      <c r="HP669"/>
      <c r="HQ669"/>
      <c r="HR669"/>
      <c r="HS669"/>
      <c r="HT669"/>
      <c r="HU669"/>
      <c r="HV669"/>
      <c r="HW669"/>
      <c r="HX669"/>
      <c r="HY669"/>
      <c r="HZ669"/>
      <c r="IA669"/>
      <c r="IB669"/>
      <c r="IC669"/>
      <c r="ID669"/>
      <c r="IE669"/>
      <c r="IF669"/>
      <c r="IG669"/>
      <c r="IH669"/>
      <c r="II669"/>
      <c r="IJ669"/>
      <c r="IK669"/>
      <c r="IL669"/>
      <c r="IM669"/>
      <c r="IN669"/>
      <c r="IO669"/>
    </row>
    <row r="670" spans="1:249" s="63" customFormat="1" x14ac:dyDescent="0.3">
      <c r="A670"/>
      <c r="B670" s="42"/>
      <c r="C670" s="42"/>
      <c r="D670"/>
      <c r="E670"/>
      <c r="F670"/>
      <c r="G670"/>
      <c r="H670" s="43"/>
      <c r="I670" s="120"/>
      <c r="J670" s="29"/>
      <c r="K670" s="64"/>
      <c r="L670" s="41"/>
      <c r="M670" s="41"/>
      <c r="N670" s="41"/>
      <c r="O670" s="41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  <c r="AL670"/>
      <c r="AM670"/>
      <c r="AN670"/>
      <c r="AO670"/>
      <c r="AP670"/>
      <c r="AQ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  <c r="CQ670"/>
      <c r="CR670"/>
      <c r="CS670"/>
      <c r="CT670"/>
      <c r="CU670"/>
      <c r="CV670"/>
      <c r="CW670"/>
      <c r="CX670"/>
      <c r="CY670"/>
      <c r="CZ670"/>
      <c r="DA670"/>
      <c r="DB670"/>
      <c r="DC670"/>
      <c r="DD670"/>
      <c r="DE670"/>
      <c r="DF670"/>
      <c r="DG670"/>
      <c r="DH670"/>
      <c r="DI670"/>
      <c r="DJ670"/>
      <c r="DK670"/>
      <c r="DL670"/>
      <c r="DM670"/>
      <c r="DN670"/>
      <c r="DO670"/>
      <c r="DP670"/>
      <c r="DQ670"/>
      <c r="DR670"/>
      <c r="DS670"/>
      <c r="DT670"/>
      <c r="DU670"/>
      <c r="DV670"/>
      <c r="DW670"/>
      <c r="DX670"/>
      <c r="DY670"/>
      <c r="DZ670"/>
      <c r="EA670"/>
      <c r="EB670"/>
      <c r="EC670"/>
      <c r="ED670"/>
      <c r="EE670"/>
      <c r="EF670"/>
      <c r="EG670"/>
      <c r="EH670"/>
      <c r="EI670"/>
      <c r="EJ670"/>
      <c r="EK670"/>
      <c r="EL670"/>
      <c r="EM670"/>
      <c r="EN670"/>
      <c r="EO670"/>
      <c r="EP670"/>
      <c r="EQ670"/>
      <c r="ER670"/>
      <c r="ES670"/>
      <c r="ET670"/>
      <c r="EU670"/>
      <c r="EV670"/>
      <c r="EW670"/>
      <c r="EX670"/>
      <c r="EY670"/>
      <c r="EZ670"/>
      <c r="FA670"/>
      <c r="FB670"/>
      <c r="FC670"/>
      <c r="FD670"/>
      <c r="FE670"/>
      <c r="FF670"/>
      <c r="FG670"/>
      <c r="FH670"/>
      <c r="FI670"/>
      <c r="FJ670"/>
      <c r="FK670"/>
      <c r="FL670"/>
      <c r="FM670"/>
      <c r="FN670"/>
      <c r="FO670"/>
      <c r="FP670"/>
      <c r="FQ670"/>
      <c r="FR670"/>
      <c r="FS670"/>
      <c r="FT670"/>
      <c r="FU670"/>
      <c r="FV670"/>
      <c r="FW670"/>
      <c r="FX670"/>
      <c r="FY670"/>
      <c r="FZ670"/>
      <c r="GA670"/>
      <c r="GB670"/>
      <c r="GC670"/>
      <c r="GD670"/>
      <c r="GE670"/>
      <c r="GF670"/>
      <c r="GG670"/>
      <c r="GH670"/>
      <c r="GI670"/>
      <c r="GJ670"/>
      <c r="GK670"/>
      <c r="GL670"/>
      <c r="GM670"/>
      <c r="GN670"/>
      <c r="GO670"/>
      <c r="GP670"/>
      <c r="GQ670"/>
      <c r="GR670"/>
      <c r="GS670"/>
      <c r="GT670"/>
      <c r="GU670"/>
      <c r="GV670"/>
      <c r="GW670"/>
      <c r="GX670"/>
      <c r="GY670"/>
      <c r="GZ670"/>
      <c r="HA670"/>
      <c r="HB670"/>
      <c r="HC670"/>
      <c r="HD670"/>
      <c r="HE670"/>
      <c r="HF670"/>
      <c r="HG670"/>
      <c r="HH670"/>
      <c r="HI670"/>
      <c r="HJ670"/>
      <c r="HK670"/>
      <c r="HL670"/>
      <c r="HM670"/>
      <c r="HN670"/>
      <c r="HO670"/>
      <c r="HP670"/>
      <c r="HQ670"/>
      <c r="HR670"/>
      <c r="HS670"/>
      <c r="HT670"/>
      <c r="HU670"/>
      <c r="HV670"/>
      <c r="HW670"/>
      <c r="HX670"/>
      <c r="HY670"/>
      <c r="HZ670"/>
      <c r="IA670"/>
      <c r="IB670"/>
      <c r="IC670"/>
      <c r="ID670"/>
      <c r="IE670"/>
      <c r="IF670"/>
      <c r="IG670"/>
      <c r="IH670"/>
      <c r="II670"/>
      <c r="IJ670"/>
      <c r="IK670"/>
      <c r="IL670"/>
      <c r="IM670"/>
      <c r="IN670"/>
      <c r="IO670"/>
    </row>
    <row r="671" spans="1:249" s="63" customFormat="1" x14ac:dyDescent="0.3">
      <c r="A671"/>
      <c r="B671" s="42"/>
      <c r="C671" s="42"/>
      <c r="D671"/>
      <c r="E671"/>
      <c r="F671"/>
      <c r="G671"/>
      <c r="H671" s="43"/>
      <c r="I671" s="120"/>
      <c r="J671" s="29"/>
      <c r="K671" s="64"/>
      <c r="L671" s="41"/>
      <c r="M671" s="41"/>
      <c r="N671" s="41"/>
      <c r="O671" s="4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  <c r="CQ671"/>
      <c r="CR671"/>
      <c r="CS671"/>
      <c r="CT671"/>
      <c r="CU671"/>
      <c r="CV671"/>
      <c r="CW671"/>
      <c r="CX671"/>
      <c r="CY671"/>
      <c r="CZ671"/>
      <c r="DA671"/>
      <c r="DB671"/>
      <c r="DC671"/>
      <c r="DD671"/>
      <c r="DE671"/>
      <c r="DF671"/>
      <c r="DG671"/>
      <c r="DH671"/>
      <c r="DI671"/>
      <c r="DJ671"/>
      <c r="DK671"/>
      <c r="DL671"/>
      <c r="DM671"/>
      <c r="DN671"/>
      <c r="DO671"/>
      <c r="DP671"/>
      <c r="DQ671"/>
      <c r="DR671"/>
      <c r="DS671"/>
      <c r="DT671"/>
      <c r="DU671"/>
      <c r="DV671"/>
      <c r="DW671"/>
      <c r="DX671"/>
      <c r="DY671"/>
      <c r="DZ671"/>
      <c r="EA671"/>
      <c r="EB671"/>
      <c r="EC671"/>
      <c r="ED671"/>
      <c r="EE671"/>
      <c r="EF671"/>
      <c r="EG671"/>
      <c r="EH671"/>
      <c r="EI671"/>
      <c r="EJ671"/>
      <c r="EK671"/>
      <c r="EL671"/>
      <c r="EM671"/>
      <c r="EN671"/>
      <c r="EO671"/>
      <c r="EP671"/>
      <c r="EQ671"/>
      <c r="ER671"/>
      <c r="ES671"/>
      <c r="ET671"/>
      <c r="EU671"/>
      <c r="EV671"/>
      <c r="EW671"/>
      <c r="EX671"/>
      <c r="EY671"/>
      <c r="EZ671"/>
      <c r="FA671"/>
      <c r="FB671"/>
      <c r="FC671"/>
      <c r="FD671"/>
      <c r="FE671"/>
      <c r="FF671"/>
      <c r="FG671"/>
      <c r="FH671"/>
      <c r="FI671"/>
      <c r="FJ671"/>
      <c r="FK671"/>
      <c r="FL671"/>
      <c r="FM671"/>
      <c r="FN671"/>
      <c r="FO671"/>
      <c r="FP671"/>
      <c r="FQ671"/>
      <c r="FR671"/>
      <c r="FS671"/>
      <c r="FT671"/>
      <c r="FU671"/>
      <c r="FV671"/>
      <c r="FW671"/>
      <c r="FX671"/>
      <c r="FY671"/>
      <c r="FZ671"/>
      <c r="GA671"/>
      <c r="GB671"/>
      <c r="GC671"/>
      <c r="GD671"/>
      <c r="GE671"/>
      <c r="GF671"/>
      <c r="GG671"/>
      <c r="GH671"/>
      <c r="GI671"/>
      <c r="GJ671"/>
      <c r="GK671"/>
      <c r="GL671"/>
      <c r="GM671"/>
      <c r="GN671"/>
      <c r="GO671"/>
      <c r="GP671"/>
      <c r="GQ671"/>
      <c r="GR671"/>
      <c r="GS671"/>
      <c r="GT671"/>
      <c r="GU671"/>
      <c r="GV671"/>
      <c r="GW671"/>
      <c r="GX671"/>
      <c r="GY671"/>
      <c r="GZ671"/>
      <c r="HA671"/>
      <c r="HB671"/>
      <c r="HC671"/>
      <c r="HD671"/>
      <c r="HE671"/>
      <c r="HF671"/>
      <c r="HG671"/>
      <c r="HH671"/>
      <c r="HI671"/>
      <c r="HJ671"/>
      <c r="HK671"/>
      <c r="HL671"/>
      <c r="HM671"/>
      <c r="HN671"/>
      <c r="HO671"/>
      <c r="HP671"/>
      <c r="HQ671"/>
      <c r="HR671"/>
      <c r="HS671"/>
      <c r="HT671"/>
      <c r="HU671"/>
      <c r="HV671"/>
      <c r="HW671"/>
      <c r="HX671"/>
      <c r="HY671"/>
      <c r="HZ671"/>
      <c r="IA671"/>
      <c r="IB671"/>
      <c r="IC671"/>
      <c r="ID671"/>
      <c r="IE671"/>
      <c r="IF671"/>
      <c r="IG671"/>
      <c r="IH671"/>
      <c r="II671"/>
      <c r="IJ671"/>
      <c r="IK671"/>
      <c r="IL671"/>
      <c r="IM671"/>
      <c r="IN671"/>
      <c r="IO671"/>
    </row>
    <row r="672" spans="1:249" s="63" customFormat="1" x14ac:dyDescent="0.3">
      <c r="A672"/>
      <c r="B672" s="42"/>
      <c r="C672" s="42"/>
      <c r="D672"/>
      <c r="E672"/>
      <c r="F672"/>
      <c r="G672"/>
      <c r="H672" s="43"/>
      <c r="I672" s="120"/>
      <c r="J672" s="29"/>
      <c r="K672" s="64"/>
      <c r="L672" s="41"/>
      <c r="M672" s="41"/>
      <c r="N672" s="41"/>
      <c r="O672" s="41"/>
      <c r="P672"/>
      <c r="Q672"/>
      <c r="R672"/>
      <c r="S672"/>
      <c r="T672"/>
      <c r="U672"/>
      <c r="V672"/>
      <c r="W672"/>
      <c r="X672"/>
      <c r="Y672"/>
      <c r="Z672"/>
      <c r="AA672"/>
      <c r="AB672"/>
      <c r="AC672"/>
      <c r="AD672"/>
      <c r="AE672"/>
      <c r="AF672"/>
      <c r="AG672"/>
      <c r="AH672"/>
      <c r="AI672"/>
      <c r="AJ672"/>
      <c r="AK672"/>
      <c r="AL672"/>
      <c r="AM672"/>
      <c r="AN672"/>
      <c r="AO672"/>
      <c r="AP672"/>
      <c r="AQ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  <c r="CQ672"/>
      <c r="CR672"/>
      <c r="CS672"/>
      <c r="CT672"/>
      <c r="CU672"/>
      <c r="CV672"/>
      <c r="CW672"/>
      <c r="CX672"/>
      <c r="CY672"/>
      <c r="CZ672"/>
      <c r="DA672"/>
      <c r="DB672"/>
      <c r="DC672"/>
      <c r="DD672"/>
      <c r="DE672"/>
      <c r="DF672"/>
      <c r="DG672"/>
      <c r="DH672"/>
      <c r="DI672"/>
      <c r="DJ672"/>
      <c r="DK672"/>
      <c r="DL672"/>
      <c r="DM672"/>
      <c r="DN672"/>
      <c r="DO672"/>
      <c r="DP672"/>
      <c r="DQ672"/>
      <c r="DR672"/>
      <c r="DS672"/>
      <c r="DT672"/>
      <c r="DU672"/>
      <c r="DV672"/>
      <c r="DW672"/>
      <c r="DX672"/>
      <c r="DY672"/>
      <c r="DZ672"/>
      <c r="EA672"/>
      <c r="EB672"/>
      <c r="EC672"/>
      <c r="ED672"/>
      <c r="EE672"/>
      <c r="EF672"/>
      <c r="EG672"/>
      <c r="EH672"/>
      <c r="EI672"/>
      <c r="EJ672"/>
      <c r="EK672"/>
      <c r="EL672"/>
      <c r="EM672"/>
      <c r="EN672"/>
      <c r="EO672"/>
      <c r="EP672"/>
      <c r="EQ672"/>
      <c r="ER672"/>
      <c r="ES672"/>
      <c r="ET672"/>
      <c r="EU672"/>
      <c r="EV672"/>
      <c r="EW672"/>
      <c r="EX672"/>
      <c r="EY672"/>
      <c r="EZ672"/>
      <c r="FA672"/>
      <c r="FB672"/>
      <c r="FC672"/>
      <c r="FD672"/>
      <c r="FE672"/>
      <c r="FF672"/>
      <c r="FG672"/>
      <c r="FH672"/>
      <c r="FI672"/>
      <c r="FJ672"/>
      <c r="FK672"/>
      <c r="FL672"/>
      <c r="FM672"/>
      <c r="FN672"/>
      <c r="FO672"/>
      <c r="FP672"/>
      <c r="FQ672"/>
      <c r="FR672"/>
      <c r="FS672"/>
      <c r="FT672"/>
      <c r="FU672"/>
      <c r="FV672"/>
      <c r="FW672"/>
      <c r="FX672"/>
      <c r="FY672"/>
      <c r="FZ672"/>
      <c r="GA672"/>
      <c r="GB672"/>
      <c r="GC672"/>
      <c r="GD672"/>
      <c r="GE672"/>
      <c r="GF672"/>
      <c r="GG672"/>
      <c r="GH672"/>
      <c r="GI672"/>
      <c r="GJ672"/>
      <c r="GK672"/>
      <c r="GL672"/>
      <c r="GM672"/>
      <c r="GN672"/>
      <c r="GO672"/>
      <c r="GP672"/>
      <c r="GQ672"/>
      <c r="GR672"/>
      <c r="GS672"/>
      <c r="GT672"/>
      <c r="GU672"/>
      <c r="GV672"/>
      <c r="GW672"/>
      <c r="GX672"/>
      <c r="GY672"/>
      <c r="GZ672"/>
      <c r="HA672"/>
      <c r="HB672"/>
      <c r="HC672"/>
      <c r="HD672"/>
      <c r="HE672"/>
      <c r="HF672"/>
      <c r="HG672"/>
      <c r="HH672"/>
      <c r="HI672"/>
      <c r="HJ672"/>
      <c r="HK672"/>
      <c r="HL672"/>
      <c r="HM672"/>
      <c r="HN672"/>
      <c r="HO672"/>
      <c r="HP672"/>
      <c r="HQ672"/>
      <c r="HR672"/>
      <c r="HS672"/>
      <c r="HT672"/>
      <c r="HU672"/>
      <c r="HV672"/>
      <c r="HW672"/>
      <c r="HX672"/>
      <c r="HY672"/>
      <c r="HZ672"/>
      <c r="IA672"/>
      <c r="IB672"/>
      <c r="IC672"/>
      <c r="ID672"/>
      <c r="IE672"/>
      <c r="IF672"/>
      <c r="IG672"/>
      <c r="IH672"/>
      <c r="II672"/>
      <c r="IJ672"/>
      <c r="IK672"/>
      <c r="IL672"/>
      <c r="IM672"/>
      <c r="IN672"/>
      <c r="IO672"/>
    </row>
    <row r="673" spans="1:249" s="63" customFormat="1" x14ac:dyDescent="0.3">
      <c r="A673"/>
      <c r="B673" s="42"/>
      <c r="C673" s="42"/>
      <c r="D673"/>
      <c r="E673"/>
      <c r="F673"/>
      <c r="G673"/>
      <c r="H673" s="43"/>
      <c r="I673" s="120"/>
      <c r="J673" s="29"/>
      <c r="K673" s="64"/>
      <c r="L673" s="41"/>
      <c r="M673" s="41"/>
      <c r="N673" s="41"/>
      <c r="O673" s="41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  <c r="AL673"/>
      <c r="AM673"/>
      <c r="AN673"/>
      <c r="AO673"/>
      <c r="AP673"/>
      <c r="AQ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  <c r="CQ673"/>
      <c r="CR673"/>
      <c r="CS673"/>
      <c r="CT673"/>
      <c r="CU673"/>
      <c r="CV673"/>
      <c r="CW673"/>
      <c r="CX673"/>
      <c r="CY673"/>
      <c r="CZ673"/>
      <c r="DA673"/>
      <c r="DB673"/>
      <c r="DC673"/>
      <c r="DD673"/>
      <c r="DE673"/>
      <c r="DF673"/>
      <c r="DG673"/>
      <c r="DH673"/>
      <c r="DI673"/>
      <c r="DJ673"/>
      <c r="DK673"/>
      <c r="DL673"/>
      <c r="DM673"/>
      <c r="DN673"/>
      <c r="DO673"/>
      <c r="DP673"/>
      <c r="DQ673"/>
      <c r="DR673"/>
      <c r="DS673"/>
      <c r="DT673"/>
      <c r="DU673"/>
      <c r="DV673"/>
      <c r="DW673"/>
      <c r="DX673"/>
      <c r="DY673"/>
      <c r="DZ673"/>
      <c r="EA673"/>
      <c r="EB673"/>
      <c r="EC673"/>
      <c r="ED673"/>
      <c r="EE673"/>
      <c r="EF673"/>
      <c r="EG673"/>
      <c r="EH673"/>
      <c r="EI673"/>
      <c r="EJ673"/>
      <c r="EK673"/>
      <c r="EL673"/>
      <c r="EM673"/>
      <c r="EN673"/>
      <c r="EO673"/>
      <c r="EP673"/>
      <c r="EQ673"/>
      <c r="ER673"/>
      <c r="ES673"/>
      <c r="ET673"/>
      <c r="EU673"/>
      <c r="EV673"/>
      <c r="EW673"/>
      <c r="EX673"/>
      <c r="EY673"/>
      <c r="EZ673"/>
      <c r="FA673"/>
      <c r="FB673"/>
      <c r="FC673"/>
      <c r="FD673"/>
      <c r="FE673"/>
      <c r="FF673"/>
      <c r="FG673"/>
      <c r="FH673"/>
      <c r="FI673"/>
      <c r="FJ673"/>
      <c r="FK673"/>
      <c r="FL673"/>
      <c r="FM673"/>
      <c r="FN673"/>
      <c r="FO673"/>
      <c r="FP673"/>
      <c r="FQ673"/>
      <c r="FR673"/>
      <c r="FS673"/>
      <c r="FT673"/>
      <c r="FU673"/>
      <c r="FV673"/>
      <c r="FW673"/>
      <c r="FX673"/>
      <c r="FY673"/>
      <c r="FZ673"/>
      <c r="GA673"/>
      <c r="GB673"/>
      <c r="GC673"/>
      <c r="GD673"/>
      <c r="GE673"/>
      <c r="GF673"/>
      <c r="GG673"/>
      <c r="GH673"/>
      <c r="GI673"/>
      <c r="GJ673"/>
      <c r="GK673"/>
      <c r="GL673"/>
      <c r="GM673"/>
      <c r="GN673"/>
      <c r="GO673"/>
      <c r="GP673"/>
      <c r="GQ673"/>
      <c r="GR673"/>
      <c r="GS673"/>
      <c r="GT673"/>
      <c r="GU673"/>
      <c r="GV673"/>
      <c r="GW673"/>
      <c r="GX673"/>
      <c r="GY673"/>
      <c r="GZ673"/>
      <c r="HA673"/>
      <c r="HB673"/>
      <c r="HC673"/>
      <c r="HD673"/>
      <c r="HE673"/>
      <c r="HF673"/>
      <c r="HG673"/>
      <c r="HH673"/>
      <c r="HI673"/>
      <c r="HJ673"/>
      <c r="HK673"/>
      <c r="HL673"/>
      <c r="HM673"/>
      <c r="HN673"/>
      <c r="HO673"/>
      <c r="HP673"/>
      <c r="HQ673"/>
      <c r="HR673"/>
      <c r="HS673"/>
      <c r="HT673"/>
      <c r="HU673"/>
      <c r="HV673"/>
      <c r="HW673"/>
      <c r="HX673"/>
      <c r="HY673"/>
      <c r="HZ673"/>
      <c r="IA673"/>
      <c r="IB673"/>
      <c r="IC673"/>
      <c r="ID673"/>
      <c r="IE673"/>
      <c r="IF673"/>
      <c r="IG673"/>
      <c r="IH673"/>
      <c r="II673"/>
      <c r="IJ673"/>
      <c r="IK673"/>
      <c r="IL673"/>
      <c r="IM673"/>
      <c r="IN673"/>
      <c r="IO673"/>
    </row>
    <row r="674" spans="1:249" s="63" customFormat="1" x14ac:dyDescent="0.3">
      <c r="A674"/>
      <c r="B674" s="42"/>
      <c r="C674" s="42"/>
      <c r="D674"/>
      <c r="E674"/>
      <c r="F674"/>
      <c r="G674"/>
      <c r="H674" s="43"/>
      <c r="I674" s="120"/>
      <c r="J674" s="29"/>
      <c r="K674" s="64"/>
      <c r="L674" s="41"/>
      <c r="M674" s="41"/>
      <c r="N674" s="41"/>
      <c r="O674" s="41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  <c r="AF674"/>
      <c r="AG674"/>
      <c r="AH674"/>
      <c r="AI674"/>
      <c r="AJ674"/>
      <c r="AK674"/>
      <c r="AL674"/>
      <c r="AM674"/>
      <c r="AN674"/>
      <c r="AO674"/>
      <c r="AP674"/>
      <c r="AQ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  <c r="CQ674"/>
      <c r="CR674"/>
      <c r="CS674"/>
      <c r="CT674"/>
      <c r="CU674"/>
      <c r="CV674"/>
      <c r="CW674"/>
      <c r="CX674"/>
      <c r="CY674"/>
      <c r="CZ674"/>
      <c r="DA674"/>
      <c r="DB674"/>
      <c r="DC674"/>
      <c r="DD674"/>
      <c r="DE674"/>
      <c r="DF674"/>
      <c r="DG674"/>
      <c r="DH674"/>
      <c r="DI674"/>
      <c r="DJ674"/>
      <c r="DK674"/>
      <c r="DL674"/>
      <c r="DM674"/>
      <c r="DN674"/>
      <c r="DO674"/>
      <c r="DP674"/>
      <c r="DQ674"/>
      <c r="DR674"/>
      <c r="DS674"/>
      <c r="DT674"/>
      <c r="DU674"/>
      <c r="DV674"/>
      <c r="DW674"/>
      <c r="DX674"/>
      <c r="DY674"/>
      <c r="DZ674"/>
      <c r="EA674"/>
      <c r="EB674"/>
      <c r="EC674"/>
      <c r="ED674"/>
      <c r="EE674"/>
      <c r="EF674"/>
      <c r="EG674"/>
      <c r="EH674"/>
      <c r="EI674"/>
      <c r="EJ674"/>
      <c r="EK674"/>
      <c r="EL674"/>
      <c r="EM674"/>
      <c r="EN674"/>
      <c r="EO674"/>
      <c r="EP674"/>
      <c r="EQ674"/>
      <c r="ER674"/>
      <c r="ES674"/>
      <c r="ET674"/>
      <c r="EU674"/>
      <c r="EV674"/>
      <c r="EW674"/>
      <c r="EX674"/>
      <c r="EY674"/>
      <c r="EZ674"/>
      <c r="FA674"/>
      <c r="FB674"/>
      <c r="FC674"/>
      <c r="FD674"/>
      <c r="FE674"/>
      <c r="FF674"/>
      <c r="FG674"/>
      <c r="FH674"/>
      <c r="FI674"/>
      <c r="FJ674"/>
      <c r="FK674"/>
      <c r="FL674"/>
      <c r="FM674"/>
      <c r="FN674"/>
      <c r="FO674"/>
      <c r="FP674"/>
      <c r="FQ674"/>
      <c r="FR674"/>
      <c r="FS674"/>
      <c r="FT674"/>
      <c r="FU674"/>
      <c r="FV674"/>
      <c r="FW674"/>
      <c r="FX674"/>
      <c r="FY674"/>
      <c r="FZ674"/>
      <c r="GA674"/>
      <c r="GB674"/>
      <c r="GC674"/>
      <c r="GD674"/>
      <c r="GE674"/>
      <c r="GF674"/>
      <c r="GG674"/>
      <c r="GH674"/>
      <c r="GI674"/>
      <c r="GJ674"/>
      <c r="GK674"/>
      <c r="GL674"/>
      <c r="GM674"/>
      <c r="GN674"/>
      <c r="GO674"/>
      <c r="GP674"/>
      <c r="GQ674"/>
      <c r="GR674"/>
      <c r="GS674"/>
      <c r="GT674"/>
      <c r="GU674"/>
      <c r="GV674"/>
      <c r="GW674"/>
      <c r="GX674"/>
      <c r="GY674"/>
      <c r="GZ674"/>
      <c r="HA674"/>
      <c r="HB674"/>
      <c r="HC674"/>
      <c r="HD674"/>
      <c r="HE674"/>
      <c r="HF674"/>
      <c r="HG674"/>
      <c r="HH674"/>
      <c r="HI674"/>
      <c r="HJ674"/>
      <c r="HK674"/>
      <c r="HL674"/>
      <c r="HM674"/>
      <c r="HN674"/>
      <c r="HO674"/>
      <c r="HP674"/>
      <c r="HQ674"/>
      <c r="HR674"/>
      <c r="HS674"/>
      <c r="HT674"/>
      <c r="HU674"/>
      <c r="HV674"/>
      <c r="HW674"/>
      <c r="HX674"/>
      <c r="HY674"/>
      <c r="HZ674"/>
      <c r="IA674"/>
      <c r="IB674"/>
      <c r="IC674"/>
      <c r="ID674"/>
      <c r="IE674"/>
      <c r="IF674"/>
      <c r="IG674"/>
      <c r="IH674"/>
      <c r="II674"/>
      <c r="IJ674"/>
      <c r="IK674"/>
      <c r="IL674"/>
      <c r="IM674"/>
      <c r="IN674"/>
      <c r="IO674"/>
    </row>
    <row r="675" spans="1:249" s="63" customFormat="1" x14ac:dyDescent="0.3">
      <c r="A675"/>
      <c r="B675" s="42"/>
      <c r="C675" s="42"/>
      <c r="D675"/>
      <c r="E675"/>
      <c r="F675"/>
      <c r="G675"/>
      <c r="H675" s="43"/>
      <c r="I675" s="120"/>
      <c r="J675" s="29"/>
      <c r="K675" s="64"/>
      <c r="L675" s="41"/>
      <c r="M675" s="41"/>
      <c r="N675" s="41"/>
      <c r="O675" s="41"/>
      <c r="P675"/>
      <c r="Q675"/>
      <c r="R675"/>
      <c r="S675"/>
      <c r="T675"/>
      <c r="U675"/>
      <c r="V675"/>
      <c r="W675"/>
      <c r="X675"/>
      <c r="Y675"/>
      <c r="Z675"/>
      <c r="AA675"/>
      <c r="AB675"/>
      <c r="AC675"/>
      <c r="AD675"/>
      <c r="AE675"/>
      <c r="AF675"/>
      <c r="AG675"/>
      <c r="AH675"/>
      <c r="AI675"/>
      <c r="AJ675"/>
      <c r="AK675"/>
      <c r="AL675"/>
      <c r="AM675"/>
      <c r="AN675"/>
      <c r="AO675"/>
      <c r="AP675"/>
      <c r="AQ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  <c r="CQ675"/>
      <c r="CR675"/>
      <c r="CS675"/>
      <c r="CT675"/>
      <c r="CU675"/>
      <c r="CV675"/>
      <c r="CW675"/>
      <c r="CX675"/>
      <c r="CY675"/>
      <c r="CZ675"/>
      <c r="DA675"/>
      <c r="DB675"/>
      <c r="DC675"/>
      <c r="DD675"/>
      <c r="DE675"/>
      <c r="DF675"/>
      <c r="DG675"/>
      <c r="DH675"/>
      <c r="DI675"/>
      <c r="DJ675"/>
      <c r="DK675"/>
      <c r="DL675"/>
      <c r="DM675"/>
      <c r="DN675"/>
      <c r="DO675"/>
      <c r="DP675"/>
      <c r="DQ675"/>
      <c r="DR675"/>
      <c r="DS675"/>
      <c r="DT675"/>
      <c r="DU675"/>
      <c r="DV675"/>
      <c r="DW675"/>
      <c r="DX675"/>
      <c r="DY675"/>
      <c r="DZ675"/>
      <c r="EA675"/>
      <c r="EB675"/>
      <c r="EC675"/>
      <c r="ED675"/>
      <c r="EE675"/>
      <c r="EF675"/>
      <c r="EG675"/>
      <c r="EH675"/>
      <c r="EI675"/>
      <c r="EJ675"/>
      <c r="EK675"/>
      <c r="EL675"/>
      <c r="EM675"/>
      <c r="EN675"/>
      <c r="EO675"/>
      <c r="EP675"/>
      <c r="EQ675"/>
      <c r="ER675"/>
      <c r="ES675"/>
      <c r="ET675"/>
      <c r="EU675"/>
      <c r="EV675"/>
      <c r="EW675"/>
      <c r="EX675"/>
      <c r="EY675"/>
      <c r="EZ675"/>
      <c r="FA675"/>
      <c r="FB675"/>
      <c r="FC675"/>
      <c r="FD675"/>
      <c r="FE675"/>
      <c r="FF675"/>
      <c r="FG675"/>
      <c r="FH675"/>
      <c r="FI675"/>
      <c r="FJ675"/>
      <c r="FK675"/>
      <c r="FL675"/>
      <c r="FM675"/>
      <c r="FN675"/>
      <c r="FO675"/>
      <c r="FP675"/>
      <c r="FQ675"/>
      <c r="FR675"/>
      <c r="FS675"/>
      <c r="FT675"/>
      <c r="FU675"/>
      <c r="FV675"/>
      <c r="FW675"/>
      <c r="FX675"/>
      <c r="FY675"/>
      <c r="FZ675"/>
      <c r="GA675"/>
      <c r="GB675"/>
      <c r="GC675"/>
      <c r="GD675"/>
      <c r="GE675"/>
      <c r="GF675"/>
      <c r="GG675"/>
      <c r="GH675"/>
      <c r="GI675"/>
      <c r="GJ675"/>
      <c r="GK675"/>
      <c r="GL675"/>
      <c r="GM675"/>
      <c r="GN675"/>
      <c r="GO675"/>
      <c r="GP675"/>
      <c r="GQ675"/>
      <c r="GR675"/>
      <c r="GS675"/>
      <c r="GT675"/>
      <c r="GU675"/>
      <c r="GV675"/>
      <c r="GW675"/>
      <c r="GX675"/>
      <c r="GY675"/>
      <c r="GZ675"/>
      <c r="HA675"/>
      <c r="HB675"/>
      <c r="HC675"/>
      <c r="HD675"/>
      <c r="HE675"/>
      <c r="HF675"/>
      <c r="HG675"/>
      <c r="HH675"/>
      <c r="HI675"/>
      <c r="HJ675"/>
      <c r="HK675"/>
      <c r="HL675"/>
      <c r="HM675"/>
      <c r="HN675"/>
      <c r="HO675"/>
      <c r="HP675"/>
      <c r="HQ675"/>
      <c r="HR675"/>
      <c r="HS675"/>
      <c r="HT675"/>
      <c r="HU675"/>
      <c r="HV675"/>
      <c r="HW675"/>
      <c r="HX675"/>
      <c r="HY675"/>
      <c r="HZ675"/>
      <c r="IA675"/>
      <c r="IB675"/>
      <c r="IC675"/>
      <c r="ID675"/>
      <c r="IE675"/>
      <c r="IF675"/>
      <c r="IG675"/>
      <c r="IH675"/>
      <c r="II675"/>
      <c r="IJ675"/>
      <c r="IK675"/>
      <c r="IL675"/>
      <c r="IM675"/>
      <c r="IN675"/>
      <c r="IO675"/>
    </row>
    <row r="676" spans="1:249" s="63" customFormat="1" x14ac:dyDescent="0.3">
      <c r="A676"/>
      <c r="B676" s="42"/>
      <c r="C676" s="42"/>
      <c r="D676"/>
      <c r="E676"/>
      <c r="F676"/>
      <c r="G676"/>
      <c r="H676" s="43"/>
      <c r="I676" s="120"/>
      <c r="J676" s="29"/>
      <c r="K676" s="64"/>
      <c r="L676" s="41"/>
      <c r="M676" s="41"/>
      <c r="N676" s="41"/>
      <c r="O676" s="41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  <c r="AL676"/>
      <c r="AM676"/>
      <c r="AN676"/>
      <c r="AO676"/>
      <c r="AP676"/>
      <c r="AQ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  <c r="CQ676"/>
      <c r="CR676"/>
      <c r="CS676"/>
      <c r="CT676"/>
      <c r="CU676"/>
      <c r="CV676"/>
      <c r="CW676"/>
      <c r="CX676"/>
      <c r="CY676"/>
      <c r="CZ676"/>
      <c r="DA676"/>
      <c r="DB676"/>
      <c r="DC676"/>
      <c r="DD676"/>
      <c r="DE676"/>
      <c r="DF676"/>
      <c r="DG676"/>
      <c r="DH676"/>
      <c r="DI676"/>
      <c r="DJ676"/>
      <c r="DK676"/>
      <c r="DL676"/>
      <c r="DM676"/>
      <c r="DN676"/>
      <c r="DO676"/>
      <c r="DP676"/>
      <c r="DQ676"/>
      <c r="DR676"/>
      <c r="DS676"/>
      <c r="DT676"/>
      <c r="DU676"/>
      <c r="DV676"/>
      <c r="DW676"/>
      <c r="DX676"/>
      <c r="DY676"/>
      <c r="DZ676"/>
      <c r="EA676"/>
      <c r="EB676"/>
      <c r="EC676"/>
      <c r="ED676"/>
      <c r="EE676"/>
      <c r="EF676"/>
      <c r="EG676"/>
      <c r="EH676"/>
      <c r="EI676"/>
      <c r="EJ676"/>
      <c r="EK676"/>
      <c r="EL676"/>
      <c r="EM676"/>
      <c r="EN676"/>
      <c r="EO676"/>
      <c r="EP676"/>
      <c r="EQ676"/>
      <c r="ER676"/>
      <c r="ES676"/>
      <c r="ET676"/>
      <c r="EU676"/>
      <c r="EV676"/>
      <c r="EW676"/>
      <c r="EX676"/>
      <c r="EY676"/>
      <c r="EZ676"/>
      <c r="FA676"/>
      <c r="FB676"/>
      <c r="FC676"/>
      <c r="FD676"/>
      <c r="FE676"/>
      <c r="FF676"/>
      <c r="FG676"/>
      <c r="FH676"/>
      <c r="FI676"/>
      <c r="FJ676"/>
      <c r="FK676"/>
      <c r="FL676"/>
      <c r="FM676"/>
      <c r="FN676"/>
      <c r="FO676"/>
      <c r="FP676"/>
      <c r="FQ676"/>
      <c r="FR676"/>
      <c r="FS676"/>
      <c r="FT676"/>
      <c r="FU676"/>
      <c r="FV676"/>
      <c r="FW676"/>
      <c r="FX676"/>
      <c r="FY676"/>
      <c r="FZ676"/>
      <c r="GA676"/>
      <c r="GB676"/>
      <c r="GC676"/>
      <c r="GD676"/>
      <c r="GE676"/>
      <c r="GF676"/>
      <c r="GG676"/>
      <c r="GH676"/>
      <c r="GI676"/>
      <c r="GJ676"/>
      <c r="GK676"/>
      <c r="GL676"/>
      <c r="GM676"/>
      <c r="GN676"/>
      <c r="GO676"/>
      <c r="GP676"/>
      <c r="GQ676"/>
      <c r="GR676"/>
      <c r="GS676"/>
      <c r="GT676"/>
      <c r="GU676"/>
      <c r="GV676"/>
      <c r="GW676"/>
      <c r="GX676"/>
      <c r="GY676"/>
      <c r="GZ676"/>
      <c r="HA676"/>
      <c r="HB676"/>
      <c r="HC676"/>
      <c r="HD676"/>
      <c r="HE676"/>
      <c r="HF676"/>
      <c r="HG676"/>
      <c r="HH676"/>
      <c r="HI676"/>
      <c r="HJ676"/>
      <c r="HK676"/>
      <c r="HL676"/>
      <c r="HM676"/>
      <c r="HN676"/>
      <c r="HO676"/>
      <c r="HP676"/>
      <c r="HQ676"/>
      <c r="HR676"/>
      <c r="HS676"/>
      <c r="HT676"/>
      <c r="HU676"/>
      <c r="HV676"/>
      <c r="HW676"/>
      <c r="HX676"/>
      <c r="HY676"/>
      <c r="HZ676"/>
      <c r="IA676"/>
      <c r="IB676"/>
      <c r="IC676"/>
      <c r="ID676"/>
      <c r="IE676"/>
      <c r="IF676"/>
      <c r="IG676"/>
      <c r="IH676"/>
      <c r="II676"/>
      <c r="IJ676"/>
      <c r="IK676"/>
      <c r="IL676"/>
      <c r="IM676"/>
      <c r="IN676"/>
      <c r="IO676"/>
    </row>
    <row r="677" spans="1:249" s="63" customFormat="1" x14ac:dyDescent="0.3">
      <c r="A677"/>
      <c r="B677" s="42"/>
      <c r="C677" s="42"/>
      <c r="D677"/>
      <c r="E677"/>
      <c r="F677"/>
      <c r="G677"/>
      <c r="H677" s="43"/>
      <c r="I677" s="120"/>
      <c r="J677" s="29"/>
      <c r="K677" s="64"/>
      <c r="L677" s="41"/>
      <c r="M677" s="41"/>
      <c r="N677" s="41"/>
      <c r="O677" s="41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  <c r="AF677"/>
      <c r="AG677"/>
      <c r="AH677"/>
      <c r="AI677"/>
      <c r="AJ677"/>
      <c r="AK677"/>
      <c r="AL677"/>
      <c r="AM677"/>
      <c r="AN677"/>
      <c r="AO677"/>
      <c r="AP677"/>
      <c r="AQ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  <c r="CQ677"/>
      <c r="CR677"/>
      <c r="CS677"/>
      <c r="CT677"/>
      <c r="CU677"/>
      <c r="CV677"/>
      <c r="CW677"/>
      <c r="CX677"/>
      <c r="CY677"/>
      <c r="CZ677"/>
      <c r="DA677"/>
      <c r="DB677"/>
      <c r="DC677"/>
      <c r="DD677"/>
      <c r="DE677"/>
      <c r="DF677"/>
      <c r="DG677"/>
      <c r="DH677"/>
      <c r="DI677"/>
      <c r="DJ677"/>
      <c r="DK677"/>
      <c r="DL677"/>
      <c r="DM677"/>
      <c r="DN677"/>
      <c r="DO677"/>
      <c r="DP677"/>
      <c r="DQ677"/>
      <c r="DR677"/>
      <c r="DS677"/>
      <c r="DT677"/>
      <c r="DU677"/>
      <c r="DV677"/>
      <c r="DW677"/>
      <c r="DX677"/>
      <c r="DY677"/>
      <c r="DZ677"/>
      <c r="EA677"/>
      <c r="EB677"/>
      <c r="EC677"/>
      <c r="ED677"/>
      <c r="EE677"/>
      <c r="EF677"/>
      <c r="EG677"/>
      <c r="EH677"/>
      <c r="EI677"/>
      <c r="EJ677"/>
      <c r="EK677"/>
      <c r="EL677"/>
      <c r="EM677"/>
      <c r="EN677"/>
      <c r="EO677"/>
      <c r="EP677"/>
      <c r="EQ677"/>
      <c r="ER677"/>
      <c r="ES677"/>
      <c r="ET677"/>
      <c r="EU677"/>
      <c r="EV677"/>
      <c r="EW677"/>
      <c r="EX677"/>
      <c r="EY677"/>
      <c r="EZ677"/>
      <c r="FA677"/>
      <c r="FB677"/>
      <c r="FC677"/>
      <c r="FD677"/>
      <c r="FE677"/>
      <c r="FF677"/>
      <c r="FG677"/>
      <c r="FH677"/>
      <c r="FI677"/>
      <c r="FJ677"/>
      <c r="FK677"/>
      <c r="FL677"/>
      <c r="FM677"/>
      <c r="FN677"/>
      <c r="FO677"/>
      <c r="FP677"/>
      <c r="FQ677"/>
      <c r="FR677"/>
      <c r="FS677"/>
      <c r="FT677"/>
      <c r="FU677"/>
      <c r="FV677"/>
      <c r="FW677"/>
      <c r="FX677"/>
      <c r="FY677"/>
      <c r="FZ677"/>
      <c r="GA677"/>
      <c r="GB677"/>
      <c r="GC677"/>
      <c r="GD677"/>
      <c r="GE677"/>
      <c r="GF677"/>
      <c r="GG677"/>
      <c r="GH677"/>
      <c r="GI677"/>
      <c r="GJ677"/>
      <c r="GK677"/>
      <c r="GL677"/>
      <c r="GM677"/>
      <c r="GN677"/>
      <c r="GO677"/>
      <c r="GP677"/>
      <c r="GQ677"/>
      <c r="GR677"/>
      <c r="GS677"/>
      <c r="GT677"/>
      <c r="GU677"/>
      <c r="GV677"/>
      <c r="GW677"/>
      <c r="GX677"/>
      <c r="GY677"/>
      <c r="GZ677"/>
      <c r="HA677"/>
      <c r="HB677"/>
      <c r="HC677"/>
      <c r="HD677"/>
      <c r="HE677"/>
      <c r="HF677"/>
      <c r="HG677"/>
      <c r="HH677"/>
      <c r="HI677"/>
      <c r="HJ677"/>
      <c r="HK677"/>
      <c r="HL677"/>
      <c r="HM677"/>
      <c r="HN677"/>
      <c r="HO677"/>
      <c r="HP677"/>
      <c r="HQ677"/>
      <c r="HR677"/>
      <c r="HS677"/>
      <c r="HT677"/>
      <c r="HU677"/>
      <c r="HV677"/>
      <c r="HW677"/>
      <c r="HX677"/>
      <c r="HY677"/>
      <c r="HZ677"/>
      <c r="IA677"/>
      <c r="IB677"/>
      <c r="IC677"/>
      <c r="ID677"/>
      <c r="IE677"/>
      <c r="IF677"/>
      <c r="IG677"/>
      <c r="IH677"/>
      <c r="II677"/>
      <c r="IJ677"/>
      <c r="IK677"/>
      <c r="IL677"/>
      <c r="IM677"/>
      <c r="IN677"/>
      <c r="IO677"/>
    </row>
    <row r="678" spans="1:249" s="63" customFormat="1" x14ac:dyDescent="0.3">
      <c r="A678"/>
      <c r="B678" s="42"/>
      <c r="C678" s="42"/>
      <c r="D678"/>
      <c r="E678"/>
      <c r="F678"/>
      <c r="G678"/>
      <c r="H678" s="43"/>
      <c r="I678" s="120"/>
      <c r="J678" s="29"/>
      <c r="K678" s="64"/>
      <c r="L678" s="41"/>
      <c r="M678" s="41"/>
      <c r="N678" s="41"/>
      <c r="O678" s="41"/>
      <c r="P678"/>
      <c r="Q678"/>
      <c r="R678"/>
      <c r="S678"/>
      <c r="T678"/>
      <c r="U678"/>
      <c r="V678"/>
      <c r="W678"/>
      <c r="X678"/>
      <c r="Y678"/>
      <c r="Z678"/>
      <c r="AA678"/>
      <c r="AB678"/>
      <c r="AC678"/>
      <c r="AD678"/>
      <c r="AE678"/>
      <c r="AF678"/>
      <c r="AG678"/>
      <c r="AH678"/>
      <c r="AI678"/>
      <c r="AJ678"/>
      <c r="AK678"/>
      <c r="AL678"/>
      <c r="AM678"/>
      <c r="AN678"/>
      <c r="AO678"/>
      <c r="AP678"/>
      <c r="AQ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  <c r="CQ678"/>
      <c r="CR678"/>
      <c r="CS678"/>
      <c r="CT678"/>
      <c r="CU678"/>
      <c r="CV678"/>
      <c r="CW678"/>
      <c r="CX678"/>
      <c r="CY678"/>
      <c r="CZ678"/>
      <c r="DA678"/>
      <c r="DB678"/>
      <c r="DC678"/>
      <c r="DD678"/>
      <c r="DE678"/>
      <c r="DF678"/>
      <c r="DG678"/>
      <c r="DH678"/>
      <c r="DI678"/>
      <c r="DJ678"/>
      <c r="DK678"/>
      <c r="DL678"/>
      <c r="DM678"/>
      <c r="DN678"/>
      <c r="DO678"/>
      <c r="DP678"/>
      <c r="DQ678"/>
      <c r="DR678"/>
      <c r="DS678"/>
      <c r="DT678"/>
      <c r="DU678"/>
      <c r="DV678"/>
      <c r="DW678"/>
      <c r="DX678"/>
      <c r="DY678"/>
      <c r="DZ678"/>
      <c r="EA678"/>
      <c r="EB678"/>
      <c r="EC678"/>
      <c r="ED678"/>
      <c r="EE678"/>
      <c r="EF678"/>
      <c r="EG678"/>
      <c r="EH678"/>
      <c r="EI678"/>
      <c r="EJ678"/>
      <c r="EK678"/>
      <c r="EL678"/>
      <c r="EM678"/>
      <c r="EN678"/>
      <c r="EO678"/>
      <c r="EP678"/>
      <c r="EQ678"/>
      <c r="ER678"/>
      <c r="ES678"/>
      <c r="ET678"/>
      <c r="EU678"/>
      <c r="EV678"/>
      <c r="EW678"/>
      <c r="EX678"/>
      <c r="EY678"/>
      <c r="EZ678"/>
      <c r="FA678"/>
      <c r="FB678"/>
      <c r="FC678"/>
      <c r="FD678"/>
      <c r="FE678"/>
      <c r="FF678"/>
      <c r="FG678"/>
      <c r="FH678"/>
      <c r="FI678"/>
      <c r="FJ678"/>
      <c r="FK678"/>
      <c r="FL678"/>
      <c r="FM678"/>
      <c r="FN678"/>
      <c r="FO678"/>
      <c r="FP678"/>
      <c r="FQ678"/>
      <c r="FR678"/>
      <c r="FS678"/>
      <c r="FT678"/>
      <c r="FU678"/>
      <c r="FV678"/>
      <c r="FW678"/>
      <c r="FX678"/>
      <c r="FY678"/>
      <c r="FZ678"/>
      <c r="GA678"/>
      <c r="GB678"/>
      <c r="GC678"/>
      <c r="GD678"/>
      <c r="GE678"/>
      <c r="GF678"/>
      <c r="GG678"/>
      <c r="GH678"/>
      <c r="GI678"/>
      <c r="GJ678"/>
      <c r="GK678"/>
      <c r="GL678"/>
      <c r="GM678"/>
      <c r="GN678"/>
      <c r="GO678"/>
      <c r="GP678"/>
      <c r="GQ678"/>
      <c r="GR678"/>
      <c r="GS678"/>
      <c r="GT678"/>
      <c r="GU678"/>
      <c r="GV678"/>
      <c r="GW678"/>
      <c r="GX678"/>
      <c r="GY678"/>
      <c r="GZ678"/>
      <c r="HA678"/>
      <c r="HB678"/>
      <c r="HC678"/>
      <c r="HD678"/>
      <c r="HE678"/>
      <c r="HF678"/>
      <c r="HG678"/>
      <c r="HH678"/>
      <c r="HI678"/>
      <c r="HJ678"/>
      <c r="HK678"/>
      <c r="HL678"/>
      <c r="HM678"/>
      <c r="HN678"/>
      <c r="HO678"/>
      <c r="HP678"/>
      <c r="HQ678"/>
      <c r="HR678"/>
      <c r="HS678"/>
      <c r="HT678"/>
      <c r="HU678"/>
      <c r="HV678"/>
      <c r="HW678"/>
      <c r="HX678"/>
      <c r="HY678"/>
      <c r="HZ678"/>
      <c r="IA678"/>
      <c r="IB678"/>
      <c r="IC678"/>
      <c r="ID678"/>
      <c r="IE678"/>
      <c r="IF678"/>
      <c r="IG678"/>
      <c r="IH678"/>
      <c r="II678"/>
      <c r="IJ678"/>
      <c r="IK678"/>
      <c r="IL678"/>
      <c r="IM678"/>
      <c r="IN678"/>
      <c r="IO678"/>
    </row>
    <row r="679" spans="1:249" s="63" customFormat="1" x14ac:dyDescent="0.3">
      <c r="A679"/>
      <c r="B679" s="42"/>
      <c r="C679" s="42"/>
      <c r="D679"/>
      <c r="E679"/>
      <c r="F679"/>
      <c r="G679"/>
      <c r="H679" s="43"/>
      <c r="I679" s="120"/>
      <c r="J679" s="29"/>
      <c r="K679" s="64"/>
      <c r="L679" s="41"/>
      <c r="M679" s="41"/>
      <c r="N679" s="41"/>
      <c r="O679" s="41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  <c r="AL679"/>
      <c r="AM679"/>
      <c r="AN679"/>
      <c r="AO679"/>
      <c r="AP679"/>
      <c r="AQ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  <c r="CQ679"/>
      <c r="CR679"/>
      <c r="CS679"/>
      <c r="CT679"/>
      <c r="CU679"/>
      <c r="CV679"/>
      <c r="CW679"/>
      <c r="CX679"/>
      <c r="CY679"/>
      <c r="CZ679"/>
      <c r="DA679"/>
      <c r="DB679"/>
      <c r="DC679"/>
      <c r="DD679"/>
      <c r="DE679"/>
      <c r="DF679"/>
      <c r="DG679"/>
      <c r="DH679"/>
      <c r="DI679"/>
      <c r="DJ679"/>
      <c r="DK679"/>
      <c r="DL679"/>
      <c r="DM679"/>
      <c r="DN679"/>
      <c r="DO679"/>
      <c r="DP679"/>
      <c r="DQ679"/>
      <c r="DR679"/>
      <c r="DS679"/>
      <c r="DT679"/>
      <c r="DU679"/>
      <c r="DV679"/>
      <c r="DW679"/>
      <c r="DX679"/>
      <c r="DY679"/>
      <c r="DZ679"/>
      <c r="EA679"/>
      <c r="EB679"/>
      <c r="EC679"/>
      <c r="ED679"/>
      <c r="EE679"/>
      <c r="EF679"/>
      <c r="EG679"/>
      <c r="EH679"/>
      <c r="EI679"/>
      <c r="EJ679"/>
      <c r="EK679"/>
      <c r="EL679"/>
      <c r="EM679"/>
      <c r="EN679"/>
      <c r="EO679"/>
      <c r="EP679"/>
      <c r="EQ679"/>
      <c r="ER679"/>
      <c r="ES679"/>
      <c r="ET679"/>
      <c r="EU679"/>
      <c r="EV679"/>
      <c r="EW679"/>
      <c r="EX679"/>
      <c r="EY679"/>
      <c r="EZ679"/>
      <c r="FA679"/>
      <c r="FB679"/>
      <c r="FC679"/>
      <c r="FD679"/>
      <c r="FE679"/>
      <c r="FF679"/>
      <c r="FG679"/>
      <c r="FH679"/>
      <c r="FI679"/>
      <c r="FJ679"/>
      <c r="FK679"/>
      <c r="FL679"/>
      <c r="FM679"/>
      <c r="FN679"/>
      <c r="FO679"/>
      <c r="FP679"/>
      <c r="FQ679"/>
      <c r="FR679"/>
      <c r="FS679"/>
      <c r="FT679"/>
      <c r="FU679"/>
      <c r="FV679"/>
      <c r="FW679"/>
      <c r="FX679"/>
      <c r="FY679"/>
      <c r="FZ679"/>
      <c r="GA679"/>
      <c r="GB679"/>
      <c r="GC679"/>
      <c r="GD679"/>
      <c r="GE679"/>
      <c r="GF679"/>
      <c r="GG679"/>
      <c r="GH679"/>
      <c r="GI679"/>
      <c r="GJ679"/>
      <c r="GK679"/>
      <c r="GL679"/>
      <c r="GM679"/>
      <c r="GN679"/>
      <c r="GO679"/>
      <c r="GP679"/>
      <c r="GQ679"/>
      <c r="GR679"/>
      <c r="GS679"/>
      <c r="GT679"/>
      <c r="GU679"/>
      <c r="GV679"/>
      <c r="GW679"/>
      <c r="GX679"/>
      <c r="GY679"/>
      <c r="GZ679"/>
      <c r="HA679"/>
      <c r="HB679"/>
      <c r="HC679"/>
      <c r="HD679"/>
      <c r="HE679"/>
      <c r="HF679"/>
      <c r="HG679"/>
      <c r="HH679"/>
      <c r="HI679"/>
      <c r="HJ679"/>
      <c r="HK679"/>
      <c r="HL679"/>
      <c r="HM679"/>
      <c r="HN679"/>
      <c r="HO679"/>
      <c r="HP679"/>
      <c r="HQ679"/>
      <c r="HR679"/>
      <c r="HS679"/>
      <c r="HT679"/>
      <c r="HU679"/>
      <c r="HV679"/>
      <c r="HW679"/>
      <c r="HX679"/>
      <c r="HY679"/>
      <c r="HZ679"/>
      <c r="IA679"/>
      <c r="IB679"/>
      <c r="IC679"/>
      <c r="ID679"/>
      <c r="IE679"/>
      <c r="IF679"/>
      <c r="IG679"/>
      <c r="IH679"/>
      <c r="II679"/>
      <c r="IJ679"/>
      <c r="IK679"/>
      <c r="IL679"/>
      <c r="IM679"/>
      <c r="IN679"/>
      <c r="IO679"/>
    </row>
    <row r="680" spans="1:249" s="63" customFormat="1" x14ac:dyDescent="0.3">
      <c r="A680"/>
      <c r="B680" s="42"/>
      <c r="C680" s="42"/>
      <c r="D680"/>
      <c r="E680"/>
      <c r="F680"/>
      <c r="G680"/>
      <c r="H680" s="43"/>
      <c r="I680" s="120"/>
      <c r="J680" s="29"/>
      <c r="K680" s="64"/>
      <c r="L680" s="41"/>
      <c r="M680" s="41"/>
      <c r="N680" s="41"/>
      <c r="O680" s="41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  <c r="AF680"/>
      <c r="AG680"/>
      <c r="AH680"/>
      <c r="AI680"/>
      <c r="AJ680"/>
      <c r="AK680"/>
      <c r="AL680"/>
      <c r="AM680"/>
      <c r="AN680"/>
      <c r="AO680"/>
      <c r="AP680"/>
      <c r="AQ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  <c r="CQ680"/>
      <c r="CR680"/>
      <c r="CS680"/>
      <c r="CT680"/>
      <c r="CU680"/>
      <c r="CV680"/>
      <c r="CW680"/>
      <c r="CX680"/>
      <c r="CY680"/>
      <c r="CZ680"/>
      <c r="DA680"/>
      <c r="DB680"/>
      <c r="DC680"/>
      <c r="DD680"/>
      <c r="DE680"/>
      <c r="DF680"/>
      <c r="DG680"/>
      <c r="DH680"/>
      <c r="DI680"/>
      <c r="DJ680"/>
      <c r="DK680"/>
      <c r="DL680"/>
      <c r="DM680"/>
      <c r="DN680"/>
      <c r="DO680"/>
      <c r="DP680"/>
      <c r="DQ680"/>
      <c r="DR680"/>
      <c r="DS680"/>
      <c r="DT680"/>
      <c r="DU680"/>
      <c r="DV680"/>
      <c r="DW680"/>
      <c r="DX680"/>
      <c r="DY680"/>
      <c r="DZ680"/>
      <c r="EA680"/>
      <c r="EB680"/>
      <c r="EC680"/>
      <c r="ED680"/>
      <c r="EE680"/>
      <c r="EF680"/>
      <c r="EG680"/>
      <c r="EH680"/>
      <c r="EI680"/>
      <c r="EJ680"/>
      <c r="EK680"/>
      <c r="EL680"/>
      <c r="EM680"/>
      <c r="EN680"/>
      <c r="EO680"/>
      <c r="EP680"/>
      <c r="EQ680"/>
      <c r="ER680"/>
      <c r="ES680"/>
      <c r="ET680"/>
      <c r="EU680"/>
      <c r="EV680"/>
      <c r="EW680"/>
      <c r="EX680"/>
      <c r="EY680"/>
      <c r="EZ680"/>
      <c r="FA680"/>
      <c r="FB680"/>
      <c r="FC680"/>
      <c r="FD680"/>
      <c r="FE680"/>
      <c r="FF680"/>
      <c r="FG680"/>
      <c r="FH680"/>
      <c r="FI680"/>
      <c r="FJ680"/>
      <c r="FK680"/>
      <c r="FL680"/>
      <c r="FM680"/>
      <c r="FN680"/>
      <c r="FO680"/>
      <c r="FP680"/>
      <c r="FQ680"/>
      <c r="FR680"/>
      <c r="FS680"/>
      <c r="FT680"/>
      <c r="FU680"/>
      <c r="FV680"/>
      <c r="FW680"/>
      <c r="FX680"/>
      <c r="FY680"/>
      <c r="FZ680"/>
      <c r="GA680"/>
      <c r="GB680"/>
      <c r="GC680"/>
      <c r="GD680"/>
      <c r="GE680"/>
      <c r="GF680"/>
      <c r="GG680"/>
      <c r="GH680"/>
      <c r="GI680"/>
      <c r="GJ680"/>
      <c r="GK680"/>
      <c r="GL680"/>
      <c r="GM680"/>
      <c r="GN680"/>
      <c r="GO680"/>
      <c r="GP680"/>
      <c r="GQ680"/>
      <c r="GR680"/>
      <c r="GS680"/>
      <c r="GT680"/>
      <c r="GU680"/>
      <c r="GV680"/>
      <c r="GW680"/>
      <c r="GX680"/>
      <c r="GY680"/>
      <c r="GZ680"/>
      <c r="HA680"/>
      <c r="HB680"/>
      <c r="HC680"/>
      <c r="HD680"/>
      <c r="HE680"/>
      <c r="HF680"/>
      <c r="HG680"/>
      <c r="HH680"/>
      <c r="HI680"/>
      <c r="HJ680"/>
      <c r="HK680"/>
      <c r="HL680"/>
      <c r="HM680"/>
      <c r="HN680"/>
      <c r="HO680"/>
      <c r="HP680"/>
      <c r="HQ680"/>
      <c r="HR680"/>
      <c r="HS680"/>
      <c r="HT680"/>
      <c r="HU680"/>
      <c r="HV680"/>
      <c r="HW680"/>
      <c r="HX680"/>
      <c r="HY680"/>
      <c r="HZ680"/>
      <c r="IA680"/>
      <c r="IB680"/>
      <c r="IC680"/>
      <c r="ID680"/>
      <c r="IE680"/>
      <c r="IF680"/>
      <c r="IG680"/>
      <c r="IH680"/>
      <c r="II680"/>
      <c r="IJ680"/>
      <c r="IK680"/>
      <c r="IL680"/>
      <c r="IM680"/>
      <c r="IN680"/>
      <c r="IO680"/>
    </row>
    <row r="681" spans="1:249" s="63" customFormat="1" x14ac:dyDescent="0.3">
      <c r="A681"/>
      <c r="B681" s="42"/>
      <c r="C681" s="42"/>
      <c r="D681"/>
      <c r="E681"/>
      <c r="F681"/>
      <c r="G681"/>
      <c r="H681" s="43"/>
      <c r="I681" s="120"/>
      <c r="J681" s="29"/>
      <c r="K681" s="64"/>
      <c r="L681" s="41"/>
      <c r="M681" s="41"/>
      <c r="N681" s="41"/>
      <c r="O681" s="41"/>
      <c r="P681"/>
      <c r="Q681"/>
      <c r="R681"/>
      <c r="S681"/>
      <c r="T681"/>
      <c r="U681"/>
      <c r="V681"/>
      <c r="W681"/>
      <c r="X681"/>
      <c r="Y681"/>
      <c r="Z681"/>
      <c r="AA681"/>
      <c r="AB681"/>
      <c r="AC681"/>
      <c r="AD681"/>
      <c r="AE681"/>
      <c r="AF681"/>
      <c r="AG681"/>
      <c r="AH681"/>
      <c r="AI681"/>
      <c r="AJ681"/>
      <c r="AK681"/>
      <c r="AL681"/>
      <c r="AM681"/>
      <c r="AN681"/>
      <c r="AO681"/>
      <c r="AP681"/>
      <c r="AQ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  <c r="CQ681"/>
      <c r="CR681"/>
      <c r="CS681"/>
      <c r="CT681"/>
      <c r="CU681"/>
      <c r="CV681"/>
      <c r="CW681"/>
      <c r="CX681"/>
      <c r="CY681"/>
      <c r="CZ681"/>
      <c r="DA681"/>
      <c r="DB681"/>
      <c r="DC681"/>
      <c r="DD681"/>
      <c r="DE681"/>
      <c r="DF681"/>
      <c r="DG681"/>
      <c r="DH681"/>
      <c r="DI681"/>
      <c r="DJ681"/>
      <c r="DK681"/>
      <c r="DL681"/>
      <c r="DM681"/>
      <c r="DN681"/>
      <c r="DO681"/>
      <c r="DP681"/>
      <c r="DQ681"/>
      <c r="DR681"/>
      <c r="DS681"/>
      <c r="DT681"/>
      <c r="DU681"/>
      <c r="DV681"/>
      <c r="DW681"/>
      <c r="DX681"/>
      <c r="DY681"/>
      <c r="DZ681"/>
      <c r="EA681"/>
      <c r="EB681"/>
      <c r="EC681"/>
      <c r="ED681"/>
      <c r="EE681"/>
      <c r="EF681"/>
      <c r="EG681"/>
      <c r="EH681"/>
      <c r="EI681"/>
      <c r="EJ681"/>
      <c r="EK681"/>
      <c r="EL681"/>
      <c r="EM681"/>
      <c r="EN681"/>
      <c r="EO681"/>
      <c r="EP681"/>
      <c r="EQ681"/>
      <c r="ER681"/>
      <c r="ES681"/>
      <c r="ET681"/>
      <c r="EU681"/>
      <c r="EV681"/>
      <c r="EW681"/>
      <c r="EX681"/>
      <c r="EY681"/>
      <c r="EZ681"/>
      <c r="FA681"/>
      <c r="FB681"/>
      <c r="FC681"/>
      <c r="FD681"/>
      <c r="FE681"/>
      <c r="FF681"/>
      <c r="FG681"/>
      <c r="FH681"/>
      <c r="FI681"/>
      <c r="FJ681"/>
      <c r="FK681"/>
      <c r="FL681"/>
      <c r="FM681"/>
      <c r="FN681"/>
      <c r="FO681"/>
      <c r="FP681"/>
      <c r="FQ681"/>
      <c r="FR681"/>
      <c r="FS681"/>
      <c r="FT681"/>
      <c r="FU681"/>
      <c r="FV681"/>
      <c r="FW681"/>
      <c r="FX681"/>
      <c r="FY681"/>
      <c r="FZ681"/>
      <c r="GA681"/>
      <c r="GB681"/>
      <c r="GC681"/>
      <c r="GD681"/>
      <c r="GE681"/>
      <c r="GF681"/>
      <c r="GG681"/>
      <c r="GH681"/>
      <c r="GI681"/>
      <c r="GJ681"/>
      <c r="GK681"/>
      <c r="GL681"/>
      <c r="GM681"/>
      <c r="GN681"/>
      <c r="GO681"/>
      <c r="GP681"/>
      <c r="GQ681"/>
      <c r="GR681"/>
      <c r="GS681"/>
      <c r="GT681"/>
      <c r="GU681"/>
      <c r="GV681"/>
      <c r="GW681"/>
      <c r="GX681"/>
      <c r="GY681"/>
      <c r="GZ681"/>
      <c r="HA681"/>
      <c r="HB681"/>
      <c r="HC681"/>
      <c r="HD681"/>
      <c r="HE681"/>
      <c r="HF681"/>
      <c r="HG681"/>
      <c r="HH681"/>
      <c r="HI681"/>
      <c r="HJ681"/>
      <c r="HK681"/>
      <c r="HL681"/>
      <c r="HM681"/>
      <c r="HN681"/>
      <c r="HO681"/>
      <c r="HP681"/>
      <c r="HQ681"/>
      <c r="HR681"/>
      <c r="HS681"/>
      <c r="HT681"/>
      <c r="HU681"/>
      <c r="HV681"/>
      <c r="HW681"/>
      <c r="HX681"/>
      <c r="HY681"/>
      <c r="HZ681"/>
      <c r="IA681"/>
      <c r="IB681"/>
      <c r="IC681"/>
      <c r="ID681"/>
      <c r="IE681"/>
      <c r="IF681"/>
      <c r="IG681"/>
      <c r="IH681"/>
      <c r="II681"/>
      <c r="IJ681"/>
      <c r="IK681"/>
      <c r="IL681"/>
      <c r="IM681"/>
      <c r="IN681"/>
      <c r="IO681"/>
    </row>
    <row r="682" spans="1:249" s="63" customFormat="1" x14ac:dyDescent="0.3">
      <c r="A682"/>
      <c r="B682" s="42"/>
      <c r="C682" s="42"/>
      <c r="D682"/>
      <c r="E682"/>
      <c r="F682"/>
      <c r="G682"/>
      <c r="H682" s="43"/>
      <c r="I682" s="120"/>
      <c r="J682" s="29"/>
      <c r="K682" s="64"/>
      <c r="L682" s="41"/>
      <c r="M682" s="41"/>
      <c r="N682" s="41"/>
      <c r="O682" s="41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  <c r="AL682"/>
      <c r="AM682"/>
      <c r="AN682"/>
      <c r="AO682"/>
      <c r="AP682"/>
      <c r="AQ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  <c r="CQ682"/>
      <c r="CR682"/>
      <c r="CS682"/>
      <c r="CT682"/>
      <c r="CU682"/>
      <c r="CV682"/>
      <c r="CW682"/>
      <c r="CX682"/>
      <c r="CY682"/>
      <c r="CZ682"/>
      <c r="DA682"/>
      <c r="DB682"/>
      <c r="DC682"/>
      <c r="DD682"/>
      <c r="DE682"/>
      <c r="DF682"/>
      <c r="DG682"/>
      <c r="DH682"/>
      <c r="DI682"/>
      <c r="DJ682"/>
      <c r="DK682"/>
      <c r="DL682"/>
      <c r="DM682"/>
      <c r="DN682"/>
      <c r="DO682"/>
      <c r="DP682"/>
      <c r="DQ682"/>
      <c r="DR682"/>
      <c r="DS682"/>
      <c r="DT682"/>
      <c r="DU682"/>
      <c r="DV682"/>
      <c r="DW682"/>
      <c r="DX682"/>
      <c r="DY682"/>
      <c r="DZ682"/>
      <c r="EA682"/>
      <c r="EB682"/>
      <c r="EC682"/>
      <c r="ED682"/>
      <c r="EE682"/>
      <c r="EF682"/>
      <c r="EG682"/>
      <c r="EH682"/>
      <c r="EI682"/>
      <c r="EJ682"/>
      <c r="EK682"/>
      <c r="EL682"/>
      <c r="EM682"/>
      <c r="EN682"/>
      <c r="EO682"/>
      <c r="EP682"/>
      <c r="EQ682"/>
      <c r="ER682"/>
      <c r="ES682"/>
      <c r="ET682"/>
      <c r="EU682"/>
      <c r="EV682"/>
      <c r="EW682"/>
      <c r="EX682"/>
      <c r="EY682"/>
      <c r="EZ682"/>
      <c r="FA682"/>
      <c r="FB682"/>
      <c r="FC682"/>
      <c r="FD682"/>
      <c r="FE682"/>
      <c r="FF682"/>
      <c r="FG682"/>
      <c r="FH682"/>
      <c r="FI682"/>
      <c r="FJ682"/>
      <c r="FK682"/>
      <c r="FL682"/>
      <c r="FM682"/>
      <c r="FN682"/>
      <c r="FO682"/>
      <c r="FP682"/>
      <c r="FQ682"/>
      <c r="FR682"/>
      <c r="FS682"/>
      <c r="FT682"/>
      <c r="FU682"/>
      <c r="FV682"/>
      <c r="FW682"/>
      <c r="FX682"/>
      <c r="FY682"/>
      <c r="FZ682"/>
      <c r="GA682"/>
      <c r="GB682"/>
      <c r="GC682"/>
      <c r="GD682"/>
      <c r="GE682"/>
      <c r="GF682"/>
      <c r="GG682"/>
      <c r="GH682"/>
      <c r="GI682"/>
      <c r="GJ682"/>
      <c r="GK682"/>
      <c r="GL682"/>
      <c r="GM682"/>
      <c r="GN682"/>
      <c r="GO682"/>
      <c r="GP682"/>
      <c r="GQ682"/>
      <c r="GR682"/>
      <c r="GS682"/>
      <c r="GT682"/>
      <c r="GU682"/>
      <c r="GV682"/>
      <c r="GW682"/>
      <c r="GX682"/>
      <c r="GY682"/>
      <c r="GZ682"/>
      <c r="HA682"/>
      <c r="HB682"/>
      <c r="HC682"/>
      <c r="HD682"/>
      <c r="HE682"/>
      <c r="HF682"/>
      <c r="HG682"/>
      <c r="HH682"/>
      <c r="HI682"/>
      <c r="HJ682"/>
      <c r="HK682"/>
      <c r="HL682"/>
      <c r="HM682"/>
      <c r="HN682"/>
      <c r="HO682"/>
      <c r="HP682"/>
      <c r="HQ682"/>
      <c r="HR682"/>
      <c r="HS682"/>
      <c r="HT682"/>
      <c r="HU682"/>
      <c r="HV682"/>
      <c r="HW682"/>
      <c r="HX682"/>
      <c r="HY682"/>
      <c r="HZ682"/>
      <c r="IA682"/>
      <c r="IB682"/>
      <c r="IC682"/>
      <c r="ID682"/>
      <c r="IE682"/>
      <c r="IF682"/>
      <c r="IG682"/>
      <c r="IH682"/>
      <c r="II682"/>
      <c r="IJ682"/>
      <c r="IK682"/>
      <c r="IL682"/>
      <c r="IM682"/>
      <c r="IN682"/>
      <c r="IO682"/>
    </row>
    <row r="683" spans="1:249" s="63" customFormat="1" x14ac:dyDescent="0.3">
      <c r="A683"/>
      <c r="B683" s="42"/>
      <c r="C683" s="42"/>
      <c r="D683"/>
      <c r="E683"/>
      <c r="F683"/>
      <c r="G683"/>
      <c r="H683" s="43"/>
      <c r="I683" s="120"/>
      <c r="J683" s="29"/>
      <c r="K683" s="64"/>
      <c r="L683" s="41"/>
      <c r="M683" s="41"/>
      <c r="N683" s="41"/>
      <c r="O683" s="41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  <c r="AF683"/>
      <c r="AG683"/>
      <c r="AH683"/>
      <c r="AI683"/>
      <c r="AJ683"/>
      <c r="AK683"/>
      <c r="AL683"/>
      <c r="AM683"/>
      <c r="AN683"/>
      <c r="AO683"/>
      <c r="AP683"/>
      <c r="AQ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  <c r="CQ683"/>
      <c r="CR683"/>
      <c r="CS683"/>
      <c r="CT683"/>
      <c r="CU683"/>
      <c r="CV683"/>
      <c r="CW683"/>
      <c r="CX683"/>
      <c r="CY683"/>
      <c r="CZ683"/>
      <c r="DA683"/>
      <c r="DB683"/>
      <c r="DC683"/>
      <c r="DD683"/>
      <c r="DE683"/>
      <c r="DF683"/>
      <c r="DG683"/>
      <c r="DH683"/>
      <c r="DI683"/>
      <c r="DJ683"/>
      <c r="DK683"/>
      <c r="DL683"/>
      <c r="DM683"/>
      <c r="DN683"/>
      <c r="DO683"/>
      <c r="DP683"/>
      <c r="DQ683"/>
      <c r="DR683"/>
      <c r="DS683"/>
      <c r="DT683"/>
      <c r="DU683"/>
      <c r="DV683"/>
      <c r="DW683"/>
      <c r="DX683"/>
      <c r="DY683"/>
      <c r="DZ683"/>
      <c r="EA683"/>
      <c r="EB683"/>
      <c r="EC683"/>
      <c r="ED683"/>
      <c r="EE683"/>
      <c r="EF683"/>
      <c r="EG683"/>
      <c r="EH683"/>
      <c r="EI683"/>
      <c r="EJ683"/>
      <c r="EK683"/>
      <c r="EL683"/>
      <c r="EM683"/>
      <c r="EN683"/>
      <c r="EO683"/>
      <c r="EP683"/>
      <c r="EQ683"/>
      <c r="ER683"/>
      <c r="ES683"/>
      <c r="ET683"/>
      <c r="EU683"/>
      <c r="EV683"/>
      <c r="EW683"/>
      <c r="EX683"/>
      <c r="EY683"/>
      <c r="EZ683"/>
      <c r="FA683"/>
      <c r="FB683"/>
      <c r="FC683"/>
      <c r="FD683"/>
      <c r="FE683"/>
      <c r="FF683"/>
      <c r="FG683"/>
      <c r="FH683"/>
      <c r="FI683"/>
      <c r="FJ683"/>
      <c r="FK683"/>
      <c r="FL683"/>
      <c r="FM683"/>
      <c r="FN683"/>
      <c r="FO683"/>
      <c r="FP683"/>
      <c r="FQ683"/>
      <c r="FR683"/>
      <c r="FS683"/>
      <c r="FT683"/>
      <c r="FU683"/>
      <c r="FV683"/>
      <c r="FW683"/>
      <c r="FX683"/>
      <c r="FY683"/>
      <c r="FZ683"/>
      <c r="GA683"/>
      <c r="GB683"/>
      <c r="GC683"/>
      <c r="GD683"/>
      <c r="GE683"/>
      <c r="GF683"/>
      <c r="GG683"/>
      <c r="GH683"/>
      <c r="GI683"/>
      <c r="GJ683"/>
      <c r="GK683"/>
      <c r="GL683"/>
      <c r="GM683"/>
      <c r="GN683"/>
      <c r="GO683"/>
      <c r="GP683"/>
      <c r="GQ683"/>
      <c r="GR683"/>
      <c r="GS683"/>
      <c r="GT683"/>
      <c r="GU683"/>
      <c r="GV683"/>
      <c r="GW683"/>
      <c r="GX683"/>
      <c r="GY683"/>
      <c r="GZ683"/>
      <c r="HA683"/>
      <c r="HB683"/>
      <c r="HC683"/>
      <c r="HD683"/>
      <c r="HE683"/>
      <c r="HF683"/>
      <c r="HG683"/>
      <c r="HH683"/>
      <c r="HI683"/>
      <c r="HJ683"/>
      <c r="HK683"/>
      <c r="HL683"/>
      <c r="HM683"/>
      <c r="HN683"/>
      <c r="HO683"/>
      <c r="HP683"/>
      <c r="HQ683"/>
      <c r="HR683"/>
      <c r="HS683"/>
      <c r="HT683"/>
      <c r="HU683"/>
      <c r="HV683"/>
      <c r="HW683"/>
      <c r="HX683"/>
      <c r="HY683"/>
      <c r="HZ683"/>
      <c r="IA683"/>
      <c r="IB683"/>
      <c r="IC683"/>
      <c r="ID683"/>
      <c r="IE683"/>
      <c r="IF683"/>
      <c r="IG683"/>
      <c r="IH683"/>
      <c r="II683"/>
      <c r="IJ683"/>
      <c r="IK683"/>
      <c r="IL683"/>
      <c r="IM683"/>
      <c r="IN683"/>
      <c r="IO683"/>
    </row>
    <row r="684" spans="1:249" s="63" customFormat="1" x14ac:dyDescent="0.3">
      <c r="A684"/>
      <c r="B684" s="42"/>
      <c r="C684" s="42"/>
      <c r="D684"/>
      <c r="E684"/>
      <c r="F684"/>
      <c r="G684"/>
      <c r="H684" s="43"/>
      <c r="I684" s="120"/>
      <c r="J684" s="29"/>
      <c r="K684" s="64"/>
      <c r="L684" s="41"/>
      <c r="M684" s="41"/>
      <c r="N684" s="41"/>
      <c r="O684" s="41"/>
      <c r="P684"/>
      <c r="Q684"/>
      <c r="R684"/>
      <c r="S684"/>
      <c r="T684"/>
      <c r="U684"/>
      <c r="V684"/>
      <c r="W684"/>
      <c r="X684"/>
      <c r="Y684"/>
      <c r="Z684"/>
      <c r="AA684"/>
      <c r="AB684"/>
      <c r="AC684"/>
      <c r="AD684"/>
      <c r="AE684"/>
      <c r="AF684"/>
      <c r="AG684"/>
      <c r="AH684"/>
      <c r="AI684"/>
      <c r="AJ684"/>
      <c r="AK684"/>
      <c r="AL684"/>
      <c r="AM684"/>
      <c r="AN684"/>
      <c r="AO684"/>
      <c r="AP684"/>
      <c r="AQ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  <c r="CQ684"/>
      <c r="CR684"/>
      <c r="CS684"/>
      <c r="CT684"/>
      <c r="CU684"/>
      <c r="CV684"/>
      <c r="CW684"/>
      <c r="CX684"/>
      <c r="CY684"/>
      <c r="CZ684"/>
      <c r="DA684"/>
      <c r="DB684"/>
      <c r="DC684"/>
      <c r="DD684"/>
      <c r="DE684"/>
      <c r="DF684"/>
      <c r="DG684"/>
      <c r="DH684"/>
      <c r="DI684"/>
      <c r="DJ684"/>
      <c r="DK684"/>
      <c r="DL684"/>
      <c r="DM684"/>
      <c r="DN684"/>
      <c r="DO684"/>
      <c r="DP684"/>
      <c r="DQ684"/>
      <c r="DR684"/>
      <c r="DS684"/>
      <c r="DT684"/>
      <c r="DU684"/>
      <c r="DV684"/>
      <c r="DW684"/>
      <c r="DX684"/>
      <c r="DY684"/>
      <c r="DZ684"/>
      <c r="EA684"/>
      <c r="EB684"/>
      <c r="EC684"/>
      <c r="ED684"/>
      <c r="EE684"/>
      <c r="EF684"/>
      <c r="EG684"/>
      <c r="EH684"/>
      <c r="EI684"/>
      <c r="EJ684"/>
      <c r="EK684"/>
      <c r="EL684"/>
      <c r="EM684"/>
      <c r="EN684"/>
      <c r="EO684"/>
      <c r="EP684"/>
      <c r="EQ684"/>
      <c r="ER684"/>
      <c r="ES684"/>
      <c r="ET684"/>
      <c r="EU684"/>
      <c r="EV684"/>
      <c r="EW684"/>
      <c r="EX684"/>
      <c r="EY684"/>
      <c r="EZ684"/>
      <c r="FA684"/>
      <c r="FB684"/>
      <c r="FC684"/>
      <c r="FD684"/>
      <c r="FE684"/>
      <c r="FF684"/>
      <c r="FG684"/>
      <c r="FH684"/>
      <c r="FI684"/>
      <c r="FJ684"/>
      <c r="FK684"/>
      <c r="FL684"/>
      <c r="FM684"/>
      <c r="FN684"/>
      <c r="FO684"/>
      <c r="FP684"/>
      <c r="FQ684"/>
      <c r="FR684"/>
      <c r="FS684"/>
      <c r="FT684"/>
      <c r="FU684"/>
      <c r="FV684"/>
      <c r="FW684"/>
      <c r="FX684"/>
      <c r="FY684"/>
      <c r="FZ684"/>
      <c r="GA684"/>
      <c r="GB684"/>
      <c r="GC684"/>
      <c r="GD684"/>
      <c r="GE684"/>
      <c r="GF684"/>
      <c r="GG684"/>
      <c r="GH684"/>
      <c r="GI684"/>
      <c r="GJ684"/>
      <c r="GK684"/>
      <c r="GL684"/>
      <c r="GM684"/>
      <c r="GN684"/>
      <c r="GO684"/>
      <c r="GP684"/>
      <c r="GQ684"/>
      <c r="GR684"/>
      <c r="GS684"/>
      <c r="GT684"/>
      <c r="GU684"/>
      <c r="GV684"/>
      <c r="GW684"/>
      <c r="GX684"/>
      <c r="GY684"/>
      <c r="GZ684"/>
      <c r="HA684"/>
      <c r="HB684"/>
      <c r="HC684"/>
      <c r="HD684"/>
      <c r="HE684"/>
      <c r="HF684"/>
      <c r="HG684"/>
      <c r="HH684"/>
      <c r="HI684"/>
      <c r="HJ684"/>
      <c r="HK684"/>
      <c r="HL684"/>
      <c r="HM684"/>
      <c r="HN684"/>
      <c r="HO684"/>
      <c r="HP684"/>
      <c r="HQ684"/>
      <c r="HR684"/>
      <c r="HS684"/>
      <c r="HT684"/>
      <c r="HU684"/>
      <c r="HV684"/>
      <c r="HW684"/>
      <c r="HX684"/>
      <c r="HY684"/>
      <c r="HZ684"/>
      <c r="IA684"/>
      <c r="IB684"/>
      <c r="IC684"/>
      <c r="ID684"/>
      <c r="IE684"/>
      <c r="IF684"/>
      <c r="IG684"/>
      <c r="IH684"/>
      <c r="II684"/>
      <c r="IJ684"/>
      <c r="IK684"/>
      <c r="IL684"/>
      <c r="IM684"/>
      <c r="IN684"/>
      <c r="IO684"/>
    </row>
    <row r="685" spans="1:249" s="63" customFormat="1" x14ac:dyDescent="0.3">
      <c r="A685"/>
      <c r="B685" s="42"/>
      <c r="C685" s="42"/>
      <c r="D685"/>
      <c r="E685"/>
      <c r="F685"/>
      <c r="G685"/>
      <c r="H685" s="43"/>
      <c r="I685" s="120"/>
      <c r="J685" s="29"/>
      <c r="K685" s="64"/>
      <c r="L685" s="41"/>
      <c r="M685" s="41"/>
      <c r="N685" s="41"/>
      <c r="O685" s="41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  <c r="AL685"/>
      <c r="AM685"/>
      <c r="AN685"/>
      <c r="AO685"/>
      <c r="AP685"/>
      <c r="AQ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  <c r="CQ685"/>
      <c r="CR685"/>
      <c r="CS685"/>
      <c r="CT685"/>
      <c r="CU685"/>
      <c r="CV685"/>
      <c r="CW685"/>
      <c r="CX685"/>
      <c r="CY685"/>
      <c r="CZ685"/>
      <c r="DA685"/>
      <c r="DB685"/>
      <c r="DC685"/>
      <c r="DD685"/>
      <c r="DE685"/>
      <c r="DF685"/>
      <c r="DG685"/>
      <c r="DH685"/>
      <c r="DI685"/>
      <c r="DJ685"/>
      <c r="DK685"/>
      <c r="DL685"/>
      <c r="DM685"/>
      <c r="DN685"/>
      <c r="DO685"/>
      <c r="DP685"/>
      <c r="DQ685"/>
      <c r="DR685"/>
      <c r="DS685"/>
      <c r="DT685"/>
      <c r="DU685"/>
      <c r="DV685"/>
      <c r="DW685"/>
      <c r="DX685"/>
      <c r="DY685"/>
      <c r="DZ685"/>
      <c r="EA685"/>
      <c r="EB685"/>
      <c r="EC685"/>
      <c r="ED685"/>
      <c r="EE685"/>
      <c r="EF685"/>
      <c r="EG685"/>
      <c r="EH685"/>
      <c r="EI685"/>
      <c r="EJ685"/>
      <c r="EK685"/>
      <c r="EL685"/>
      <c r="EM685"/>
      <c r="EN685"/>
      <c r="EO685"/>
      <c r="EP685"/>
      <c r="EQ685"/>
      <c r="ER685"/>
      <c r="ES685"/>
      <c r="ET685"/>
      <c r="EU685"/>
      <c r="EV685"/>
      <c r="EW685"/>
      <c r="EX685"/>
      <c r="EY685"/>
      <c r="EZ685"/>
      <c r="FA685"/>
      <c r="FB685"/>
      <c r="FC685"/>
      <c r="FD685"/>
      <c r="FE685"/>
      <c r="FF685"/>
      <c r="FG685"/>
      <c r="FH685"/>
      <c r="FI685"/>
      <c r="FJ685"/>
      <c r="FK685"/>
      <c r="FL685"/>
      <c r="FM685"/>
      <c r="FN685"/>
      <c r="FO685"/>
      <c r="FP685"/>
      <c r="FQ685"/>
      <c r="FR685"/>
      <c r="FS685"/>
      <c r="FT685"/>
      <c r="FU685"/>
      <c r="FV685"/>
      <c r="FW685"/>
      <c r="FX685"/>
      <c r="FY685"/>
      <c r="FZ685"/>
      <c r="GA685"/>
      <c r="GB685"/>
      <c r="GC685"/>
      <c r="GD685"/>
      <c r="GE685"/>
      <c r="GF685"/>
      <c r="GG685"/>
      <c r="GH685"/>
      <c r="GI685"/>
      <c r="GJ685"/>
      <c r="GK685"/>
      <c r="GL685"/>
      <c r="GM685"/>
      <c r="GN685"/>
      <c r="GO685"/>
      <c r="GP685"/>
      <c r="GQ685"/>
      <c r="GR685"/>
      <c r="GS685"/>
      <c r="GT685"/>
      <c r="GU685"/>
      <c r="GV685"/>
      <c r="GW685"/>
      <c r="GX685"/>
      <c r="GY685"/>
      <c r="GZ685"/>
      <c r="HA685"/>
      <c r="HB685"/>
      <c r="HC685"/>
      <c r="HD685"/>
      <c r="HE685"/>
      <c r="HF685"/>
      <c r="HG685"/>
      <c r="HH685"/>
      <c r="HI685"/>
      <c r="HJ685"/>
      <c r="HK685"/>
      <c r="HL685"/>
      <c r="HM685"/>
      <c r="HN685"/>
      <c r="HO685"/>
      <c r="HP685"/>
      <c r="HQ685"/>
      <c r="HR685"/>
      <c r="HS685"/>
      <c r="HT685"/>
      <c r="HU685"/>
      <c r="HV685"/>
      <c r="HW685"/>
      <c r="HX685"/>
      <c r="HY685"/>
      <c r="HZ685"/>
      <c r="IA685"/>
      <c r="IB685"/>
      <c r="IC685"/>
      <c r="ID685"/>
      <c r="IE685"/>
      <c r="IF685"/>
      <c r="IG685"/>
      <c r="IH685"/>
      <c r="II685"/>
      <c r="IJ685"/>
      <c r="IK685"/>
      <c r="IL685"/>
      <c r="IM685"/>
      <c r="IN685"/>
      <c r="IO685"/>
    </row>
    <row r="686" spans="1:249" s="63" customFormat="1" x14ac:dyDescent="0.3">
      <c r="A686"/>
      <c r="B686" s="42"/>
      <c r="C686" s="42"/>
      <c r="D686"/>
      <c r="E686"/>
      <c r="F686"/>
      <c r="G686"/>
      <c r="H686" s="43"/>
      <c r="I686" s="120"/>
      <c r="J686" s="29"/>
      <c r="K686" s="64"/>
      <c r="L686" s="41"/>
      <c r="M686" s="41"/>
      <c r="N686" s="41"/>
      <c r="O686" s="41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  <c r="AF686"/>
      <c r="AG686"/>
      <c r="AH686"/>
      <c r="AI686"/>
      <c r="AJ686"/>
      <c r="AK686"/>
      <c r="AL686"/>
      <c r="AM686"/>
      <c r="AN686"/>
      <c r="AO686"/>
      <c r="AP686"/>
      <c r="AQ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  <c r="CQ686"/>
      <c r="CR686"/>
      <c r="CS686"/>
      <c r="CT686"/>
      <c r="CU686"/>
      <c r="CV686"/>
      <c r="CW686"/>
      <c r="CX686"/>
      <c r="CY686"/>
      <c r="CZ686"/>
      <c r="DA686"/>
      <c r="DB686"/>
      <c r="DC686"/>
      <c r="DD686"/>
      <c r="DE686"/>
      <c r="DF686"/>
      <c r="DG686"/>
      <c r="DH686"/>
      <c r="DI686"/>
      <c r="DJ686"/>
      <c r="DK686"/>
      <c r="DL686"/>
      <c r="DM686"/>
      <c r="DN686"/>
      <c r="DO686"/>
      <c r="DP686"/>
      <c r="DQ686"/>
      <c r="DR686"/>
      <c r="DS686"/>
      <c r="DT686"/>
      <c r="DU686"/>
      <c r="DV686"/>
      <c r="DW686"/>
      <c r="DX686"/>
      <c r="DY686"/>
      <c r="DZ686"/>
      <c r="EA686"/>
      <c r="EB686"/>
      <c r="EC686"/>
      <c r="ED686"/>
      <c r="EE686"/>
      <c r="EF686"/>
      <c r="EG686"/>
      <c r="EH686"/>
      <c r="EI686"/>
      <c r="EJ686"/>
      <c r="EK686"/>
      <c r="EL686"/>
      <c r="EM686"/>
      <c r="EN686"/>
      <c r="EO686"/>
      <c r="EP686"/>
      <c r="EQ686"/>
      <c r="ER686"/>
      <c r="ES686"/>
      <c r="ET686"/>
      <c r="EU686"/>
      <c r="EV686"/>
      <c r="EW686"/>
      <c r="EX686"/>
      <c r="EY686"/>
      <c r="EZ686"/>
      <c r="FA686"/>
      <c r="FB686"/>
      <c r="FC686"/>
      <c r="FD686"/>
      <c r="FE686"/>
      <c r="FF686"/>
      <c r="FG686"/>
      <c r="FH686"/>
      <c r="FI686"/>
      <c r="FJ686"/>
      <c r="FK686"/>
      <c r="FL686"/>
      <c r="FM686"/>
      <c r="FN686"/>
      <c r="FO686"/>
      <c r="FP686"/>
      <c r="FQ686"/>
      <c r="FR686"/>
      <c r="FS686"/>
      <c r="FT686"/>
      <c r="FU686"/>
      <c r="FV686"/>
      <c r="FW686"/>
      <c r="FX686"/>
      <c r="FY686"/>
      <c r="FZ686"/>
      <c r="GA686"/>
      <c r="GB686"/>
      <c r="GC686"/>
      <c r="GD686"/>
      <c r="GE686"/>
      <c r="GF686"/>
      <c r="GG686"/>
      <c r="GH686"/>
      <c r="GI686"/>
      <c r="GJ686"/>
      <c r="GK686"/>
      <c r="GL686"/>
      <c r="GM686"/>
      <c r="GN686"/>
      <c r="GO686"/>
      <c r="GP686"/>
      <c r="GQ686"/>
      <c r="GR686"/>
      <c r="GS686"/>
      <c r="GT686"/>
      <c r="GU686"/>
      <c r="GV686"/>
      <c r="GW686"/>
      <c r="GX686"/>
      <c r="GY686"/>
      <c r="GZ686"/>
      <c r="HA686"/>
      <c r="HB686"/>
      <c r="HC686"/>
      <c r="HD686"/>
      <c r="HE686"/>
      <c r="HF686"/>
      <c r="HG686"/>
      <c r="HH686"/>
      <c r="HI686"/>
      <c r="HJ686"/>
      <c r="HK686"/>
      <c r="HL686"/>
      <c r="HM686"/>
      <c r="HN686"/>
      <c r="HO686"/>
      <c r="HP686"/>
      <c r="HQ686"/>
      <c r="HR686"/>
      <c r="HS686"/>
      <c r="HT686"/>
      <c r="HU686"/>
      <c r="HV686"/>
      <c r="HW686"/>
      <c r="HX686"/>
      <c r="HY686"/>
      <c r="HZ686"/>
      <c r="IA686"/>
      <c r="IB686"/>
      <c r="IC686"/>
      <c r="ID686"/>
      <c r="IE686"/>
      <c r="IF686"/>
      <c r="IG686"/>
      <c r="IH686"/>
      <c r="II686"/>
      <c r="IJ686"/>
      <c r="IK686"/>
      <c r="IL686"/>
      <c r="IM686"/>
      <c r="IN686"/>
      <c r="IO686"/>
    </row>
    <row r="687" spans="1:249" s="63" customFormat="1" x14ac:dyDescent="0.3">
      <c r="A687"/>
      <c r="B687" s="42"/>
      <c r="C687" s="42"/>
      <c r="D687"/>
      <c r="E687"/>
      <c r="F687"/>
      <c r="G687"/>
      <c r="H687" s="43"/>
      <c r="I687" s="120"/>
      <c r="J687" s="29"/>
      <c r="K687" s="64"/>
      <c r="L687" s="41"/>
      <c r="M687" s="41"/>
      <c r="N687" s="41"/>
      <c r="O687" s="41"/>
      <c r="P687"/>
      <c r="Q687"/>
      <c r="R687"/>
      <c r="S687"/>
      <c r="T687"/>
      <c r="U687"/>
      <c r="V687"/>
      <c r="W687"/>
      <c r="X687"/>
      <c r="Y687"/>
      <c r="Z687"/>
      <c r="AA687"/>
      <c r="AB687"/>
      <c r="AC687"/>
      <c r="AD687"/>
      <c r="AE687"/>
      <c r="AF687"/>
      <c r="AG687"/>
      <c r="AH687"/>
      <c r="AI687"/>
      <c r="AJ687"/>
      <c r="AK687"/>
      <c r="AL687"/>
      <c r="AM687"/>
      <c r="AN687"/>
      <c r="AO687"/>
      <c r="AP687"/>
      <c r="AQ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  <c r="CQ687"/>
      <c r="CR687"/>
      <c r="CS687"/>
      <c r="CT687"/>
      <c r="CU687"/>
      <c r="CV687"/>
      <c r="CW687"/>
      <c r="CX687"/>
      <c r="CY687"/>
      <c r="CZ687"/>
      <c r="DA687"/>
      <c r="DB687"/>
      <c r="DC687"/>
      <c r="DD687"/>
      <c r="DE687"/>
      <c r="DF687"/>
      <c r="DG687"/>
      <c r="DH687"/>
      <c r="DI687"/>
      <c r="DJ687"/>
      <c r="DK687"/>
      <c r="DL687"/>
      <c r="DM687"/>
      <c r="DN687"/>
      <c r="DO687"/>
      <c r="DP687"/>
      <c r="DQ687"/>
      <c r="DR687"/>
      <c r="DS687"/>
      <c r="DT687"/>
      <c r="DU687"/>
      <c r="DV687"/>
      <c r="DW687"/>
      <c r="DX687"/>
      <c r="DY687"/>
      <c r="DZ687"/>
      <c r="EA687"/>
      <c r="EB687"/>
      <c r="EC687"/>
      <c r="ED687"/>
      <c r="EE687"/>
      <c r="EF687"/>
      <c r="EG687"/>
      <c r="EH687"/>
      <c r="EI687"/>
      <c r="EJ687"/>
      <c r="EK687"/>
      <c r="EL687"/>
      <c r="EM687"/>
      <c r="EN687"/>
      <c r="EO687"/>
      <c r="EP687"/>
      <c r="EQ687"/>
      <c r="ER687"/>
      <c r="ES687"/>
      <c r="ET687"/>
      <c r="EU687"/>
      <c r="EV687"/>
      <c r="EW687"/>
      <c r="EX687"/>
      <c r="EY687"/>
      <c r="EZ687"/>
      <c r="FA687"/>
      <c r="FB687"/>
      <c r="FC687"/>
      <c r="FD687"/>
      <c r="FE687"/>
      <c r="FF687"/>
      <c r="FG687"/>
      <c r="FH687"/>
      <c r="FI687"/>
      <c r="FJ687"/>
      <c r="FK687"/>
      <c r="FL687"/>
      <c r="FM687"/>
      <c r="FN687"/>
      <c r="FO687"/>
      <c r="FP687"/>
      <c r="FQ687"/>
      <c r="FR687"/>
      <c r="FS687"/>
      <c r="FT687"/>
      <c r="FU687"/>
      <c r="FV687"/>
      <c r="FW687"/>
      <c r="FX687"/>
      <c r="FY687"/>
      <c r="FZ687"/>
      <c r="GA687"/>
      <c r="GB687"/>
      <c r="GC687"/>
      <c r="GD687"/>
      <c r="GE687"/>
      <c r="GF687"/>
      <c r="GG687"/>
      <c r="GH687"/>
      <c r="GI687"/>
      <c r="GJ687"/>
      <c r="GK687"/>
      <c r="GL687"/>
      <c r="GM687"/>
      <c r="GN687"/>
      <c r="GO687"/>
      <c r="GP687"/>
      <c r="GQ687"/>
      <c r="GR687"/>
      <c r="GS687"/>
      <c r="GT687"/>
      <c r="GU687"/>
      <c r="GV687"/>
      <c r="GW687"/>
      <c r="GX687"/>
      <c r="GY687"/>
      <c r="GZ687"/>
      <c r="HA687"/>
      <c r="HB687"/>
      <c r="HC687"/>
      <c r="HD687"/>
      <c r="HE687"/>
      <c r="HF687"/>
      <c r="HG687"/>
      <c r="HH687"/>
      <c r="HI687"/>
      <c r="HJ687"/>
      <c r="HK687"/>
      <c r="HL687"/>
      <c r="HM687"/>
      <c r="HN687"/>
      <c r="HO687"/>
      <c r="HP687"/>
      <c r="HQ687"/>
      <c r="HR687"/>
      <c r="HS687"/>
      <c r="HT687"/>
      <c r="HU687"/>
      <c r="HV687"/>
      <c r="HW687"/>
      <c r="HX687"/>
      <c r="HY687"/>
      <c r="HZ687"/>
      <c r="IA687"/>
      <c r="IB687"/>
      <c r="IC687"/>
      <c r="ID687"/>
      <c r="IE687"/>
      <c r="IF687"/>
      <c r="IG687"/>
      <c r="IH687"/>
      <c r="II687"/>
      <c r="IJ687"/>
      <c r="IK687"/>
      <c r="IL687"/>
      <c r="IM687"/>
      <c r="IN687"/>
      <c r="IO687"/>
    </row>
    <row r="688" spans="1:249" s="63" customFormat="1" x14ac:dyDescent="0.3">
      <c r="A688"/>
      <c r="B688" s="42"/>
      <c r="C688" s="42"/>
      <c r="D688"/>
      <c r="E688"/>
      <c r="F688"/>
      <c r="G688"/>
      <c r="H688" s="43"/>
      <c r="I688" s="120"/>
      <c r="J688" s="29"/>
      <c r="K688" s="64"/>
      <c r="L688" s="41"/>
      <c r="M688" s="41"/>
      <c r="N688" s="41"/>
      <c r="O688" s="41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  <c r="AL688"/>
      <c r="AM688"/>
      <c r="AN688"/>
      <c r="AO688"/>
      <c r="AP688"/>
      <c r="AQ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  <c r="CQ688"/>
      <c r="CR688"/>
      <c r="CS688"/>
      <c r="CT688"/>
      <c r="CU688"/>
      <c r="CV688"/>
      <c r="CW688"/>
      <c r="CX688"/>
      <c r="CY688"/>
      <c r="CZ688"/>
      <c r="DA688"/>
      <c r="DB688"/>
      <c r="DC688"/>
      <c r="DD688"/>
      <c r="DE688"/>
      <c r="DF688"/>
      <c r="DG688"/>
      <c r="DH688"/>
      <c r="DI688"/>
      <c r="DJ688"/>
      <c r="DK688"/>
      <c r="DL688"/>
      <c r="DM688"/>
      <c r="DN688"/>
      <c r="DO688"/>
      <c r="DP688"/>
      <c r="DQ688"/>
      <c r="DR688"/>
      <c r="DS688"/>
      <c r="DT688"/>
      <c r="DU688"/>
      <c r="DV688"/>
      <c r="DW688"/>
      <c r="DX688"/>
      <c r="DY688"/>
      <c r="DZ688"/>
      <c r="EA688"/>
      <c r="EB688"/>
      <c r="EC688"/>
      <c r="ED688"/>
      <c r="EE688"/>
      <c r="EF688"/>
      <c r="EG688"/>
      <c r="EH688"/>
      <c r="EI688"/>
      <c r="EJ688"/>
      <c r="EK688"/>
      <c r="EL688"/>
      <c r="EM688"/>
      <c r="EN688"/>
      <c r="EO688"/>
      <c r="EP688"/>
      <c r="EQ688"/>
      <c r="ER688"/>
      <c r="ES688"/>
      <c r="ET688"/>
      <c r="EU688"/>
      <c r="EV688"/>
      <c r="EW688"/>
      <c r="EX688"/>
      <c r="EY688"/>
      <c r="EZ688"/>
      <c r="FA688"/>
      <c r="FB688"/>
      <c r="FC688"/>
      <c r="FD688"/>
      <c r="FE688"/>
      <c r="FF688"/>
      <c r="FG688"/>
      <c r="FH688"/>
      <c r="FI688"/>
      <c r="FJ688"/>
      <c r="FK688"/>
      <c r="FL688"/>
      <c r="FM688"/>
      <c r="FN688"/>
      <c r="FO688"/>
      <c r="FP688"/>
      <c r="FQ688"/>
      <c r="FR688"/>
      <c r="FS688"/>
      <c r="FT688"/>
      <c r="FU688"/>
      <c r="FV688"/>
      <c r="FW688"/>
      <c r="FX688"/>
      <c r="FY688"/>
      <c r="FZ688"/>
      <c r="GA688"/>
      <c r="GB688"/>
      <c r="GC688"/>
      <c r="GD688"/>
      <c r="GE688"/>
      <c r="GF688"/>
      <c r="GG688"/>
      <c r="GH688"/>
      <c r="GI688"/>
      <c r="GJ688"/>
      <c r="GK688"/>
      <c r="GL688"/>
      <c r="GM688"/>
      <c r="GN688"/>
      <c r="GO688"/>
      <c r="GP688"/>
      <c r="GQ688"/>
      <c r="GR688"/>
      <c r="GS688"/>
      <c r="GT688"/>
      <c r="GU688"/>
      <c r="GV688"/>
      <c r="GW688"/>
      <c r="GX688"/>
      <c r="GY688"/>
      <c r="GZ688"/>
      <c r="HA688"/>
      <c r="HB688"/>
      <c r="HC688"/>
      <c r="HD688"/>
      <c r="HE688"/>
      <c r="HF688"/>
      <c r="HG688"/>
      <c r="HH688"/>
      <c r="HI688"/>
      <c r="HJ688"/>
      <c r="HK688"/>
      <c r="HL688"/>
      <c r="HM688"/>
      <c r="HN688"/>
      <c r="HO688"/>
      <c r="HP688"/>
      <c r="HQ688"/>
      <c r="HR688"/>
      <c r="HS688"/>
      <c r="HT688"/>
      <c r="HU688"/>
      <c r="HV688"/>
      <c r="HW688"/>
      <c r="HX688"/>
      <c r="HY688"/>
      <c r="HZ688"/>
      <c r="IA688"/>
      <c r="IB688"/>
      <c r="IC688"/>
      <c r="ID688"/>
      <c r="IE688"/>
      <c r="IF688"/>
      <c r="IG688"/>
      <c r="IH688"/>
      <c r="II688"/>
      <c r="IJ688"/>
      <c r="IK688"/>
      <c r="IL688"/>
      <c r="IM688"/>
      <c r="IN688"/>
      <c r="IO688"/>
    </row>
    <row r="689" spans="1:249" s="63" customFormat="1" x14ac:dyDescent="0.3">
      <c r="A689"/>
      <c r="B689" s="42"/>
      <c r="C689" s="42"/>
      <c r="D689"/>
      <c r="E689"/>
      <c r="F689"/>
      <c r="G689"/>
      <c r="H689" s="43"/>
      <c r="I689" s="120"/>
      <c r="J689" s="29"/>
      <c r="K689" s="64"/>
      <c r="L689" s="41"/>
      <c r="M689" s="41"/>
      <c r="N689" s="41"/>
      <c r="O689" s="41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  <c r="AF689"/>
      <c r="AG689"/>
      <c r="AH689"/>
      <c r="AI689"/>
      <c r="AJ689"/>
      <c r="AK689"/>
      <c r="AL689"/>
      <c r="AM689"/>
      <c r="AN689"/>
      <c r="AO689"/>
      <c r="AP689"/>
      <c r="AQ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  <c r="CQ689"/>
      <c r="CR689"/>
      <c r="CS689"/>
      <c r="CT689"/>
      <c r="CU689"/>
      <c r="CV689"/>
      <c r="CW689"/>
      <c r="CX689"/>
      <c r="CY689"/>
      <c r="CZ689"/>
      <c r="DA689"/>
      <c r="DB689"/>
      <c r="DC689"/>
      <c r="DD689"/>
      <c r="DE689"/>
      <c r="DF689"/>
      <c r="DG689"/>
      <c r="DH689"/>
      <c r="DI689"/>
      <c r="DJ689"/>
      <c r="DK689"/>
      <c r="DL689"/>
      <c r="DM689"/>
      <c r="DN689"/>
      <c r="DO689"/>
      <c r="DP689"/>
      <c r="DQ689"/>
      <c r="DR689"/>
      <c r="DS689"/>
      <c r="DT689"/>
      <c r="DU689"/>
      <c r="DV689"/>
      <c r="DW689"/>
      <c r="DX689"/>
      <c r="DY689"/>
      <c r="DZ689"/>
      <c r="EA689"/>
      <c r="EB689"/>
      <c r="EC689"/>
      <c r="ED689"/>
      <c r="EE689"/>
      <c r="EF689"/>
      <c r="EG689"/>
      <c r="EH689"/>
      <c r="EI689"/>
      <c r="EJ689"/>
      <c r="EK689"/>
      <c r="EL689"/>
      <c r="EM689"/>
      <c r="EN689"/>
      <c r="EO689"/>
      <c r="EP689"/>
      <c r="EQ689"/>
      <c r="ER689"/>
      <c r="ES689"/>
      <c r="ET689"/>
      <c r="EU689"/>
      <c r="EV689"/>
      <c r="EW689"/>
      <c r="EX689"/>
      <c r="EY689"/>
      <c r="EZ689"/>
      <c r="FA689"/>
      <c r="FB689"/>
      <c r="FC689"/>
      <c r="FD689"/>
      <c r="FE689"/>
      <c r="FF689"/>
      <c r="FG689"/>
      <c r="FH689"/>
      <c r="FI689"/>
      <c r="FJ689"/>
      <c r="FK689"/>
      <c r="FL689"/>
      <c r="FM689"/>
      <c r="FN689"/>
      <c r="FO689"/>
      <c r="FP689"/>
      <c r="FQ689"/>
      <c r="FR689"/>
      <c r="FS689"/>
      <c r="FT689"/>
      <c r="FU689"/>
      <c r="FV689"/>
      <c r="FW689"/>
      <c r="FX689"/>
      <c r="FY689"/>
      <c r="FZ689"/>
      <c r="GA689"/>
      <c r="GB689"/>
      <c r="GC689"/>
      <c r="GD689"/>
      <c r="GE689"/>
      <c r="GF689"/>
      <c r="GG689"/>
      <c r="GH689"/>
      <c r="GI689"/>
      <c r="GJ689"/>
      <c r="GK689"/>
      <c r="GL689"/>
      <c r="GM689"/>
      <c r="GN689"/>
      <c r="GO689"/>
      <c r="GP689"/>
      <c r="GQ689"/>
      <c r="GR689"/>
      <c r="GS689"/>
      <c r="GT689"/>
      <c r="GU689"/>
      <c r="GV689"/>
      <c r="GW689"/>
      <c r="GX689"/>
      <c r="GY689"/>
      <c r="GZ689"/>
      <c r="HA689"/>
      <c r="HB689"/>
      <c r="HC689"/>
      <c r="HD689"/>
      <c r="HE689"/>
      <c r="HF689"/>
      <c r="HG689"/>
      <c r="HH689"/>
      <c r="HI689"/>
      <c r="HJ689"/>
      <c r="HK689"/>
      <c r="HL689"/>
      <c r="HM689"/>
      <c r="HN689"/>
      <c r="HO689"/>
      <c r="HP689"/>
      <c r="HQ689"/>
      <c r="HR689"/>
      <c r="HS689"/>
      <c r="HT689"/>
      <c r="HU689"/>
      <c r="HV689"/>
      <c r="HW689"/>
      <c r="HX689"/>
      <c r="HY689"/>
      <c r="HZ689"/>
      <c r="IA689"/>
      <c r="IB689"/>
      <c r="IC689"/>
      <c r="ID689"/>
      <c r="IE689"/>
      <c r="IF689"/>
      <c r="IG689"/>
      <c r="IH689"/>
      <c r="II689"/>
      <c r="IJ689"/>
      <c r="IK689"/>
      <c r="IL689"/>
      <c r="IM689"/>
      <c r="IN689"/>
      <c r="IO689"/>
    </row>
    <row r="690" spans="1:249" s="63" customFormat="1" x14ac:dyDescent="0.3">
      <c r="A690"/>
      <c r="B690" s="42"/>
      <c r="C690" s="42"/>
      <c r="D690"/>
      <c r="E690"/>
      <c r="F690"/>
      <c r="G690"/>
      <c r="H690" s="43"/>
      <c r="I690" s="120"/>
      <c r="J690" s="29"/>
      <c r="K690" s="64"/>
      <c r="L690" s="41"/>
      <c r="M690" s="41"/>
      <c r="N690" s="41"/>
      <c r="O690" s="41"/>
      <c r="P690"/>
      <c r="Q690"/>
      <c r="R690"/>
      <c r="S690"/>
      <c r="T690"/>
      <c r="U690"/>
      <c r="V690"/>
      <c r="W690"/>
      <c r="X690"/>
      <c r="Y690"/>
      <c r="Z690"/>
      <c r="AA690"/>
      <c r="AB690"/>
      <c r="AC690"/>
      <c r="AD690"/>
      <c r="AE690"/>
      <c r="AF690"/>
      <c r="AG690"/>
      <c r="AH690"/>
      <c r="AI690"/>
      <c r="AJ690"/>
      <c r="AK690"/>
      <c r="AL690"/>
      <c r="AM690"/>
      <c r="AN690"/>
      <c r="AO690"/>
      <c r="AP690"/>
      <c r="AQ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  <c r="CQ690"/>
      <c r="CR690"/>
      <c r="CS690"/>
      <c r="CT690"/>
      <c r="CU690"/>
      <c r="CV690"/>
      <c r="CW690"/>
      <c r="CX690"/>
      <c r="CY690"/>
      <c r="CZ690"/>
      <c r="DA690"/>
      <c r="DB690"/>
      <c r="DC690"/>
      <c r="DD690"/>
      <c r="DE690"/>
      <c r="DF690"/>
      <c r="DG690"/>
      <c r="DH690"/>
      <c r="DI690"/>
      <c r="DJ690"/>
      <c r="DK690"/>
      <c r="DL690"/>
      <c r="DM690"/>
      <c r="DN690"/>
      <c r="DO690"/>
      <c r="DP690"/>
      <c r="DQ690"/>
      <c r="DR690"/>
      <c r="DS690"/>
      <c r="DT690"/>
      <c r="DU690"/>
      <c r="DV690"/>
      <c r="DW690"/>
      <c r="DX690"/>
      <c r="DY690"/>
      <c r="DZ690"/>
      <c r="EA690"/>
      <c r="EB690"/>
      <c r="EC690"/>
      <c r="ED690"/>
      <c r="EE690"/>
      <c r="EF690"/>
      <c r="EG690"/>
      <c r="EH690"/>
      <c r="EI690"/>
      <c r="EJ690"/>
      <c r="EK690"/>
      <c r="EL690"/>
      <c r="EM690"/>
      <c r="EN690"/>
      <c r="EO690"/>
      <c r="EP690"/>
      <c r="EQ690"/>
      <c r="ER690"/>
      <c r="ES690"/>
      <c r="ET690"/>
      <c r="EU690"/>
      <c r="EV690"/>
      <c r="EW690"/>
      <c r="EX690"/>
      <c r="EY690"/>
      <c r="EZ690"/>
      <c r="FA690"/>
      <c r="FB690"/>
      <c r="FC690"/>
      <c r="FD690"/>
      <c r="FE690"/>
      <c r="FF690"/>
      <c r="FG690"/>
      <c r="FH690"/>
      <c r="FI690"/>
      <c r="FJ690"/>
      <c r="FK690"/>
      <c r="FL690"/>
      <c r="FM690"/>
      <c r="FN690"/>
      <c r="FO690"/>
      <c r="FP690"/>
      <c r="FQ690"/>
      <c r="FR690"/>
      <c r="FS690"/>
      <c r="FT690"/>
      <c r="FU690"/>
      <c r="FV690"/>
      <c r="FW690"/>
      <c r="FX690"/>
      <c r="FY690"/>
      <c r="FZ690"/>
      <c r="GA690"/>
      <c r="GB690"/>
      <c r="GC690"/>
      <c r="GD690"/>
      <c r="GE690"/>
      <c r="GF690"/>
      <c r="GG690"/>
      <c r="GH690"/>
      <c r="GI690"/>
      <c r="GJ690"/>
      <c r="GK690"/>
      <c r="GL690"/>
      <c r="GM690"/>
      <c r="GN690"/>
      <c r="GO690"/>
      <c r="GP690"/>
      <c r="GQ690"/>
      <c r="GR690"/>
      <c r="GS690"/>
      <c r="GT690"/>
      <c r="GU690"/>
      <c r="GV690"/>
      <c r="GW690"/>
      <c r="GX690"/>
      <c r="GY690"/>
      <c r="GZ690"/>
      <c r="HA690"/>
      <c r="HB690"/>
      <c r="HC690"/>
      <c r="HD690"/>
      <c r="HE690"/>
      <c r="HF690"/>
      <c r="HG690"/>
      <c r="HH690"/>
      <c r="HI690"/>
      <c r="HJ690"/>
      <c r="HK690"/>
      <c r="HL690"/>
      <c r="HM690"/>
      <c r="HN690"/>
      <c r="HO690"/>
      <c r="HP690"/>
      <c r="HQ690"/>
      <c r="HR690"/>
      <c r="HS690"/>
      <c r="HT690"/>
      <c r="HU690"/>
      <c r="HV690"/>
      <c r="HW690"/>
      <c r="HX690"/>
      <c r="HY690"/>
      <c r="HZ690"/>
      <c r="IA690"/>
      <c r="IB690"/>
      <c r="IC690"/>
      <c r="ID690"/>
      <c r="IE690"/>
      <c r="IF690"/>
      <c r="IG690"/>
      <c r="IH690"/>
      <c r="II690"/>
      <c r="IJ690"/>
      <c r="IK690"/>
      <c r="IL690"/>
      <c r="IM690"/>
      <c r="IN690"/>
      <c r="IO690"/>
    </row>
    <row r="691" spans="1:249" s="63" customFormat="1" x14ac:dyDescent="0.3">
      <c r="A691"/>
      <c r="B691" s="42"/>
      <c r="C691" s="42"/>
      <c r="D691"/>
      <c r="E691"/>
      <c r="F691"/>
      <c r="G691"/>
      <c r="H691" s="43"/>
      <c r="I691" s="120"/>
      <c r="J691" s="29"/>
      <c r="K691" s="64"/>
      <c r="L691" s="41"/>
      <c r="M691" s="41"/>
      <c r="N691" s="41"/>
      <c r="O691" s="4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  <c r="AL691"/>
      <c r="AM691"/>
      <c r="AN691"/>
      <c r="AO691"/>
      <c r="AP691"/>
      <c r="AQ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  <c r="CQ691"/>
      <c r="CR691"/>
      <c r="CS691"/>
      <c r="CT691"/>
      <c r="CU691"/>
      <c r="CV691"/>
      <c r="CW691"/>
      <c r="CX691"/>
      <c r="CY691"/>
      <c r="CZ691"/>
      <c r="DA691"/>
      <c r="DB691"/>
      <c r="DC691"/>
      <c r="DD691"/>
      <c r="DE691"/>
      <c r="DF691"/>
      <c r="DG691"/>
      <c r="DH691"/>
      <c r="DI691"/>
      <c r="DJ691"/>
      <c r="DK691"/>
      <c r="DL691"/>
      <c r="DM691"/>
      <c r="DN691"/>
      <c r="DO691"/>
      <c r="DP691"/>
      <c r="DQ691"/>
      <c r="DR691"/>
      <c r="DS691"/>
      <c r="DT691"/>
      <c r="DU691"/>
      <c r="DV691"/>
      <c r="DW691"/>
      <c r="DX691"/>
      <c r="DY691"/>
      <c r="DZ691"/>
      <c r="EA691"/>
      <c r="EB691"/>
      <c r="EC691"/>
      <c r="ED691"/>
      <c r="EE691"/>
      <c r="EF691"/>
      <c r="EG691"/>
      <c r="EH691"/>
      <c r="EI691"/>
      <c r="EJ691"/>
      <c r="EK691"/>
      <c r="EL691"/>
      <c r="EM691"/>
      <c r="EN691"/>
      <c r="EO691"/>
      <c r="EP691"/>
      <c r="EQ691"/>
      <c r="ER691"/>
      <c r="ES691"/>
      <c r="ET691"/>
      <c r="EU691"/>
      <c r="EV691"/>
      <c r="EW691"/>
      <c r="EX691"/>
      <c r="EY691"/>
      <c r="EZ691"/>
      <c r="FA691"/>
      <c r="FB691"/>
      <c r="FC691"/>
      <c r="FD691"/>
      <c r="FE691"/>
      <c r="FF691"/>
      <c r="FG691"/>
      <c r="FH691"/>
      <c r="FI691"/>
      <c r="FJ691"/>
      <c r="FK691"/>
      <c r="FL691"/>
      <c r="FM691"/>
      <c r="FN691"/>
      <c r="FO691"/>
      <c r="FP691"/>
      <c r="FQ691"/>
      <c r="FR691"/>
      <c r="FS691"/>
      <c r="FT691"/>
      <c r="FU691"/>
      <c r="FV691"/>
      <c r="FW691"/>
      <c r="FX691"/>
      <c r="FY691"/>
      <c r="FZ691"/>
      <c r="GA691"/>
      <c r="GB691"/>
      <c r="GC691"/>
      <c r="GD691"/>
      <c r="GE691"/>
      <c r="GF691"/>
      <c r="GG691"/>
      <c r="GH691"/>
      <c r="GI691"/>
      <c r="GJ691"/>
      <c r="GK691"/>
      <c r="GL691"/>
      <c r="GM691"/>
      <c r="GN691"/>
      <c r="GO691"/>
      <c r="GP691"/>
      <c r="GQ691"/>
      <c r="GR691"/>
      <c r="GS691"/>
      <c r="GT691"/>
      <c r="GU691"/>
      <c r="GV691"/>
      <c r="GW691"/>
      <c r="GX691"/>
      <c r="GY691"/>
      <c r="GZ691"/>
      <c r="HA691"/>
      <c r="HB691"/>
      <c r="HC691"/>
      <c r="HD691"/>
      <c r="HE691"/>
      <c r="HF691"/>
      <c r="HG691"/>
      <c r="HH691"/>
      <c r="HI691"/>
      <c r="HJ691"/>
      <c r="HK691"/>
      <c r="HL691"/>
      <c r="HM691"/>
      <c r="HN691"/>
      <c r="HO691"/>
      <c r="HP691"/>
      <c r="HQ691"/>
      <c r="HR691"/>
      <c r="HS691"/>
      <c r="HT691"/>
      <c r="HU691"/>
      <c r="HV691"/>
      <c r="HW691"/>
      <c r="HX691"/>
      <c r="HY691"/>
      <c r="HZ691"/>
      <c r="IA691"/>
      <c r="IB691"/>
      <c r="IC691"/>
      <c r="ID691"/>
      <c r="IE691"/>
      <c r="IF691"/>
      <c r="IG691"/>
      <c r="IH691"/>
      <c r="II691"/>
      <c r="IJ691"/>
      <c r="IK691"/>
      <c r="IL691"/>
      <c r="IM691"/>
      <c r="IN691"/>
      <c r="IO691"/>
    </row>
    <row r="692" spans="1:249" s="63" customFormat="1" x14ac:dyDescent="0.3">
      <c r="A692"/>
      <c r="B692" s="42"/>
      <c r="C692" s="42"/>
      <c r="D692"/>
      <c r="E692"/>
      <c r="F692"/>
      <c r="G692"/>
      <c r="H692" s="43"/>
      <c r="I692" s="120"/>
      <c r="J692" s="29"/>
      <c r="K692" s="64"/>
      <c r="L692" s="41"/>
      <c r="M692" s="41"/>
      <c r="N692" s="41"/>
      <c r="O692" s="41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  <c r="AF692"/>
      <c r="AG692"/>
      <c r="AH692"/>
      <c r="AI692"/>
      <c r="AJ692"/>
      <c r="AK692"/>
      <c r="AL692"/>
      <c r="AM692"/>
      <c r="AN692"/>
      <c r="AO692"/>
      <c r="AP692"/>
      <c r="AQ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  <c r="CQ692"/>
      <c r="CR692"/>
      <c r="CS692"/>
      <c r="CT692"/>
      <c r="CU692"/>
      <c r="CV692"/>
      <c r="CW692"/>
      <c r="CX692"/>
      <c r="CY692"/>
      <c r="CZ692"/>
      <c r="DA692"/>
      <c r="DB692"/>
      <c r="DC692"/>
      <c r="DD692"/>
      <c r="DE692"/>
      <c r="DF692"/>
      <c r="DG692"/>
      <c r="DH692"/>
      <c r="DI692"/>
      <c r="DJ692"/>
      <c r="DK692"/>
      <c r="DL692"/>
      <c r="DM692"/>
      <c r="DN692"/>
      <c r="DO692"/>
      <c r="DP692"/>
      <c r="DQ692"/>
      <c r="DR692"/>
      <c r="DS692"/>
      <c r="DT692"/>
      <c r="DU692"/>
      <c r="DV692"/>
      <c r="DW692"/>
      <c r="DX692"/>
      <c r="DY692"/>
      <c r="DZ692"/>
      <c r="EA692"/>
      <c r="EB692"/>
      <c r="EC692"/>
      <c r="ED692"/>
      <c r="EE692"/>
      <c r="EF692"/>
      <c r="EG692"/>
      <c r="EH692"/>
      <c r="EI692"/>
      <c r="EJ692"/>
      <c r="EK692"/>
      <c r="EL692"/>
      <c r="EM692"/>
      <c r="EN692"/>
      <c r="EO692"/>
      <c r="EP692"/>
      <c r="EQ692"/>
      <c r="ER692"/>
      <c r="ES692"/>
      <c r="ET692"/>
      <c r="EU692"/>
      <c r="EV692"/>
      <c r="EW692"/>
      <c r="EX692"/>
      <c r="EY692"/>
      <c r="EZ692"/>
      <c r="FA692"/>
      <c r="FB692"/>
      <c r="FC692"/>
      <c r="FD692"/>
      <c r="FE692"/>
      <c r="FF692"/>
      <c r="FG692"/>
      <c r="FH692"/>
      <c r="FI692"/>
      <c r="FJ692"/>
      <c r="FK692"/>
      <c r="FL692"/>
      <c r="FM692"/>
      <c r="FN692"/>
      <c r="FO692"/>
      <c r="FP692"/>
      <c r="FQ692"/>
      <c r="FR692"/>
      <c r="FS692"/>
      <c r="FT692"/>
      <c r="FU692"/>
      <c r="FV692"/>
      <c r="FW692"/>
      <c r="FX692"/>
      <c r="FY692"/>
      <c r="FZ692"/>
      <c r="GA692"/>
      <c r="GB692"/>
      <c r="GC692"/>
      <c r="GD692"/>
      <c r="GE692"/>
      <c r="GF692"/>
      <c r="GG692"/>
      <c r="GH692"/>
      <c r="GI692"/>
      <c r="GJ692"/>
      <c r="GK692"/>
      <c r="GL692"/>
      <c r="GM692"/>
      <c r="GN692"/>
      <c r="GO692"/>
      <c r="GP692"/>
      <c r="GQ692"/>
      <c r="GR692"/>
      <c r="GS692"/>
      <c r="GT692"/>
      <c r="GU692"/>
      <c r="GV692"/>
      <c r="GW692"/>
      <c r="GX692"/>
      <c r="GY692"/>
      <c r="GZ692"/>
      <c r="HA692"/>
      <c r="HB692"/>
      <c r="HC692"/>
      <c r="HD692"/>
      <c r="HE692"/>
      <c r="HF692"/>
      <c r="HG692"/>
      <c r="HH692"/>
      <c r="HI692"/>
      <c r="HJ692"/>
      <c r="HK692"/>
      <c r="HL692"/>
      <c r="HM692"/>
      <c r="HN692"/>
      <c r="HO692"/>
      <c r="HP692"/>
      <c r="HQ692"/>
      <c r="HR692"/>
      <c r="HS692"/>
      <c r="HT692"/>
      <c r="HU692"/>
      <c r="HV692"/>
      <c r="HW692"/>
      <c r="HX692"/>
      <c r="HY692"/>
      <c r="HZ692"/>
      <c r="IA692"/>
      <c r="IB692"/>
      <c r="IC692"/>
      <c r="ID692"/>
      <c r="IE692"/>
      <c r="IF692"/>
      <c r="IG692"/>
      <c r="IH692"/>
      <c r="II692"/>
      <c r="IJ692"/>
      <c r="IK692"/>
      <c r="IL692"/>
      <c r="IM692"/>
      <c r="IN692"/>
      <c r="IO692"/>
    </row>
    <row r="693" spans="1:249" s="63" customFormat="1" x14ac:dyDescent="0.3">
      <c r="A693"/>
      <c r="B693" s="42"/>
      <c r="C693" s="42"/>
      <c r="D693"/>
      <c r="E693"/>
      <c r="F693"/>
      <c r="G693"/>
      <c r="H693" s="43"/>
      <c r="I693" s="120"/>
      <c r="J693" s="29"/>
      <c r="K693" s="64"/>
      <c r="L693" s="41"/>
      <c r="M693" s="41"/>
      <c r="N693" s="41"/>
      <c r="O693" s="41"/>
      <c r="P693"/>
      <c r="Q693"/>
      <c r="R693"/>
      <c r="S693"/>
      <c r="T693"/>
      <c r="U693"/>
      <c r="V693"/>
      <c r="W693"/>
      <c r="X693"/>
      <c r="Y693"/>
      <c r="Z693"/>
      <c r="AA693"/>
      <c r="AB693"/>
      <c r="AC693"/>
      <c r="AD693"/>
      <c r="AE693"/>
      <c r="AF693"/>
      <c r="AG693"/>
      <c r="AH693"/>
      <c r="AI693"/>
      <c r="AJ693"/>
      <c r="AK693"/>
      <c r="AL693"/>
      <c r="AM693"/>
      <c r="AN693"/>
      <c r="AO693"/>
      <c r="AP693"/>
      <c r="AQ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  <c r="CQ693"/>
      <c r="CR693"/>
      <c r="CS693"/>
      <c r="CT693"/>
      <c r="CU693"/>
      <c r="CV693"/>
      <c r="CW693"/>
      <c r="CX693"/>
      <c r="CY693"/>
      <c r="CZ693"/>
      <c r="DA693"/>
      <c r="DB693"/>
      <c r="DC693"/>
      <c r="DD693"/>
      <c r="DE693"/>
      <c r="DF693"/>
      <c r="DG693"/>
      <c r="DH693"/>
      <c r="DI693"/>
      <c r="DJ693"/>
      <c r="DK693"/>
      <c r="DL693"/>
      <c r="DM693"/>
      <c r="DN693"/>
      <c r="DO693"/>
      <c r="DP693"/>
      <c r="DQ693"/>
      <c r="DR693"/>
      <c r="DS693"/>
      <c r="DT693"/>
      <c r="DU693"/>
      <c r="DV693"/>
      <c r="DW693"/>
      <c r="DX693"/>
      <c r="DY693"/>
      <c r="DZ693"/>
      <c r="EA693"/>
      <c r="EB693"/>
      <c r="EC693"/>
      <c r="ED693"/>
      <c r="EE693"/>
      <c r="EF693"/>
      <c r="EG693"/>
      <c r="EH693"/>
      <c r="EI693"/>
      <c r="EJ693"/>
      <c r="EK693"/>
      <c r="EL693"/>
      <c r="EM693"/>
      <c r="EN693"/>
      <c r="EO693"/>
      <c r="EP693"/>
      <c r="EQ693"/>
      <c r="ER693"/>
      <c r="ES693"/>
      <c r="ET693"/>
      <c r="EU693"/>
      <c r="EV693"/>
      <c r="EW693"/>
      <c r="EX693"/>
      <c r="EY693"/>
      <c r="EZ693"/>
      <c r="FA693"/>
      <c r="FB693"/>
      <c r="FC693"/>
      <c r="FD693"/>
      <c r="FE693"/>
      <c r="FF693"/>
      <c r="FG693"/>
      <c r="FH693"/>
      <c r="FI693"/>
      <c r="FJ693"/>
      <c r="FK693"/>
      <c r="FL693"/>
      <c r="FM693"/>
      <c r="FN693"/>
      <c r="FO693"/>
      <c r="FP693"/>
      <c r="FQ693"/>
      <c r="FR693"/>
      <c r="FS693"/>
      <c r="FT693"/>
      <c r="FU693"/>
      <c r="FV693"/>
      <c r="FW693"/>
      <c r="FX693"/>
      <c r="FY693"/>
      <c r="FZ693"/>
      <c r="GA693"/>
      <c r="GB693"/>
      <c r="GC693"/>
      <c r="GD693"/>
      <c r="GE693"/>
      <c r="GF693"/>
      <c r="GG693"/>
      <c r="GH693"/>
      <c r="GI693"/>
      <c r="GJ693"/>
      <c r="GK693"/>
      <c r="GL693"/>
      <c r="GM693"/>
      <c r="GN693"/>
      <c r="GO693"/>
      <c r="GP693"/>
      <c r="GQ693"/>
      <c r="GR693"/>
      <c r="GS693"/>
      <c r="GT693"/>
      <c r="GU693"/>
      <c r="GV693"/>
      <c r="GW693"/>
      <c r="GX693"/>
      <c r="GY693"/>
      <c r="GZ693"/>
      <c r="HA693"/>
      <c r="HB693"/>
      <c r="HC693"/>
      <c r="HD693"/>
      <c r="HE693"/>
      <c r="HF693"/>
      <c r="HG693"/>
      <c r="HH693"/>
      <c r="HI693"/>
      <c r="HJ693"/>
      <c r="HK693"/>
      <c r="HL693"/>
      <c r="HM693"/>
      <c r="HN693"/>
      <c r="HO693"/>
      <c r="HP693"/>
      <c r="HQ693"/>
      <c r="HR693"/>
      <c r="HS693"/>
      <c r="HT693"/>
      <c r="HU693"/>
      <c r="HV693"/>
      <c r="HW693"/>
      <c r="HX693"/>
      <c r="HY693"/>
      <c r="HZ693"/>
      <c r="IA693"/>
      <c r="IB693"/>
      <c r="IC693"/>
      <c r="ID693"/>
      <c r="IE693"/>
      <c r="IF693"/>
      <c r="IG693"/>
      <c r="IH693"/>
      <c r="II693"/>
      <c r="IJ693"/>
      <c r="IK693"/>
      <c r="IL693"/>
      <c r="IM693"/>
      <c r="IN693"/>
      <c r="IO693"/>
    </row>
    <row r="694" spans="1:249" s="63" customFormat="1" x14ac:dyDescent="0.3">
      <c r="A694"/>
      <c r="B694" s="42"/>
      <c r="C694" s="42"/>
      <c r="D694"/>
      <c r="E694"/>
      <c r="F694"/>
      <c r="G694"/>
      <c r="H694" s="43"/>
      <c r="I694" s="120"/>
      <c r="J694" s="29"/>
      <c r="K694" s="64"/>
      <c r="L694" s="41"/>
      <c r="M694" s="41"/>
      <c r="N694" s="41"/>
      <c r="O694" s="41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  <c r="AL694"/>
      <c r="AM694"/>
      <c r="AN694"/>
      <c r="AO694"/>
      <c r="AP694"/>
      <c r="AQ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  <c r="CQ694"/>
      <c r="CR694"/>
      <c r="CS694"/>
      <c r="CT694"/>
      <c r="CU694"/>
      <c r="CV694"/>
      <c r="CW694"/>
      <c r="CX694"/>
      <c r="CY694"/>
      <c r="CZ694"/>
      <c r="DA694"/>
      <c r="DB694"/>
      <c r="DC694"/>
      <c r="DD694"/>
      <c r="DE694"/>
      <c r="DF694"/>
      <c r="DG694"/>
      <c r="DH694"/>
      <c r="DI694"/>
      <c r="DJ694"/>
      <c r="DK694"/>
      <c r="DL694"/>
      <c r="DM694"/>
      <c r="DN694"/>
      <c r="DO694"/>
      <c r="DP694"/>
      <c r="DQ694"/>
      <c r="DR694"/>
      <c r="DS694"/>
      <c r="DT694"/>
      <c r="DU694"/>
      <c r="DV694"/>
      <c r="DW694"/>
      <c r="DX694"/>
      <c r="DY694"/>
      <c r="DZ694"/>
      <c r="EA694"/>
      <c r="EB694"/>
      <c r="EC694"/>
      <c r="ED694"/>
      <c r="EE694"/>
      <c r="EF694"/>
      <c r="EG694"/>
      <c r="EH694"/>
      <c r="EI694"/>
      <c r="EJ694"/>
      <c r="EK694"/>
      <c r="EL694"/>
      <c r="EM694"/>
      <c r="EN694"/>
      <c r="EO694"/>
      <c r="EP694"/>
      <c r="EQ694"/>
      <c r="ER694"/>
      <c r="ES694"/>
      <c r="ET694"/>
      <c r="EU694"/>
      <c r="EV694"/>
      <c r="EW694"/>
      <c r="EX694"/>
      <c r="EY694"/>
      <c r="EZ694"/>
      <c r="FA694"/>
      <c r="FB694"/>
      <c r="FC694"/>
      <c r="FD694"/>
      <c r="FE694"/>
      <c r="FF694"/>
      <c r="FG694"/>
      <c r="FH694"/>
      <c r="FI694"/>
      <c r="FJ694"/>
      <c r="FK694"/>
      <c r="FL694"/>
      <c r="FM694"/>
      <c r="FN694"/>
      <c r="FO694"/>
      <c r="FP694"/>
      <c r="FQ694"/>
      <c r="FR694"/>
      <c r="FS694"/>
      <c r="FT694"/>
      <c r="FU694"/>
      <c r="FV694"/>
      <c r="FW694"/>
      <c r="FX694"/>
      <c r="FY694"/>
      <c r="FZ694"/>
      <c r="GA694"/>
      <c r="GB694"/>
      <c r="GC694"/>
      <c r="GD694"/>
      <c r="GE694"/>
      <c r="GF694"/>
      <c r="GG694"/>
      <c r="GH694"/>
      <c r="GI694"/>
      <c r="GJ694"/>
      <c r="GK694"/>
      <c r="GL694"/>
      <c r="GM694"/>
      <c r="GN694"/>
      <c r="GO694"/>
      <c r="GP694"/>
      <c r="GQ694"/>
      <c r="GR694"/>
      <c r="GS694"/>
      <c r="GT694"/>
      <c r="GU694"/>
      <c r="GV694"/>
      <c r="GW694"/>
      <c r="GX694"/>
      <c r="GY694"/>
      <c r="GZ694"/>
      <c r="HA694"/>
      <c r="HB694"/>
      <c r="HC694"/>
      <c r="HD694"/>
      <c r="HE694"/>
      <c r="HF694"/>
      <c r="HG694"/>
      <c r="HH694"/>
      <c r="HI694"/>
      <c r="HJ694"/>
      <c r="HK694"/>
      <c r="HL694"/>
      <c r="HM694"/>
      <c r="HN694"/>
      <c r="HO694"/>
      <c r="HP694"/>
      <c r="HQ694"/>
      <c r="HR694"/>
      <c r="HS694"/>
      <c r="HT694"/>
      <c r="HU694"/>
      <c r="HV694"/>
      <c r="HW694"/>
      <c r="HX694"/>
      <c r="HY694"/>
      <c r="HZ694"/>
      <c r="IA694"/>
      <c r="IB694"/>
      <c r="IC694"/>
      <c r="ID694"/>
      <c r="IE694"/>
      <c r="IF694"/>
      <c r="IG694"/>
      <c r="IH694"/>
      <c r="II694"/>
      <c r="IJ694"/>
      <c r="IK694"/>
      <c r="IL694"/>
      <c r="IM694"/>
      <c r="IN694"/>
      <c r="IO694"/>
    </row>
    <row r="695" spans="1:249" s="63" customFormat="1" x14ac:dyDescent="0.3">
      <c r="A695"/>
      <c r="B695" s="42"/>
      <c r="C695" s="42"/>
      <c r="D695"/>
      <c r="E695"/>
      <c r="F695"/>
      <c r="G695"/>
      <c r="H695" s="43"/>
      <c r="I695" s="120"/>
      <c r="J695" s="29"/>
      <c r="K695" s="64"/>
      <c r="L695" s="41"/>
      <c r="M695" s="41"/>
      <c r="N695" s="41"/>
      <c r="O695" s="41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  <c r="AF695"/>
      <c r="AG695"/>
      <c r="AH695"/>
      <c r="AI695"/>
      <c r="AJ695"/>
      <c r="AK695"/>
      <c r="AL695"/>
      <c r="AM695"/>
      <c r="AN695"/>
      <c r="AO695"/>
      <c r="AP695"/>
      <c r="AQ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  <c r="CQ695"/>
      <c r="CR695"/>
      <c r="CS695"/>
      <c r="CT695"/>
      <c r="CU695"/>
      <c r="CV695"/>
      <c r="CW695"/>
      <c r="CX695"/>
      <c r="CY695"/>
      <c r="CZ695"/>
      <c r="DA695"/>
      <c r="DB695"/>
      <c r="DC695"/>
      <c r="DD695"/>
      <c r="DE695"/>
      <c r="DF695"/>
      <c r="DG695"/>
      <c r="DH695"/>
      <c r="DI695"/>
      <c r="DJ695"/>
      <c r="DK695"/>
      <c r="DL695"/>
      <c r="DM695"/>
      <c r="DN695"/>
      <c r="DO695"/>
      <c r="DP695"/>
      <c r="DQ695"/>
      <c r="DR695"/>
      <c r="DS695"/>
      <c r="DT695"/>
      <c r="DU695"/>
      <c r="DV695"/>
      <c r="DW695"/>
      <c r="DX695"/>
      <c r="DY695"/>
      <c r="DZ695"/>
      <c r="EA695"/>
      <c r="EB695"/>
      <c r="EC695"/>
      <c r="ED695"/>
      <c r="EE695"/>
      <c r="EF695"/>
      <c r="EG695"/>
      <c r="EH695"/>
      <c r="EI695"/>
      <c r="EJ695"/>
      <c r="EK695"/>
      <c r="EL695"/>
      <c r="EM695"/>
      <c r="EN695"/>
      <c r="EO695"/>
      <c r="EP695"/>
      <c r="EQ695"/>
      <c r="ER695"/>
      <c r="ES695"/>
      <c r="ET695"/>
      <c r="EU695"/>
      <c r="EV695"/>
      <c r="EW695"/>
      <c r="EX695"/>
      <c r="EY695"/>
      <c r="EZ695"/>
      <c r="FA695"/>
      <c r="FB695"/>
      <c r="FC695"/>
      <c r="FD695"/>
      <c r="FE695"/>
      <c r="FF695"/>
      <c r="FG695"/>
      <c r="FH695"/>
      <c r="FI695"/>
      <c r="FJ695"/>
      <c r="FK695"/>
      <c r="FL695"/>
      <c r="FM695"/>
      <c r="FN695"/>
      <c r="FO695"/>
      <c r="FP695"/>
      <c r="FQ695"/>
      <c r="FR695"/>
      <c r="FS695"/>
      <c r="FT695"/>
      <c r="FU695"/>
      <c r="FV695"/>
      <c r="FW695"/>
      <c r="FX695"/>
      <c r="FY695"/>
      <c r="FZ695"/>
      <c r="GA695"/>
      <c r="GB695"/>
      <c r="GC695"/>
      <c r="GD695"/>
      <c r="GE695"/>
      <c r="GF695"/>
      <c r="GG695"/>
      <c r="GH695"/>
      <c r="GI695"/>
      <c r="GJ695"/>
      <c r="GK695"/>
      <c r="GL695"/>
      <c r="GM695"/>
      <c r="GN695"/>
      <c r="GO695"/>
      <c r="GP695"/>
      <c r="GQ695"/>
      <c r="GR695"/>
      <c r="GS695"/>
      <c r="GT695"/>
      <c r="GU695"/>
      <c r="GV695"/>
      <c r="GW695"/>
      <c r="GX695"/>
      <c r="GY695"/>
      <c r="GZ695"/>
      <c r="HA695"/>
      <c r="HB695"/>
      <c r="HC695"/>
      <c r="HD695"/>
      <c r="HE695"/>
      <c r="HF695"/>
      <c r="HG695"/>
      <c r="HH695"/>
      <c r="HI695"/>
      <c r="HJ695"/>
      <c r="HK695"/>
      <c r="HL695"/>
      <c r="HM695"/>
      <c r="HN695"/>
      <c r="HO695"/>
      <c r="HP695"/>
      <c r="HQ695"/>
      <c r="HR695"/>
      <c r="HS695"/>
      <c r="HT695"/>
      <c r="HU695"/>
      <c r="HV695"/>
      <c r="HW695"/>
      <c r="HX695"/>
      <c r="HY695"/>
      <c r="HZ695"/>
      <c r="IA695"/>
      <c r="IB695"/>
      <c r="IC695"/>
      <c r="ID695"/>
      <c r="IE695"/>
      <c r="IF695"/>
      <c r="IG695"/>
      <c r="IH695"/>
      <c r="II695"/>
      <c r="IJ695"/>
      <c r="IK695"/>
      <c r="IL695"/>
      <c r="IM695"/>
      <c r="IN695"/>
      <c r="IO695"/>
    </row>
    <row r="696" spans="1:249" s="63" customFormat="1" x14ac:dyDescent="0.3">
      <c r="A696"/>
      <c r="B696" s="42"/>
      <c r="C696" s="42"/>
      <c r="D696"/>
      <c r="E696"/>
      <c r="F696"/>
      <c r="G696"/>
      <c r="H696" s="43"/>
      <c r="I696" s="120"/>
      <c r="J696" s="29"/>
      <c r="K696" s="64"/>
      <c r="L696" s="41"/>
      <c r="M696" s="41"/>
      <c r="N696" s="41"/>
      <c r="O696" s="41"/>
      <c r="P696"/>
      <c r="Q696"/>
      <c r="R696"/>
      <c r="S696"/>
      <c r="T696"/>
      <c r="U696"/>
      <c r="V696"/>
      <c r="W696"/>
      <c r="X696"/>
      <c r="Y696"/>
      <c r="Z696"/>
      <c r="AA696"/>
      <c r="AB696"/>
      <c r="AC696"/>
      <c r="AD696"/>
      <c r="AE696"/>
      <c r="AF696"/>
      <c r="AG696"/>
      <c r="AH696"/>
      <c r="AI696"/>
      <c r="AJ696"/>
      <c r="AK696"/>
      <c r="AL696"/>
      <c r="AM696"/>
      <c r="AN696"/>
      <c r="AO696"/>
      <c r="AP696"/>
      <c r="AQ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  <c r="CQ696"/>
      <c r="CR696"/>
      <c r="CS696"/>
      <c r="CT696"/>
      <c r="CU696"/>
      <c r="CV696"/>
      <c r="CW696"/>
      <c r="CX696"/>
      <c r="CY696"/>
      <c r="CZ696"/>
      <c r="DA696"/>
      <c r="DB696"/>
      <c r="DC696"/>
      <c r="DD696"/>
      <c r="DE696"/>
      <c r="DF696"/>
      <c r="DG696"/>
      <c r="DH696"/>
      <c r="DI696"/>
      <c r="DJ696"/>
      <c r="DK696"/>
      <c r="DL696"/>
      <c r="DM696"/>
      <c r="DN696"/>
      <c r="DO696"/>
      <c r="DP696"/>
      <c r="DQ696"/>
      <c r="DR696"/>
      <c r="DS696"/>
      <c r="DT696"/>
      <c r="DU696"/>
      <c r="DV696"/>
      <c r="DW696"/>
      <c r="DX696"/>
      <c r="DY696"/>
      <c r="DZ696"/>
      <c r="EA696"/>
      <c r="EB696"/>
      <c r="EC696"/>
      <c r="ED696"/>
      <c r="EE696"/>
      <c r="EF696"/>
      <c r="EG696"/>
      <c r="EH696"/>
      <c r="EI696"/>
      <c r="EJ696"/>
      <c r="EK696"/>
      <c r="EL696"/>
      <c r="EM696"/>
      <c r="EN696"/>
      <c r="EO696"/>
      <c r="EP696"/>
      <c r="EQ696"/>
      <c r="ER696"/>
      <c r="ES696"/>
      <c r="ET696"/>
      <c r="EU696"/>
      <c r="EV696"/>
      <c r="EW696"/>
      <c r="EX696"/>
      <c r="EY696"/>
      <c r="EZ696"/>
      <c r="FA696"/>
      <c r="FB696"/>
      <c r="FC696"/>
      <c r="FD696"/>
      <c r="FE696"/>
      <c r="FF696"/>
      <c r="FG696"/>
      <c r="FH696"/>
      <c r="FI696"/>
      <c r="FJ696"/>
      <c r="FK696"/>
      <c r="FL696"/>
      <c r="FM696"/>
      <c r="FN696"/>
      <c r="FO696"/>
      <c r="FP696"/>
      <c r="FQ696"/>
      <c r="FR696"/>
      <c r="FS696"/>
      <c r="FT696"/>
      <c r="FU696"/>
      <c r="FV696"/>
      <c r="FW696"/>
      <c r="FX696"/>
      <c r="FY696"/>
      <c r="FZ696"/>
      <c r="GA696"/>
      <c r="GB696"/>
      <c r="GC696"/>
      <c r="GD696"/>
      <c r="GE696"/>
      <c r="GF696"/>
      <c r="GG696"/>
      <c r="GH696"/>
      <c r="GI696"/>
      <c r="GJ696"/>
      <c r="GK696"/>
      <c r="GL696"/>
      <c r="GM696"/>
      <c r="GN696"/>
      <c r="GO696"/>
      <c r="GP696"/>
      <c r="GQ696"/>
      <c r="GR696"/>
      <c r="GS696"/>
      <c r="GT696"/>
      <c r="GU696"/>
      <c r="GV696"/>
      <c r="GW696"/>
      <c r="GX696"/>
      <c r="GY696"/>
      <c r="GZ696"/>
      <c r="HA696"/>
      <c r="HB696"/>
      <c r="HC696"/>
      <c r="HD696"/>
      <c r="HE696"/>
      <c r="HF696"/>
      <c r="HG696"/>
      <c r="HH696"/>
      <c r="HI696"/>
      <c r="HJ696"/>
      <c r="HK696"/>
      <c r="HL696"/>
      <c r="HM696"/>
      <c r="HN696"/>
      <c r="HO696"/>
      <c r="HP696"/>
      <c r="HQ696"/>
      <c r="HR696"/>
      <c r="HS696"/>
      <c r="HT696"/>
      <c r="HU696"/>
      <c r="HV696"/>
      <c r="HW696"/>
      <c r="HX696"/>
      <c r="HY696"/>
      <c r="HZ696"/>
      <c r="IA696"/>
      <c r="IB696"/>
      <c r="IC696"/>
      <c r="ID696"/>
      <c r="IE696"/>
      <c r="IF696"/>
      <c r="IG696"/>
      <c r="IH696"/>
      <c r="II696"/>
      <c r="IJ696"/>
      <c r="IK696"/>
      <c r="IL696"/>
      <c r="IM696"/>
      <c r="IN696"/>
      <c r="IO696"/>
    </row>
    <row r="697" spans="1:249" s="63" customFormat="1" x14ac:dyDescent="0.3">
      <c r="A697"/>
      <c r="B697" s="42"/>
      <c r="C697" s="42"/>
      <c r="D697"/>
      <c r="E697"/>
      <c r="F697"/>
      <c r="G697"/>
      <c r="H697" s="43"/>
      <c r="I697" s="120"/>
      <c r="J697" s="29"/>
      <c r="K697" s="64"/>
      <c r="L697" s="41"/>
      <c r="M697" s="41"/>
      <c r="N697" s="41"/>
      <c r="O697" s="41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  <c r="AH697"/>
      <c r="AI697"/>
      <c r="AJ697"/>
      <c r="AK697"/>
      <c r="AL697"/>
      <c r="AM697"/>
      <c r="AN697"/>
      <c r="AO697"/>
      <c r="AP697"/>
      <c r="AQ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  <c r="CQ697"/>
      <c r="CR697"/>
      <c r="CS697"/>
      <c r="CT697"/>
      <c r="CU697"/>
      <c r="CV697"/>
      <c r="CW697"/>
      <c r="CX697"/>
      <c r="CY697"/>
      <c r="CZ697"/>
      <c r="DA697"/>
      <c r="DB697"/>
      <c r="DC697"/>
      <c r="DD697"/>
      <c r="DE697"/>
      <c r="DF697"/>
      <c r="DG697"/>
      <c r="DH697"/>
      <c r="DI697"/>
      <c r="DJ697"/>
      <c r="DK697"/>
      <c r="DL697"/>
      <c r="DM697"/>
      <c r="DN697"/>
      <c r="DO697"/>
      <c r="DP697"/>
      <c r="DQ697"/>
      <c r="DR697"/>
      <c r="DS697"/>
      <c r="DT697"/>
      <c r="DU697"/>
      <c r="DV697"/>
      <c r="DW697"/>
      <c r="DX697"/>
      <c r="DY697"/>
      <c r="DZ697"/>
      <c r="EA697"/>
      <c r="EB697"/>
      <c r="EC697"/>
      <c r="ED697"/>
      <c r="EE697"/>
      <c r="EF697"/>
      <c r="EG697"/>
      <c r="EH697"/>
      <c r="EI697"/>
      <c r="EJ697"/>
      <c r="EK697"/>
      <c r="EL697"/>
      <c r="EM697"/>
      <c r="EN697"/>
      <c r="EO697"/>
      <c r="EP697"/>
      <c r="EQ697"/>
      <c r="ER697"/>
      <c r="ES697"/>
      <c r="ET697"/>
      <c r="EU697"/>
      <c r="EV697"/>
      <c r="EW697"/>
      <c r="EX697"/>
      <c r="EY697"/>
      <c r="EZ697"/>
      <c r="FA697"/>
      <c r="FB697"/>
      <c r="FC697"/>
      <c r="FD697"/>
      <c r="FE697"/>
      <c r="FF697"/>
      <c r="FG697"/>
      <c r="FH697"/>
      <c r="FI697"/>
      <c r="FJ697"/>
      <c r="FK697"/>
      <c r="FL697"/>
      <c r="FM697"/>
      <c r="FN697"/>
      <c r="FO697"/>
      <c r="FP697"/>
      <c r="FQ697"/>
      <c r="FR697"/>
      <c r="FS697"/>
      <c r="FT697"/>
      <c r="FU697"/>
      <c r="FV697"/>
      <c r="FW697"/>
      <c r="FX697"/>
      <c r="FY697"/>
      <c r="FZ697"/>
      <c r="GA697"/>
      <c r="GB697"/>
      <c r="GC697"/>
      <c r="GD697"/>
      <c r="GE697"/>
      <c r="GF697"/>
      <c r="GG697"/>
      <c r="GH697"/>
      <c r="GI697"/>
      <c r="GJ697"/>
      <c r="GK697"/>
      <c r="GL697"/>
      <c r="GM697"/>
      <c r="GN697"/>
      <c r="GO697"/>
      <c r="GP697"/>
      <c r="GQ697"/>
      <c r="GR697"/>
      <c r="GS697"/>
      <c r="GT697"/>
      <c r="GU697"/>
      <c r="GV697"/>
      <c r="GW697"/>
      <c r="GX697"/>
      <c r="GY697"/>
      <c r="GZ697"/>
      <c r="HA697"/>
      <c r="HB697"/>
      <c r="HC697"/>
      <c r="HD697"/>
      <c r="HE697"/>
      <c r="HF697"/>
      <c r="HG697"/>
      <c r="HH697"/>
      <c r="HI697"/>
      <c r="HJ697"/>
      <c r="HK697"/>
      <c r="HL697"/>
      <c r="HM697"/>
      <c r="HN697"/>
      <c r="HO697"/>
      <c r="HP697"/>
      <c r="HQ697"/>
      <c r="HR697"/>
      <c r="HS697"/>
      <c r="HT697"/>
      <c r="HU697"/>
      <c r="HV697"/>
      <c r="HW697"/>
      <c r="HX697"/>
      <c r="HY697"/>
      <c r="HZ697"/>
      <c r="IA697"/>
      <c r="IB697"/>
      <c r="IC697"/>
      <c r="ID697"/>
      <c r="IE697"/>
      <c r="IF697"/>
      <c r="IG697"/>
      <c r="IH697"/>
      <c r="II697"/>
      <c r="IJ697"/>
      <c r="IK697"/>
      <c r="IL697"/>
      <c r="IM697"/>
      <c r="IN697"/>
      <c r="IO697"/>
    </row>
    <row r="698" spans="1:249" s="63" customFormat="1" x14ac:dyDescent="0.3">
      <c r="A698"/>
      <c r="B698" s="42"/>
      <c r="C698" s="42"/>
      <c r="D698"/>
      <c r="E698"/>
      <c r="F698"/>
      <c r="G698"/>
      <c r="H698" s="43"/>
      <c r="I698" s="120"/>
      <c r="J698" s="29"/>
      <c r="K698" s="64"/>
      <c r="L698" s="41"/>
      <c r="M698" s="41"/>
      <c r="N698" s="41"/>
      <c r="O698" s="41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  <c r="AF698"/>
      <c r="AG698"/>
      <c r="AH698"/>
      <c r="AI698"/>
      <c r="AJ698"/>
      <c r="AK698"/>
      <c r="AL698"/>
      <c r="AM698"/>
      <c r="AN698"/>
      <c r="AO698"/>
      <c r="AP698"/>
      <c r="AQ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  <c r="CQ698"/>
      <c r="CR698"/>
      <c r="CS698"/>
      <c r="CT698"/>
      <c r="CU698"/>
      <c r="CV698"/>
      <c r="CW698"/>
      <c r="CX698"/>
      <c r="CY698"/>
      <c r="CZ698"/>
      <c r="DA698"/>
      <c r="DB698"/>
      <c r="DC698"/>
      <c r="DD698"/>
      <c r="DE698"/>
      <c r="DF698"/>
      <c r="DG698"/>
      <c r="DH698"/>
      <c r="DI698"/>
      <c r="DJ698"/>
      <c r="DK698"/>
      <c r="DL698"/>
      <c r="DM698"/>
      <c r="DN698"/>
      <c r="DO698"/>
      <c r="DP698"/>
      <c r="DQ698"/>
      <c r="DR698"/>
      <c r="DS698"/>
      <c r="DT698"/>
      <c r="DU698"/>
      <c r="DV698"/>
      <c r="DW698"/>
      <c r="DX698"/>
      <c r="DY698"/>
      <c r="DZ698"/>
      <c r="EA698"/>
      <c r="EB698"/>
      <c r="EC698"/>
      <c r="ED698"/>
      <c r="EE698"/>
      <c r="EF698"/>
      <c r="EG698"/>
      <c r="EH698"/>
      <c r="EI698"/>
      <c r="EJ698"/>
      <c r="EK698"/>
      <c r="EL698"/>
      <c r="EM698"/>
      <c r="EN698"/>
      <c r="EO698"/>
      <c r="EP698"/>
      <c r="EQ698"/>
      <c r="ER698"/>
      <c r="ES698"/>
      <c r="ET698"/>
      <c r="EU698"/>
      <c r="EV698"/>
      <c r="EW698"/>
      <c r="EX698"/>
      <c r="EY698"/>
      <c r="EZ698"/>
      <c r="FA698"/>
      <c r="FB698"/>
      <c r="FC698"/>
      <c r="FD698"/>
      <c r="FE698"/>
      <c r="FF698"/>
      <c r="FG698"/>
      <c r="FH698"/>
      <c r="FI698"/>
      <c r="FJ698"/>
      <c r="FK698"/>
      <c r="FL698"/>
      <c r="FM698"/>
      <c r="FN698"/>
      <c r="FO698"/>
      <c r="FP698"/>
      <c r="FQ698"/>
      <c r="FR698"/>
      <c r="FS698"/>
      <c r="FT698"/>
      <c r="FU698"/>
      <c r="FV698"/>
      <c r="FW698"/>
      <c r="FX698"/>
      <c r="FY698"/>
      <c r="FZ698"/>
      <c r="GA698"/>
      <c r="GB698"/>
      <c r="GC698"/>
      <c r="GD698"/>
      <c r="GE698"/>
      <c r="GF698"/>
      <c r="GG698"/>
      <c r="GH698"/>
      <c r="GI698"/>
      <c r="GJ698"/>
      <c r="GK698"/>
      <c r="GL698"/>
      <c r="GM698"/>
      <c r="GN698"/>
      <c r="GO698"/>
      <c r="GP698"/>
      <c r="GQ698"/>
      <c r="GR698"/>
      <c r="GS698"/>
      <c r="GT698"/>
      <c r="GU698"/>
      <c r="GV698"/>
      <c r="GW698"/>
      <c r="GX698"/>
      <c r="GY698"/>
      <c r="GZ698"/>
      <c r="HA698"/>
      <c r="HB698"/>
      <c r="HC698"/>
      <c r="HD698"/>
      <c r="HE698"/>
      <c r="HF698"/>
      <c r="HG698"/>
      <c r="HH698"/>
      <c r="HI698"/>
      <c r="HJ698"/>
      <c r="HK698"/>
      <c r="HL698"/>
      <c r="HM698"/>
      <c r="HN698"/>
      <c r="HO698"/>
      <c r="HP698"/>
      <c r="HQ698"/>
      <c r="HR698"/>
      <c r="HS698"/>
      <c r="HT698"/>
      <c r="HU698"/>
      <c r="HV698"/>
      <c r="HW698"/>
      <c r="HX698"/>
      <c r="HY698"/>
      <c r="HZ698"/>
      <c r="IA698"/>
      <c r="IB698"/>
      <c r="IC698"/>
      <c r="ID698"/>
      <c r="IE698"/>
      <c r="IF698"/>
      <c r="IG698"/>
      <c r="IH698"/>
      <c r="II698"/>
      <c r="IJ698"/>
      <c r="IK698"/>
      <c r="IL698"/>
      <c r="IM698"/>
      <c r="IN698"/>
      <c r="IO698"/>
    </row>
    <row r="699" spans="1:249" s="63" customFormat="1" x14ac:dyDescent="0.3">
      <c r="A699"/>
      <c r="B699" s="42"/>
      <c r="C699" s="42"/>
      <c r="D699"/>
      <c r="E699"/>
      <c r="F699"/>
      <c r="G699"/>
      <c r="H699" s="43"/>
      <c r="I699" s="120"/>
      <c r="J699" s="29"/>
      <c r="K699" s="64"/>
      <c r="L699" s="41"/>
      <c r="M699" s="41"/>
      <c r="N699" s="41"/>
      <c r="O699" s="41"/>
      <c r="P699"/>
      <c r="Q699"/>
      <c r="R699"/>
      <c r="S699"/>
      <c r="T699"/>
      <c r="U699"/>
      <c r="V699"/>
      <c r="W699"/>
      <c r="X699"/>
      <c r="Y699"/>
      <c r="Z699"/>
      <c r="AA699"/>
      <c r="AB699"/>
      <c r="AC699"/>
      <c r="AD699"/>
      <c r="AE699"/>
      <c r="AF699"/>
      <c r="AG699"/>
      <c r="AH699"/>
      <c r="AI699"/>
      <c r="AJ699"/>
      <c r="AK699"/>
      <c r="AL699"/>
      <c r="AM699"/>
      <c r="AN699"/>
      <c r="AO699"/>
      <c r="AP699"/>
      <c r="AQ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  <c r="CQ699"/>
      <c r="CR699"/>
      <c r="CS699"/>
      <c r="CT699"/>
      <c r="CU699"/>
      <c r="CV699"/>
      <c r="CW699"/>
      <c r="CX699"/>
      <c r="CY699"/>
      <c r="CZ699"/>
      <c r="DA699"/>
      <c r="DB699"/>
      <c r="DC699"/>
      <c r="DD699"/>
      <c r="DE699"/>
      <c r="DF699"/>
      <c r="DG699"/>
      <c r="DH699"/>
      <c r="DI699"/>
      <c r="DJ699"/>
      <c r="DK699"/>
      <c r="DL699"/>
      <c r="DM699"/>
      <c r="DN699"/>
      <c r="DO699"/>
      <c r="DP699"/>
      <c r="DQ699"/>
      <c r="DR699"/>
      <c r="DS699"/>
      <c r="DT699"/>
      <c r="DU699"/>
      <c r="DV699"/>
      <c r="DW699"/>
      <c r="DX699"/>
      <c r="DY699"/>
      <c r="DZ699"/>
      <c r="EA699"/>
      <c r="EB699"/>
      <c r="EC699"/>
      <c r="ED699"/>
      <c r="EE699"/>
      <c r="EF699"/>
      <c r="EG699"/>
      <c r="EH699"/>
      <c r="EI699"/>
      <c r="EJ699"/>
      <c r="EK699"/>
      <c r="EL699"/>
      <c r="EM699"/>
      <c r="EN699"/>
      <c r="EO699"/>
      <c r="EP699"/>
      <c r="EQ699"/>
      <c r="ER699"/>
      <c r="ES699"/>
      <c r="ET699"/>
      <c r="EU699"/>
      <c r="EV699"/>
      <c r="EW699"/>
      <c r="EX699"/>
      <c r="EY699"/>
      <c r="EZ699"/>
      <c r="FA699"/>
      <c r="FB699"/>
      <c r="FC699"/>
      <c r="FD699"/>
      <c r="FE699"/>
      <c r="FF699"/>
      <c r="FG699"/>
      <c r="FH699"/>
      <c r="FI699"/>
      <c r="FJ699"/>
      <c r="FK699"/>
      <c r="FL699"/>
      <c r="FM699"/>
      <c r="FN699"/>
      <c r="FO699"/>
      <c r="FP699"/>
      <c r="FQ699"/>
      <c r="FR699"/>
      <c r="FS699"/>
      <c r="FT699"/>
      <c r="FU699"/>
      <c r="FV699"/>
      <c r="FW699"/>
      <c r="FX699"/>
      <c r="FY699"/>
      <c r="FZ699"/>
      <c r="GA699"/>
      <c r="GB699"/>
      <c r="GC699"/>
      <c r="GD699"/>
      <c r="GE699"/>
      <c r="GF699"/>
      <c r="GG699"/>
      <c r="GH699"/>
      <c r="GI699"/>
      <c r="GJ699"/>
      <c r="GK699"/>
      <c r="GL699"/>
      <c r="GM699"/>
      <c r="GN699"/>
      <c r="GO699"/>
      <c r="GP699"/>
      <c r="GQ699"/>
      <c r="GR699"/>
      <c r="GS699"/>
      <c r="GT699"/>
      <c r="GU699"/>
      <c r="GV699"/>
      <c r="GW699"/>
      <c r="GX699"/>
      <c r="GY699"/>
      <c r="GZ699"/>
      <c r="HA699"/>
      <c r="HB699"/>
      <c r="HC699"/>
      <c r="HD699"/>
      <c r="HE699"/>
      <c r="HF699"/>
      <c r="HG699"/>
      <c r="HH699"/>
      <c r="HI699"/>
      <c r="HJ699"/>
      <c r="HK699"/>
      <c r="HL699"/>
      <c r="HM699"/>
      <c r="HN699"/>
      <c r="HO699"/>
      <c r="HP699"/>
      <c r="HQ699"/>
      <c r="HR699"/>
      <c r="HS699"/>
      <c r="HT699"/>
      <c r="HU699"/>
      <c r="HV699"/>
      <c r="HW699"/>
      <c r="HX699"/>
      <c r="HY699"/>
      <c r="HZ699"/>
      <c r="IA699"/>
      <c r="IB699"/>
      <c r="IC699"/>
      <c r="ID699"/>
      <c r="IE699"/>
      <c r="IF699"/>
      <c r="IG699"/>
      <c r="IH699"/>
      <c r="II699"/>
      <c r="IJ699"/>
      <c r="IK699"/>
      <c r="IL699"/>
      <c r="IM699"/>
      <c r="IN699"/>
      <c r="IO699"/>
    </row>
    <row r="700" spans="1:249" s="63" customFormat="1" x14ac:dyDescent="0.3">
      <c r="A700"/>
      <c r="B700" s="42"/>
      <c r="C700" s="42"/>
      <c r="D700"/>
      <c r="E700"/>
      <c r="F700"/>
      <c r="G700"/>
      <c r="H700" s="43"/>
      <c r="I700" s="120"/>
      <c r="J700" s="29"/>
      <c r="K700" s="64"/>
      <c r="L700" s="41"/>
      <c r="M700" s="41"/>
      <c r="N700" s="41"/>
      <c r="O700" s="41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  <c r="AD700"/>
      <c r="AE700"/>
      <c r="AF700"/>
      <c r="AG700"/>
      <c r="AH700"/>
      <c r="AI700"/>
      <c r="AJ700"/>
      <c r="AK700"/>
      <c r="AL700"/>
      <c r="AM700"/>
      <c r="AN700"/>
      <c r="AO700"/>
      <c r="AP700"/>
      <c r="AQ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  <c r="CQ700"/>
      <c r="CR700"/>
      <c r="CS700"/>
      <c r="CT700"/>
      <c r="CU700"/>
      <c r="CV700"/>
      <c r="CW700"/>
      <c r="CX700"/>
      <c r="CY700"/>
      <c r="CZ700"/>
      <c r="DA700"/>
      <c r="DB700"/>
      <c r="DC700"/>
      <c r="DD700"/>
      <c r="DE700"/>
      <c r="DF700"/>
      <c r="DG700"/>
      <c r="DH700"/>
      <c r="DI700"/>
      <c r="DJ700"/>
      <c r="DK700"/>
      <c r="DL700"/>
      <c r="DM700"/>
      <c r="DN700"/>
      <c r="DO700"/>
      <c r="DP700"/>
      <c r="DQ700"/>
      <c r="DR700"/>
      <c r="DS700"/>
      <c r="DT700"/>
      <c r="DU700"/>
      <c r="DV700"/>
      <c r="DW700"/>
      <c r="DX700"/>
      <c r="DY700"/>
      <c r="DZ700"/>
      <c r="EA700"/>
      <c r="EB700"/>
      <c r="EC700"/>
      <c r="ED700"/>
      <c r="EE700"/>
      <c r="EF700"/>
      <c r="EG700"/>
      <c r="EH700"/>
      <c r="EI700"/>
      <c r="EJ700"/>
      <c r="EK700"/>
      <c r="EL700"/>
      <c r="EM700"/>
      <c r="EN700"/>
      <c r="EO700"/>
      <c r="EP700"/>
      <c r="EQ700"/>
      <c r="ER700"/>
      <c r="ES700"/>
      <c r="ET700"/>
      <c r="EU700"/>
      <c r="EV700"/>
      <c r="EW700"/>
      <c r="EX700"/>
      <c r="EY700"/>
      <c r="EZ700"/>
      <c r="FA700"/>
      <c r="FB700"/>
      <c r="FC700"/>
      <c r="FD700"/>
      <c r="FE700"/>
      <c r="FF700"/>
      <c r="FG700"/>
      <c r="FH700"/>
      <c r="FI700"/>
      <c r="FJ700"/>
      <c r="FK700"/>
      <c r="FL700"/>
      <c r="FM700"/>
      <c r="FN700"/>
      <c r="FO700"/>
      <c r="FP700"/>
      <c r="FQ700"/>
      <c r="FR700"/>
      <c r="FS700"/>
      <c r="FT700"/>
      <c r="FU700"/>
      <c r="FV700"/>
      <c r="FW700"/>
      <c r="FX700"/>
      <c r="FY700"/>
      <c r="FZ700"/>
      <c r="GA700"/>
      <c r="GB700"/>
      <c r="GC700"/>
      <c r="GD700"/>
      <c r="GE700"/>
      <c r="GF700"/>
      <c r="GG700"/>
      <c r="GH700"/>
      <c r="GI700"/>
      <c r="GJ700"/>
      <c r="GK700"/>
      <c r="GL700"/>
      <c r="GM700"/>
      <c r="GN700"/>
      <c r="GO700"/>
      <c r="GP700"/>
      <c r="GQ700"/>
      <c r="GR700"/>
      <c r="GS700"/>
      <c r="GT700"/>
      <c r="GU700"/>
      <c r="GV700"/>
      <c r="GW700"/>
      <c r="GX700"/>
      <c r="GY700"/>
      <c r="GZ700"/>
      <c r="HA700"/>
      <c r="HB700"/>
      <c r="HC700"/>
      <c r="HD700"/>
      <c r="HE700"/>
      <c r="HF700"/>
      <c r="HG700"/>
      <c r="HH700"/>
      <c r="HI700"/>
      <c r="HJ700"/>
      <c r="HK700"/>
      <c r="HL700"/>
      <c r="HM700"/>
      <c r="HN700"/>
      <c r="HO700"/>
      <c r="HP700"/>
      <c r="HQ700"/>
      <c r="HR700"/>
      <c r="HS700"/>
      <c r="HT700"/>
      <c r="HU700"/>
      <c r="HV700"/>
      <c r="HW700"/>
      <c r="HX700"/>
      <c r="HY700"/>
      <c r="HZ700"/>
      <c r="IA700"/>
      <c r="IB700"/>
      <c r="IC700"/>
      <c r="ID700"/>
      <c r="IE700"/>
      <c r="IF700"/>
      <c r="IG700"/>
      <c r="IH700"/>
      <c r="II700"/>
      <c r="IJ700"/>
      <c r="IK700"/>
      <c r="IL700"/>
      <c r="IM700"/>
      <c r="IN700"/>
      <c r="IO700"/>
    </row>
    <row r="701" spans="1:249" s="63" customFormat="1" x14ac:dyDescent="0.3">
      <c r="A701"/>
      <c r="B701" s="42"/>
      <c r="C701" s="42"/>
      <c r="D701"/>
      <c r="E701"/>
      <c r="F701"/>
      <c r="G701"/>
      <c r="H701" s="43"/>
      <c r="I701" s="120"/>
      <c r="J701" s="29"/>
      <c r="K701" s="64"/>
      <c r="L701" s="41"/>
      <c r="M701" s="41"/>
      <c r="N701" s="41"/>
      <c r="O701" s="4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  <c r="AF701"/>
      <c r="AG701"/>
      <c r="AH701"/>
      <c r="AI701"/>
      <c r="AJ701"/>
      <c r="AK701"/>
      <c r="AL701"/>
      <c r="AM701"/>
      <c r="AN701"/>
      <c r="AO701"/>
      <c r="AP701"/>
      <c r="AQ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  <c r="CQ701"/>
      <c r="CR701"/>
      <c r="CS701"/>
      <c r="CT701"/>
      <c r="CU701"/>
      <c r="CV701"/>
      <c r="CW701"/>
      <c r="CX701"/>
      <c r="CY701"/>
      <c r="CZ701"/>
      <c r="DA701"/>
      <c r="DB701"/>
      <c r="DC701"/>
      <c r="DD701"/>
      <c r="DE701"/>
      <c r="DF701"/>
      <c r="DG701"/>
      <c r="DH701"/>
      <c r="DI701"/>
      <c r="DJ701"/>
      <c r="DK701"/>
      <c r="DL701"/>
      <c r="DM701"/>
      <c r="DN701"/>
      <c r="DO701"/>
      <c r="DP701"/>
      <c r="DQ701"/>
      <c r="DR701"/>
      <c r="DS701"/>
      <c r="DT701"/>
      <c r="DU701"/>
      <c r="DV701"/>
      <c r="DW701"/>
      <c r="DX701"/>
      <c r="DY701"/>
      <c r="DZ701"/>
      <c r="EA701"/>
      <c r="EB701"/>
      <c r="EC701"/>
      <c r="ED701"/>
      <c r="EE701"/>
      <c r="EF701"/>
      <c r="EG701"/>
      <c r="EH701"/>
      <c r="EI701"/>
      <c r="EJ701"/>
      <c r="EK701"/>
      <c r="EL701"/>
      <c r="EM701"/>
      <c r="EN701"/>
      <c r="EO701"/>
      <c r="EP701"/>
      <c r="EQ701"/>
      <c r="ER701"/>
      <c r="ES701"/>
      <c r="ET701"/>
      <c r="EU701"/>
      <c r="EV701"/>
      <c r="EW701"/>
      <c r="EX701"/>
      <c r="EY701"/>
      <c r="EZ701"/>
      <c r="FA701"/>
      <c r="FB701"/>
      <c r="FC701"/>
      <c r="FD701"/>
      <c r="FE701"/>
      <c r="FF701"/>
      <c r="FG701"/>
      <c r="FH701"/>
      <c r="FI701"/>
      <c r="FJ701"/>
      <c r="FK701"/>
      <c r="FL701"/>
      <c r="FM701"/>
      <c r="FN701"/>
      <c r="FO701"/>
      <c r="FP701"/>
      <c r="FQ701"/>
      <c r="FR701"/>
      <c r="FS701"/>
      <c r="FT701"/>
      <c r="FU701"/>
      <c r="FV701"/>
      <c r="FW701"/>
      <c r="FX701"/>
      <c r="FY701"/>
      <c r="FZ701"/>
      <c r="GA701"/>
      <c r="GB701"/>
      <c r="GC701"/>
      <c r="GD701"/>
      <c r="GE701"/>
      <c r="GF701"/>
      <c r="GG701"/>
      <c r="GH701"/>
      <c r="GI701"/>
      <c r="GJ701"/>
      <c r="GK701"/>
      <c r="GL701"/>
      <c r="GM701"/>
      <c r="GN701"/>
      <c r="GO701"/>
      <c r="GP701"/>
      <c r="GQ701"/>
      <c r="GR701"/>
      <c r="GS701"/>
      <c r="GT701"/>
      <c r="GU701"/>
      <c r="GV701"/>
      <c r="GW701"/>
      <c r="GX701"/>
      <c r="GY701"/>
      <c r="GZ701"/>
      <c r="HA701"/>
      <c r="HB701"/>
      <c r="HC701"/>
      <c r="HD701"/>
      <c r="HE701"/>
      <c r="HF701"/>
      <c r="HG701"/>
      <c r="HH701"/>
      <c r="HI701"/>
      <c r="HJ701"/>
      <c r="HK701"/>
      <c r="HL701"/>
      <c r="HM701"/>
      <c r="HN701"/>
      <c r="HO701"/>
      <c r="HP701"/>
      <c r="HQ701"/>
      <c r="HR701"/>
      <c r="HS701"/>
      <c r="HT701"/>
      <c r="HU701"/>
      <c r="HV701"/>
      <c r="HW701"/>
      <c r="HX701"/>
      <c r="HY701"/>
      <c r="HZ701"/>
      <c r="IA701"/>
      <c r="IB701"/>
      <c r="IC701"/>
      <c r="ID701"/>
      <c r="IE701"/>
      <c r="IF701"/>
      <c r="IG701"/>
      <c r="IH701"/>
      <c r="II701"/>
      <c r="IJ701"/>
      <c r="IK701"/>
      <c r="IL701"/>
      <c r="IM701"/>
      <c r="IN701"/>
      <c r="IO701"/>
    </row>
    <row r="702" spans="1:249" s="63" customFormat="1" x14ac:dyDescent="0.3">
      <c r="A702"/>
      <c r="B702" s="42"/>
      <c r="C702" s="42"/>
      <c r="D702"/>
      <c r="E702"/>
      <c r="F702"/>
      <c r="G702"/>
      <c r="H702" s="43"/>
      <c r="I702" s="120"/>
      <c r="J702" s="29"/>
      <c r="K702" s="64"/>
      <c r="L702" s="41"/>
      <c r="M702" s="41"/>
      <c r="N702" s="41"/>
      <c r="O702" s="41"/>
      <c r="P702"/>
      <c r="Q702"/>
      <c r="R702"/>
      <c r="S702"/>
      <c r="T702"/>
      <c r="U702"/>
      <c r="V702"/>
      <c r="W702"/>
      <c r="X702"/>
      <c r="Y702"/>
      <c r="Z702"/>
      <c r="AA702"/>
      <c r="AB702"/>
      <c r="AC702"/>
      <c r="AD702"/>
      <c r="AE702"/>
      <c r="AF702"/>
      <c r="AG702"/>
      <c r="AH702"/>
      <c r="AI702"/>
      <c r="AJ702"/>
      <c r="AK702"/>
      <c r="AL702"/>
      <c r="AM702"/>
      <c r="AN702"/>
      <c r="AO702"/>
      <c r="AP702"/>
      <c r="AQ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  <c r="CQ702"/>
      <c r="CR702"/>
      <c r="CS702"/>
      <c r="CT702"/>
      <c r="CU702"/>
      <c r="CV702"/>
      <c r="CW702"/>
      <c r="CX702"/>
      <c r="CY702"/>
      <c r="CZ702"/>
      <c r="DA702"/>
      <c r="DB702"/>
      <c r="DC702"/>
      <c r="DD702"/>
      <c r="DE702"/>
      <c r="DF702"/>
      <c r="DG702"/>
      <c r="DH702"/>
      <c r="DI702"/>
      <c r="DJ702"/>
      <c r="DK702"/>
      <c r="DL702"/>
      <c r="DM702"/>
      <c r="DN702"/>
      <c r="DO702"/>
      <c r="DP702"/>
      <c r="DQ702"/>
      <c r="DR702"/>
      <c r="DS702"/>
      <c r="DT702"/>
      <c r="DU702"/>
      <c r="DV702"/>
      <c r="DW702"/>
      <c r="DX702"/>
      <c r="DY702"/>
      <c r="DZ702"/>
      <c r="EA702"/>
      <c r="EB702"/>
      <c r="EC702"/>
      <c r="ED702"/>
      <c r="EE702"/>
      <c r="EF702"/>
      <c r="EG702"/>
      <c r="EH702"/>
      <c r="EI702"/>
      <c r="EJ702"/>
      <c r="EK702"/>
      <c r="EL702"/>
      <c r="EM702"/>
      <c r="EN702"/>
      <c r="EO702"/>
      <c r="EP702"/>
      <c r="EQ702"/>
      <c r="ER702"/>
      <c r="ES702"/>
      <c r="ET702"/>
      <c r="EU702"/>
      <c r="EV702"/>
      <c r="EW702"/>
      <c r="EX702"/>
      <c r="EY702"/>
      <c r="EZ702"/>
      <c r="FA702"/>
      <c r="FB702"/>
      <c r="FC702"/>
      <c r="FD702"/>
      <c r="FE702"/>
      <c r="FF702"/>
      <c r="FG702"/>
      <c r="FH702"/>
      <c r="FI702"/>
      <c r="FJ702"/>
      <c r="FK702"/>
      <c r="FL702"/>
      <c r="FM702"/>
      <c r="FN702"/>
      <c r="FO702"/>
      <c r="FP702"/>
      <c r="FQ702"/>
      <c r="FR702"/>
      <c r="FS702"/>
      <c r="FT702"/>
      <c r="FU702"/>
      <c r="FV702"/>
      <c r="FW702"/>
      <c r="FX702"/>
      <c r="FY702"/>
      <c r="FZ702"/>
      <c r="GA702"/>
      <c r="GB702"/>
      <c r="GC702"/>
      <c r="GD702"/>
      <c r="GE702"/>
      <c r="GF702"/>
      <c r="GG702"/>
      <c r="GH702"/>
      <c r="GI702"/>
      <c r="GJ702"/>
      <c r="GK702"/>
      <c r="GL702"/>
      <c r="GM702"/>
      <c r="GN702"/>
      <c r="GO702"/>
      <c r="GP702"/>
      <c r="GQ702"/>
      <c r="GR702"/>
      <c r="GS702"/>
      <c r="GT702"/>
      <c r="GU702"/>
      <c r="GV702"/>
      <c r="GW702"/>
      <c r="GX702"/>
      <c r="GY702"/>
      <c r="GZ702"/>
      <c r="HA702"/>
      <c r="HB702"/>
      <c r="HC702"/>
      <c r="HD702"/>
      <c r="HE702"/>
      <c r="HF702"/>
      <c r="HG702"/>
      <c r="HH702"/>
      <c r="HI702"/>
      <c r="HJ702"/>
      <c r="HK702"/>
      <c r="HL702"/>
      <c r="HM702"/>
      <c r="HN702"/>
      <c r="HO702"/>
      <c r="HP702"/>
      <c r="HQ702"/>
      <c r="HR702"/>
      <c r="HS702"/>
      <c r="HT702"/>
      <c r="HU702"/>
      <c r="HV702"/>
      <c r="HW702"/>
      <c r="HX702"/>
      <c r="HY702"/>
      <c r="HZ702"/>
      <c r="IA702"/>
      <c r="IB702"/>
      <c r="IC702"/>
      <c r="ID702"/>
      <c r="IE702"/>
      <c r="IF702"/>
      <c r="IG702"/>
      <c r="IH702"/>
      <c r="II702"/>
      <c r="IJ702"/>
      <c r="IK702"/>
      <c r="IL702"/>
      <c r="IM702"/>
      <c r="IN702"/>
      <c r="IO702"/>
    </row>
    <row r="703" spans="1:249" s="63" customFormat="1" x14ac:dyDescent="0.3">
      <c r="A703"/>
      <c r="B703" s="42"/>
      <c r="C703" s="42"/>
      <c r="D703"/>
      <c r="E703"/>
      <c r="F703"/>
      <c r="G703"/>
      <c r="H703" s="43"/>
      <c r="I703" s="120"/>
      <c r="J703" s="29"/>
      <c r="K703" s="64"/>
      <c r="L703" s="41"/>
      <c r="M703" s="41"/>
      <c r="N703" s="41"/>
      <c r="O703" s="41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  <c r="AI703"/>
      <c r="AJ703"/>
      <c r="AK703"/>
      <c r="AL703"/>
      <c r="AM703"/>
      <c r="AN703"/>
      <c r="AO703"/>
      <c r="AP703"/>
      <c r="AQ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  <c r="CQ703"/>
      <c r="CR703"/>
      <c r="CS703"/>
      <c r="CT703"/>
      <c r="CU703"/>
      <c r="CV703"/>
      <c r="CW703"/>
      <c r="CX703"/>
      <c r="CY703"/>
      <c r="CZ703"/>
      <c r="DA703"/>
      <c r="DB703"/>
      <c r="DC703"/>
      <c r="DD703"/>
      <c r="DE703"/>
      <c r="DF703"/>
      <c r="DG703"/>
      <c r="DH703"/>
      <c r="DI703"/>
      <c r="DJ703"/>
      <c r="DK703"/>
      <c r="DL703"/>
      <c r="DM703"/>
      <c r="DN703"/>
      <c r="DO703"/>
      <c r="DP703"/>
      <c r="DQ703"/>
      <c r="DR703"/>
      <c r="DS703"/>
      <c r="DT703"/>
      <c r="DU703"/>
      <c r="DV703"/>
      <c r="DW703"/>
      <c r="DX703"/>
      <c r="DY703"/>
      <c r="DZ703"/>
      <c r="EA703"/>
      <c r="EB703"/>
      <c r="EC703"/>
      <c r="ED703"/>
      <c r="EE703"/>
      <c r="EF703"/>
      <c r="EG703"/>
      <c r="EH703"/>
      <c r="EI703"/>
      <c r="EJ703"/>
      <c r="EK703"/>
      <c r="EL703"/>
      <c r="EM703"/>
      <c r="EN703"/>
      <c r="EO703"/>
      <c r="EP703"/>
      <c r="EQ703"/>
      <c r="ER703"/>
      <c r="ES703"/>
      <c r="ET703"/>
      <c r="EU703"/>
      <c r="EV703"/>
      <c r="EW703"/>
      <c r="EX703"/>
      <c r="EY703"/>
      <c r="EZ703"/>
      <c r="FA703"/>
      <c r="FB703"/>
      <c r="FC703"/>
      <c r="FD703"/>
      <c r="FE703"/>
      <c r="FF703"/>
      <c r="FG703"/>
      <c r="FH703"/>
      <c r="FI703"/>
      <c r="FJ703"/>
      <c r="FK703"/>
      <c r="FL703"/>
      <c r="FM703"/>
      <c r="FN703"/>
      <c r="FO703"/>
      <c r="FP703"/>
      <c r="FQ703"/>
      <c r="FR703"/>
      <c r="FS703"/>
      <c r="FT703"/>
      <c r="FU703"/>
      <c r="FV703"/>
      <c r="FW703"/>
      <c r="FX703"/>
      <c r="FY703"/>
      <c r="FZ703"/>
      <c r="GA703"/>
      <c r="GB703"/>
      <c r="GC703"/>
      <c r="GD703"/>
      <c r="GE703"/>
      <c r="GF703"/>
      <c r="GG703"/>
      <c r="GH703"/>
      <c r="GI703"/>
      <c r="GJ703"/>
      <c r="GK703"/>
      <c r="GL703"/>
      <c r="GM703"/>
      <c r="GN703"/>
      <c r="GO703"/>
      <c r="GP703"/>
      <c r="GQ703"/>
      <c r="GR703"/>
      <c r="GS703"/>
      <c r="GT703"/>
      <c r="GU703"/>
      <c r="GV703"/>
      <c r="GW703"/>
      <c r="GX703"/>
      <c r="GY703"/>
      <c r="GZ703"/>
      <c r="HA703"/>
      <c r="HB703"/>
      <c r="HC703"/>
      <c r="HD703"/>
      <c r="HE703"/>
      <c r="HF703"/>
      <c r="HG703"/>
      <c r="HH703"/>
      <c r="HI703"/>
      <c r="HJ703"/>
      <c r="HK703"/>
      <c r="HL703"/>
      <c r="HM703"/>
      <c r="HN703"/>
      <c r="HO703"/>
      <c r="HP703"/>
      <c r="HQ703"/>
      <c r="HR703"/>
      <c r="HS703"/>
      <c r="HT703"/>
      <c r="HU703"/>
      <c r="HV703"/>
      <c r="HW703"/>
      <c r="HX703"/>
      <c r="HY703"/>
      <c r="HZ703"/>
      <c r="IA703"/>
      <c r="IB703"/>
      <c r="IC703"/>
      <c r="ID703"/>
      <c r="IE703"/>
      <c r="IF703"/>
      <c r="IG703"/>
      <c r="IH703"/>
      <c r="II703"/>
      <c r="IJ703"/>
      <c r="IK703"/>
      <c r="IL703"/>
      <c r="IM703"/>
      <c r="IN703"/>
      <c r="IO703"/>
    </row>
    <row r="704" spans="1:249" s="63" customFormat="1" x14ac:dyDescent="0.3">
      <c r="A704"/>
      <c r="B704" s="42"/>
      <c r="C704" s="42"/>
      <c r="D704"/>
      <c r="E704"/>
      <c r="F704"/>
      <c r="G704"/>
      <c r="H704" s="43"/>
      <c r="I704" s="120"/>
      <c r="J704" s="29"/>
      <c r="K704" s="64"/>
      <c r="L704" s="41"/>
      <c r="M704" s="41"/>
      <c r="N704" s="41"/>
      <c r="O704" s="41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  <c r="AF704"/>
      <c r="AG704"/>
      <c r="AH704"/>
      <c r="AI704"/>
      <c r="AJ704"/>
      <c r="AK704"/>
      <c r="AL704"/>
      <c r="AM704"/>
      <c r="AN704"/>
      <c r="AO704"/>
      <c r="AP704"/>
      <c r="AQ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  <c r="CQ704"/>
      <c r="CR704"/>
      <c r="CS704"/>
      <c r="CT704"/>
      <c r="CU704"/>
      <c r="CV704"/>
      <c r="CW704"/>
      <c r="CX704"/>
      <c r="CY704"/>
      <c r="CZ704"/>
      <c r="DA704"/>
      <c r="DB704"/>
      <c r="DC704"/>
      <c r="DD704"/>
      <c r="DE704"/>
      <c r="DF704"/>
      <c r="DG704"/>
      <c r="DH704"/>
      <c r="DI704"/>
      <c r="DJ704"/>
      <c r="DK704"/>
      <c r="DL704"/>
      <c r="DM704"/>
      <c r="DN704"/>
      <c r="DO704"/>
      <c r="DP704"/>
      <c r="DQ704"/>
      <c r="DR704"/>
      <c r="DS704"/>
      <c r="DT704"/>
      <c r="DU704"/>
      <c r="DV704"/>
      <c r="DW704"/>
      <c r="DX704"/>
      <c r="DY704"/>
      <c r="DZ704"/>
      <c r="EA704"/>
      <c r="EB704"/>
      <c r="EC704"/>
      <c r="ED704"/>
      <c r="EE704"/>
      <c r="EF704"/>
      <c r="EG704"/>
      <c r="EH704"/>
      <c r="EI704"/>
      <c r="EJ704"/>
      <c r="EK704"/>
      <c r="EL704"/>
      <c r="EM704"/>
      <c r="EN704"/>
      <c r="EO704"/>
      <c r="EP704"/>
      <c r="EQ704"/>
      <c r="ER704"/>
      <c r="ES704"/>
      <c r="ET704"/>
      <c r="EU704"/>
      <c r="EV704"/>
      <c r="EW704"/>
      <c r="EX704"/>
      <c r="EY704"/>
      <c r="EZ704"/>
      <c r="FA704"/>
      <c r="FB704"/>
      <c r="FC704"/>
      <c r="FD704"/>
      <c r="FE704"/>
      <c r="FF704"/>
      <c r="FG704"/>
      <c r="FH704"/>
      <c r="FI704"/>
      <c r="FJ704"/>
      <c r="FK704"/>
      <c r="FL704"/>
      <c r="FM704"/>
      <c r="FN704"/>
      <c r="FO704"/>
      <c r="FP704"/>
      <c r="FQ704"/>
      <c r="FR704"/>
      <c r="FS704"/>
      <c r="FT704"/>
      <c r="FU704"/>
      <c r="FV704"/>
      <c r="FW704"/>
      <c r="FX704"/>
      <c r="FY704"/>
      <c r="FZ704"/>
      <c r="GA704"/>
      <c r="GB704"/>
      <c r="GC704"/>
      <c r="GD704"/>
      <c r="GE704"/>
      <c r="GF704"/>
      <c r="GG704"/>
      <c r="GH704"/>
      <c r="GI704"/>
      <c r="GJ704"/>
      <c r="GK704"/>
      <c r="GL704"/>
      <c r="GM704"/>
      <c r="GN704"/>
      <c r="GO704"/>
      <c r="GP704"/>
      <c r="GQ704"/>
      <c r="GR704"/>
      <c r="GS704"/>
      <c r="GT704"/>
      <c r="GU704"/>
      <c r="GV704"/>
      <c r="GW704"/>
      <c r="GX704"/>
      <c r="GY704"/>
      <c r="GZ704"/>
      <c r="HA704"/>
      <c r="HB704"/>
      <c r="HC704"/>
      <c r="HD704"/>
      <c r="HE704"/>
      <c r="HF704"/>
      <c r="HG704"/>
      <c r="HH704"/>
      <c r="HI704"/>
      <c r="HJ704"/>
      <c r="HK704"/>
      <c r="HL704"/>
      <c r="HM704"/>
      <c r="HN704"/>
      <c r="HO704"/>
      <c r="HP704"/>
      <c r="HQ704"/>
      <c r="HR704"/>
      <c r="HS704"/>
      <c r="HT704"/>
      <c r="HU704"/>
      <c r="HV704"/>
      <c r="HW704"/>
      <c r="HX704"/>
      <c r="HY704"/>
      <c r="HZ704"/>
      <c r="IA704"/>
      <c r="IB704"/>
      <c r="IC704"/>
      <c r="ID704"/>
      <c r="IE704"/>
      <c r="IF704"/>
      <c r="IG704"/>
      <c r="IH704"/>
      <c r="II704"/>
      <c r="IJ704"/>
      <c r="IK704"/>
      <c r="IL704"/>
      <c r="IM704"/>
      <c r="IN704"/>
      <c r="IO704"/>
    </row>
    <row r="705" spans="1:249" s="63" customFormat="1" x14ac:dyDescent="0.3">
      <c r="A705"/>
      <c r="B705" s="42"/>
      <c r="C705" s="42"/>
      <c r="D705"/>
      <c r="E705"/>
      <c r="F705"/>
      <c r="G705"/>
      <c r="H705" s="43"/>
      <c r="I705" s="120"/>
      <c r="J705" s="29"/>
      <c r="K705" s="64"/>
      <c r="L705" s="41"/>
      <c r="M705" s="41"/>
      <c r="N705" s="41"/>
      <c r="O705" s="41"/>
      <c r="P705"/>
      <c r="Q705"/>
      <c r="R705"/>
      <c r="S705"/>
      <c r="T705"/>
      <c r="U705"/>
      <c r="V705"/>
      <c r="W705"/>
      <c r="X705"/>
      <c r="Y705"/>
      <c r="Z705"/>
      <c r="AA705"/>
      <c r="AB705"/>
      <c r="AC705"/>
      <c r="AD705"/>
      <c r="AE705"/>
      <c r="AF705"/>
      <c r="AG705"/>
      <c r="AH705"/>
      <c r="AI705"/>
      <c r="AJ705"/>
      <c r="AK705"/>
      <c r="AL705"/>
      <c r="AM705"/>
      <c r="AN705"/>
      <c r="AO705"/>
      <c r="AP705"/>
      <c r="AQ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  <c r="CQ705"/>
      <c r="CR705"/>
      <c r="CS705"/>
      <c r="CT705"/>
      <c r="CU705"/>
      <c r="CV705"/>
      <c r="CW705"/>
      <c r="CX705"/>
      <c r="CY705"/>
      <c r="CZ705"/>
      <c r="DA705"/>
      <c r="DB705"/>
      <c r="DC705"/>
      <c r="DD705"/>
      <c r="DE705"/>
      <c r="DF705"/>
      <c r="DG705"/>
      <c r="DH705"/>
      <c r="DI705"/>
      <c r="DJ705"/>
      <c r="DK705"/>
      <c r="DL705"/>
      <c r="DM705"/>
      <c r="DN705"/>
      <c r="DO705"/>
      <c r="DP705"/>
      <c r="DQ705"/>
      <c r="DR705"/>
      <c r="DS705"/>
      <c r="DT705"/>
      <c r="DU705"/>
      <c r="DV705"/>
      <c r="DW705"/>
      <c r="DX705"/>
      <c r="DY705"/>
      <c r="DZ705"/>
      <c r="EA705"/>
      <c r="EB705"/>
      <c r="EC705"/>
      <c r="ED705"/>
      <c r="EE705"/>
      <c r="EF705"/>
      <c r="EG705"/>
      <c r="EH705"/>
      <c r="EI705"/>
      <c r="EJ705"/>
      <c r="EK705"/>
      <c r="EL705"/>
      <c r="EM705"/>
      <c r="EN705"/>
      <c r="EO705"/>
      <c r="EP705"/>
      <c r="EQ705"/>
      <c r="ER705"/>
      <c r="ES705"/>
      <c r="ET705"/>
      <c r="EU705"/>
      <c r="EV705"/>
      <c r="EW705"/>
      <c r="EX705"/>
      <c r="EY705"/>
      <c r="EZ705"/>
      <c r="FA705"/>
      <c r="FB705"/>
      <c r="FC705"/>
      <c r="FD705"/>
      <c r="FE705"/>
      <c r="FF705"/>
      <c r="FG705"/>
      <c r="FH705"/>
      <c r="FI705"/>
      <c r="FJ705"/>
      <c r="FK705"/>
      <c r="FL705"/>
      <c r="FM705"/>
      <c r="FN705"/>
      <c r="FO705"/>
      <c r="FP705"/>
      <c r="FQ705"/>
      <c r="FR705"/>
      <c r="FS705"/>
      <c r="FT705"/>
      <c r="FU705"/>
      <c r="FV705"/>
      <c r="FW705"/>
      <c r="FX705"/>
      <c r="FY705"/>
      <c r="FZ705"/>
      <c r="GA705"/>
      <c r="GB705"/>
      <c r="GC705"/>
      <c r="GD705"/>
      <c r="GE705"/>
      <c r="GF705"/>
      <c r="GG705"/>
      <c r="GH705"/>
      <c r="GI705"/>
      <c r="GJ705"/>
      <c r="GK705"/>
      <c r="GL705"/>
      <c r="GM705"/>
      <c r="GN705"/>
      <c r="GO705"/>
      <c r="GP705"/>
      <c r="GQ705"/>
      <c r="GR705"/>
      <c r="GS705"/>
      <c r="GT705"/>
      <c r="GU705"/>
      <c r="GV705"/>
      <c r="GW705"/>
      <c r="GX705"/>
      <c r="GY705"/>
      <c r="GZ705"/>
      <c r="HA705"/>
      <c r="HB705"/>
      <c r="HC705"/>
      <c r="HD705"/>
      <c r="HE705"/>
      <c r="HF705"/>
      <c r="HG705"/>
      <c r="HH705"/>
      <c r="HI705"/>
      <c r="HJ705"/>
      <c r="HK705"/>
      <c r="HL705"/>
      <c r="HM705"/>
      <c r="HN705"/>
      <c r="HO705"/>
      <c r="HP705"/>
      <c r="HQ705"/>
      <c r="HR705"/>
      <c r="HS705"/>
      <c r="HT705"/>
      <c r="HU705"/>
      <c r="HV705"/>
      <c r="HW705"/>
      <c r="HX705"/>
      <c r="HY705"/>
      <c r="HZ705"/>
      <c r="IA705"/>
      <c r="IB705"/>
      <c r="IC705"/>
      <c r="ID705"/>
      <c r="IE705"/>
      <c r="IF705"/>
      <c r="IG705"/>
      <c r="IH705"/>
      <c r="II705"/>
      <c r="IJ705"/>
      <c r="IK705"/>
      <c r="IL705"/>
      <c r="IM705"/>
      <c r="IN705"/>
      <c r="IO705"/>
    </row>
    <row r="706" spans="1:249" s="63" customFormat="1" x14ac:dyDescent="0.3">
      <c r="A706"/>
      <c r="B706" s="42"/>
      <c r="C706" s="42"/>
      <c r="D706"/>
      <c r="E706"/>
      <c r="F706"/>
      <c r="G706"/>
      <c r="H706" s="43"/>
      <c r="I706" s="120"/>
      <c r="J706" s="29"/>
      <c r="K706" s="64"/>
      <c r="L706" s="41"/>
      <c r="M706" s="41"/>
      <c r="N706" s="41"/>
      <c r="O706" s="41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  <c r="AD706"/>
      <c r="AE706"/>
      <c r="AF706"/>
      <c r="AG706"/>
      <c r="AH706"/>
      <c r="AI706"/>
      <c r="AJ706"/>
      <c r="AK706"/>
      <c r="AL706"/>
      <c r="AM706"/>
      <c r="AN706"/>
      <c r="AO706"/>
      <c r="AP706"/>
      <c r="AQ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  <c r="CQ706"/>
      <c r="CR706"/>
      <c r="CS706"/>
      <c r="CT706"/>
      <c r="CU706"/>
      <c r="CV706"/>
      <c r="CW706"/>
      <c r="CX706"/>
      <c r="CY706"/>
      <c r="CZ706"/>
      <c r="DA706"/>
      <c r="DB706"/>
      <c r="DC706"/>
      <c r="DD706"/>
      <c r="DE706"/>
      <c r="DF706"/>
      <c r="DG706"/>
      <c r="DH706"/>
      <c r="DI706"/>
      <c r="DJ706"/>
      <c r="DK706"/>
      <c r="DL706"/>
      <c r="DM706"/>
      <c r="DN706"/>
      <c r="DO706"/>
      <c r="DP706"/>
      <c r="DQ706"/>
      <c r="DR706"/>
      <c r="DS706"/>
      <c r="DT706"/>
      <c r="DU706"/>
      <c r="DV706"/>
      <c r="DW706"/>
      <c r="DX706"/>
      <c r="DY706"/>
      <c r="DZ706"/>
      <c r="EA706"/>
      <c r="EB706"/>
      <c r="EC706"/>
      <c r="ED706"/>
      <c r="EE706"/>
      <c r="EF706"/>
      <c r="EG706"/>
      <c r="EH706"/>
      <c r="EI706"/>
      <c r="EJ706"/>
      <c r="EK706"/>
      <c r="EL706"/>
      <c r="EM706"/>
      <c r="EN706"/>
      <c r="EO706"/>
      <c r="EP706"/>
      <c r="EQ706"/>
      <c r="ER706"/>
      <c r="ES706"/>
      <c r="ET706"/>
      <c r="EU706"/>
      <c r="EV706"/>
      <c r="EW706"/>
      <c r="EX706"/>
      <c r="EY706"/>
      <c r="EZ706"/>
      <c r="FA706"/>
      <c r="FB706"/>
      <c r="FC706"/>
      <c r="FD706"/>
      <c r="FE706"/>
      <c r="FF706"/>
      <c r="FG706"/>
      <c r="FH706"/>
      <c r="FI706"/>
      <c r="FJ706"/>
      <c r="FK706"/>
      <c r="FL706"/>
      <c r="FM706"/>
      <c r="FN706"/>
      <c r="FO706"/>
      <c r="FP706"/>
      <c r="FQ706"/>
      <c r="FR706"/>
      <c r="FS706"/>
      <c r="FT706"/>
      <c r="FU706"/>
      <c r="FV706"/>
      <c r="FW706"/>
      <c r="FX706"/>
      <c r="FY706"/>
      <c r="FZ706"/>
      <c r="GA706"/>
      <c r="GB706"/>
      <c r="GC706"/>
      <c r="GD706"/>
      <c r="GE706"/>
      <c r="GF706"/>
      <c r="GG706"/>
      <c r="GH706"/>
      <c r="GI706"/>
      <c r="GJ706"/>
      <c r="GK706"/>
      <c r="GL706"/>
      <c r="GM706"/>
      <c r="GN706"/>
      <c r="GO706"/>
      <c r="GP706"/>
      <c r="GQ706"/>
      <c r="GR706"/>
      <c r="GS706"/>
      <c r="GT706"/>
      <c r="GU706"/>
      <c r="GV706"/>
      <c r="GW706"/>
      <c r="GX706"/>
      <c r="GY706"/>
      <c r="GZ706"/>
      <c r="HA706"/>
      <c r="HB706"/>
      <c r="HC706"/>
      <c r="HD706"/>
      <c r="HE706"/>
      <c r="HF706"/>
      <c r="HG706"/>
      <c r="HH706"/>
      <c r="HI706"/>
      <c r="HJ706"/>
      <c r="HK706"/>
      <c r="HL706"/>
      <c r="HM706"/>
      <c r="HN706"/>
      <c r="HO706"/>
      <c r="HP706"/>
      <c r="HQ706"/>
      <c r="HR706"/>
      <c r="HS706"/>
      <c r="HT706"/>
      <c r="HU706"/>
      <c r="HV706"/>
      <c r="HW706"/>
      <c r="HX706"/>
      <c r="HY706"/>
      <c r="HZ706"/>
      <c r="IA706"/>
      <c r="IB706"/>
      <c r="IC706"/>
      <c r="ID706"/>
      <c r="IE706"/>
      <c r="IF706"/>
      <c r="IG706"/>
      <c r="IH706"/>
      <c r="II706"/>
      <c r="IJ706"/>
      <c r="IK706"/>
      <c r="IL706"/>
      <c r="IM706"/>
      <c r="IN706"/>
      <c r="IO706"/>
    </row>
    <row r="707" spans="1:249" s="63" customFormat="1" x14ac:dyDescent="0.3">
      <c r="A707"/>
      <c r="B707" s="42"/>
      <c r="C707" s="42"/>
      <c r="D707"/>
      <c r="E707"/>
      <c r="F707"/>
      <c r="G707"/>
      <c r="H707" s="43"/>
      <c r="I707" s="120"/>
      <c r="J707" s="29"/>
      <c r="K707" s="64"/>
      <c r="L707" s="41"/>
      <c r="M707" s="41"/>
      <c r="N707" s="41"/>
      <c r="O707" s="41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  <c r="AF707"/>
      <c r="AG707"/>
      <c r="AH707"/>
      <c r="AI707"/>
      <c r="AJ707"/>
      <c r="AK707"/>
      <c r="AL707"/>
      <c r="AM707"/>
      <c r="AN707"/>
      <c r="AO707"/>
      <c r="AP707"/>
      <c r="AQ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  <c r="CQ707"/>
      <c r="CR707"/>
      <c r="CS707"/>
      <c r="CT707"/>
      <c r="CU707"/>
      <c r="CV707"/>
      <c r="CW707"/>
      <c r="CX707"/>
      <c r="CY707"/>
      <c r="CZ707"/>
      <c r="DA707"/>
      <c r="DB707"/>
      <c r="DC707"/>
      <c r="DD707"/>
      <c r="DE707"/>
      <c r="DF707"/>
      <c r="DG707"/>
      <c r="DH707"/>
      <c r="DI707"/>
      <c r="DJ707"/>
      <c r="DK707"/>
      <c r="DL707"/>
      <c r="DM707"/>
      <c r="DN707"/>
      <c r="DO707"/>
      <c r="DP707"/>
      <c r="DQ707"/>
      <c r="DR707"/>
      <c r="DS707"/>
      <c r="DT707"/>
      <c r="DU707"/>
      <c r="DV707"/>
      <c r="DW707"/>
      <c r="DX707"/>
      <c r="DY707"/>
      <c r="DZ707"/>
      <c r="EA707"/>
      <c r="EB707"/>
      <c r="EC707"/>
      <c r="ED707"/>
      <c r="EE707"/>
      <c r="EF707"/>
      <c r="EG707"/>
      <c r="EH707"/>
      <c r="EI707"/>
      <c r="EJ707"/>
      <c r="EK707"/>
      <c r="EL707"/>
      <c r="EM707"/>
      <c r="EN707"/>
      <c r="EO707"/>
      <c r="EP707"/>
      <c r="EQ707"/>
      <c r="ER707"/>
      <c r="ES707"/>
      <c r="ET707"/>
      <c r="EU707"/>
      <c r="EV707"/>
      <c r="EW707"/>
      <c r="EX707"/>
      <c r="EY707"/>
      <c r="EZ707"/>
      <c r="FA707"/>
      <c r="FB707"/>
      <c r="FC707"/>
      <c r="FD707"/>
      <c r="FE707"/>
      <c r="FF707"/>
      <c r="FG707"/>
      <c r="FH707"/>
      <c r="FI707"/>
      <c r="FJ707"/>
      <c r="FK707"/>
      <c r="FL707"/>
      <c r="FM707"/>
      <c r="FN707"/>
      <c r="FO707"/>
      <c r="FP707"/>
      <c r="FQ707"/>
      <c r="FR707"/>
      <c r="FS707"/>
      <c r="FT707"/>
      <c r="FU707"/>
      <c r="FV707"/>
      <c r="FW707"/>
      <c r="FX707"/>
      <c r="FY707"/>
      <c r="FZ707"/>
      <c r="GA707"/>
      <c r="GB707"/>
      <c r="GC707"/>
      <c r="GD707"/>
      <c r="GE707"/>
      <c r="GF707"/>
      <c r="GG707"/>
      <c r="GH707"/>
      <c r="GI707"/>
      <c r="GJ707"/>
      <c r="GK707"/>
      <c r="GL707"/>
      <c r="GM707"/>
      <c r="GN707"/>
      <c r="GO707"/>
      <c r="GP707"/>
      <c r="GQ707"/>
      <c r="GR707"/>
      <c r="GS707"/>
      <c r="GT707"/>
      <c r="GU707"/>
      <c r="GV707"/>
      <c r="GW707"/>
      <c r="GX707"/>
      <c r="GY707"/>
      <c r="GZ707"/>
      <c r="HA707"/>
      <c r="HB707"/>
      <c r="HC707"/>
      <c r="HD707"/>
      <c r="HE707"/>
      <c r="HF707"/>
      <c r="HG707"/>
      <c r="HH707"/>
      <c r="HI707"/>
      <c r="HJ707"/>
      <c r="HK707"/>
      <c r="HL707"/>
      <c r="HM707"/>
      <c r="HN707"/>
      <c r="HO707"/>
      <c r="HP707"/>
      <c r="HQ707"/>
      <c r="HR707"/>
      <c r="HS707"/>
      <c r="HT707"/>
      <c r="HU707"/>
      <c r="HV707"/>
      <c r="HW707"/>
      <c r="HX707"/>
      <c r="HY707"/>
      <c r="HZ707"/>
      <c r="IA707"/>
      <c r="IB707"/>
      <c r="IC707"/>
      <c r="ID707"/>
      <c r="IE707"/>
      <c r="IF707"/>
      <c r="IG707"/>
      <c r="IH707"/>
      <c r="II707"/>
      <c r="IJ707"/>
      <c r="IK707"/>
      <c r="IL707"/>
      <c r="IM707"/>
      <c r="IN707"/>
      <c r="IO707"/>
    </row>
    <row r="708" spans="1:249" s="63" customFormat="1" x14ac:dyDescent="0.3">
      <c r="A708"/>
      <c r="B708" s="42"/>
      <c r="C708" s="42"/>
      <c r="D708"/>
      <c r="E708"/>
      <c r="F708"/>
      <c r="G708"/>
      <c r="H708" s="43"/>
      <c r="I708" s="120"/>
      <c r="J708" s="29"/>
      <c r="K708" s="64"/>
      <c r="L708" s="41"/>
      <c r="M708" s="41"/>
      <c r="N708" s="41"/>
      <c r="O708" s="41"/>
      <c r="P708"/>
      <c r="Q708"/>
      <c r="R708"/>
      <c r="S708"/>
      <c r="T708"/>
      <c r="U708"/>
      <c r="V708"/>
      <c r="W708"/>
      <c r="X708"/>
      <c r="Y708"/>
      <c r="Z708"/>
      <c r="AA708"/>
      <c r="AB708"/>
      <c r="AC708"/>
      <c r="AD708"/>
      <c r="AE708"/>
      <c r="AF708"/>
      <c r="AG708"/>
      <c r="AH708"/>
      <c r="AI708"/>
      <c r="AJ708"/>
      <c r="AK708"/>
      <c r="AL708"/>
      <c r="AM708"/>
      <c r="AN708"/>
      <c r="AO708"/>
      <c r="AP708"/>
      <c r="AQ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  <c r="CQ708"/>
      <c r="CR708"/>
      <c r="CS708"/>
      <c r="CT708"/>
      <c r="CU708"/>
      <c r="CV708"/>
      <c r="CW708"/>
      <c r="CX708"/>
      <c r="CY708"/>
      <c r="CZ708"/>
      <c r="DA708"/>
      <c r="DB708"/>
      <c r="DC708"/>
      <c r="DD708"/>
      <c r="DE708"/>
      <c r="DF708"/>
      <c r="DG708"/>
      <c r="DH708"/>
      <c r="DI708"/>
      <c r="DJ708"/>
      <c r="DK708"/>
      <c r="DL708"/>
      <c r="DM708"/>
      <c r="DN708"/>
      <c r="DO708"/>
      <c r="DP708"/>
      <c r="DQ708"/>
      <c r="DR708"/>
      <c r="DS708"/>
      <c r="DT708"/>
      <c r="DU708"/>
      <c r="DV708"/>
      <c r="DW708"/>
      <c r="DX708"/>
      <c r="DY708"/>
      <c r="DZ708"/>
      <c r="EA708"/>
      <c r="EB708"/>
      <c r="EC708"/>
      <c r="ED708"/>
      <c r="EE708"/>
      <c r="EF708"/>
      <c r="EG708"/>
      <c r="EH708"/>
      <c r="EI708"/>
      <c r="EJ708"/>
      <c r="EK708"/>
      <c r="EL708"/>
      <c r="EM708"/>
      <c r="EN708"/>
      <c r="EO708"/>
      <c r="EP708"/>
      <c r="EQ708"/>
      <c r="ER708"/>
      <c r="ES708"/>
      <c r="ET708"/>
      <c r="EU708"/>
      <c r="EV708"/>
      <c r="EW708"/>
      <c r="EX708"/>
      <c r="EY708"/>
      <c r="EZ708"/>
      <c r="FA708"/>
      <c r="FB708"/>
      <c r="FC708"/>
      <c r="FD708"/>
      <c r="FE708"/>
      <c r="FF708"/>
      <c r="FG708"/>
      <c r="FH708"/>
      <c r="FI708"/>
      <c r="FJ708"/>
      <c r="FK708"/>
      <c r="FL708"/>
      <c r="FM708"/>
      <c r="FN708"/>
      <c r="FO708"/>
      <c r="FP708"/>
      <c r="FQ708"/>
      <c r="FR708"/>
      <c r="FS708"/>
      <c r="FT708"/>
      <c r="FU708"/>
      <c r="FV708"/>
      <c r="FW708"/>
      <c r="FX708"/>
      <c r="FY708"/>
      <c r="FZ708"/>
      <c r="GA708"/>
      <c r="GB708"/>
      <c r="GC708"/>
      <c r="GD708"/>
      <c r="GE708"/>
      <c r="GF708"/>
      <c r="GG708"/>
      <c r="GH708"/>
      <c r="GI708"/>
      <c r="GJ708"/>
      <c r="GK708"/>
      <c r="GL708"/>
      <c r="GM708"/>
      <c r="GN708"/>
      <c r="GO708"/>
      <c r="GP708"/>
      <c r="GQ708"/>
      <c r="GR708"/>
      <c r="GS708"/>
      <c r="GT708"/>
      <c r="GU708"/>
      <c r="GV708"/>
      <c r="GW708"/>
      <c r="GX708"/>
      <c r="GY708"/>
      <c r="GZ708"/>
      <c r="HA708"/>
      <c r="HB708"/>
      <c r="HC708"/>
      <c r="HD708"/>
      <c r="HE708"/>
      <c r="HF708"/>
      <c r="HG708"/>
      <c r="HH708"/>
      <c r="HI708"/>
      <c r="HJ708"/>
      <c r="HK708"/>
      <c r="HL708"/>
      <c r="HM708"/>
      <c r="HN708"/>
      <c r="HO708"/>
      <c r="HP708"/>
      <c r="HQ708"/>
      <c r="HR708"/>
      <c r="HS708"/>
      <c r="HT708"/>
      <c r="HU708"/>
      <c r="HV708"/>
      <c r="HW708"/>
      <c r="HX708"/>
      <c r="HY708"/>
      <c r="HZ708"/>
      <c r="IA708"/>
      <c r="IB708"/>
      <c r="IC708"/>
      <c r="ID708"/>
      <c r="IE708"/>
      <c r="IF708"/>
      <c r="IG708"/>
      <c r="IH708"/>
      <c r="II708"/>
      <c r="IJ708"/>
      <c r="IK708"/>
      <c r="IL708"/>
      <c r="IM708"/>
      <c r="IN708"/>
      <c r="IO708"/>
    </row>
    <row r="709" spans="1:249" s="63" customFormat="1" x14ac:dyDescent="0.3">
      <c r="A709"/>
      <c r="B709" s="42"/>
      <c r="C709" s="42"/>
      <c r="D709"/>
      <c r="E709"/>
      <c r="F709"/>
      <c r="G709"/>
      <c r="H709" s="43"/>
      <c r="I709" s="120"/>
      <c r="J709" s="29"/>
      <c r="K709" s="64"/>
      <c r="L709" s="41"/>
      <c r="M709" s="41"/>
      <c r="N709" s="41"/>
      <c r="O709" s="41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  <c r="AD709"/>
      <c r="AE709"/>
      <c r="AF709"/>
      <c r="AG709"/>
      <c r="AH709"/>
      <c r="AI709"/>
      <c r="AJ709"/>
      <c r="AK709"/>
      <c r="AL709"/>
      <c r="AM709"/>
      <c r="AN709"/>
      <c r="AO709"/>
      <c r="AP709"/>
      <c r="AQ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  <c r="CQ709"/>
      <c r="CR709"/>
      <c r="CS709"/>
      <c r="CT709"/>
      <c r="CU709"/>
      <c r="CV709"/>
      <c r="CW709"/>
      <c r="CX709"/>
      <c r="CY709"/>
      <c r="CZ709"/>
      <c r="DA709"/>
      <c r="DB709"/>
      <c r="DC709"/>
      <c r="DD709"/>
      <c r="DE709"/>
      <c r="DF709"/>
      <c r="DG709"/>
      <c r="DH709"/>
      <c r="DI709"/>
      <c r="DJ709"/>
      <c r="DK709"/>
      <c r="DL709"/>
      <c r="DM709"/>
      <c r="DN709"/>
      <c r="DO709"/>
      <c r="DP709"/>
      <c r="DQ709"/>
      <c r="DR709"/>
      <c r="DS709"/>
      <c r="DT709"/>
      <c r="DU709"/>
      <c r="DV709"/>
      <c r="DW709"/>
      <c r="DX709"/>
      <c r="DY709"/>
      <c r="DZ709"/>
      <c r="EA709"/>
      <c r="EB709"/>
      <c r="EC709"/>
      <c r="ED709"/>
      <c r="EE709"/>
      <c r="EF709"/>
      <c r="EG709"/>
      <c r="EH709"/>
      <c r="EI709"/>
      <c r="EJ709"/>
      <c r="EK709"/>
      <c r="EL709"/>
      <c r="EM709"/>
      <c r="EN709"/>
      <c r="EO709"/>
      <c r="EP709"/>
      <c r="EQ709"/>
      <c r="ER709"/>
      <c r="ES709"/>
      <c r="ET709"/>
      <c r="EU709"/>
      <c r="EV709"/>
      <c r="EW709"/>
      <c r="EX709"/>
      <c r="EY709"/>
      <c r="EZ709"/>
      <c r="FA709"/>
      <c r="FB709"/>
      <c r="FC709"/>
      <c r="FD709"/>
      <c r="FE709"/>
      <c r="FF709"/>
      <c r="FG709"/>
      <c r="FH709"/>
      <c r="FI709"/>
      <c r="FJ709"/>
      <c r="FK709"/>
      <c r="FL709"/>
      <c r="FM709"/>
      <c r="FN709"/>
      <c r="FO709"/>
      <c r="FP709"/>
      <c r="FQ709"/>
      <c r="FR709"/>
      <c r="FS709"/>
      <c r="FT709"/>
      <c r="FU709"/>
      <c r="FV709"/>
      <c r="FW709"/>
      <c r="FX709"/>
      <c r="FY709"/>
      <c r="FZ709"/>
      <c r="GA709"/>
      <c r="GB709"/>
      <c r="GC709"/>
      <c r="GD709"/>
      <c r="GE709"/>
      <c r="GF709"/>
      <c r="GG709"/>
      <c r="GH709"/>
      <c r="GI709"/>
      <c r="GJ709"/>
      <c r="GK709"/>
      <c r="GL709"/>
      <c r="GM709"/>
      <c r="GN709"/>
      <c r="GO709"/>
      <c r="GP709"/>
      <c r="GQ709"/>
      <c r="GR709"/>
      <c r="GS709"/>
      <c r="GT709"/>
      <c r="GU709"/>
      <c r="GV709"/>
      <c r="GW709"/>
      <c r="GX709"/>
      <c r="GY709"/>
      <c r="GZ709"/>
      <c r="HA709"/>
      <c r="HB709"/>
      <c r="HC709"/>
      <c r="HD709"/>
      <c r="HE709"/>
      <c r="HF709"/>
      <c r="HG709"/>
      <c r="HH709"/>
      <c r="HI709"/>
      <c r="HJ709"/>
      <c r="HK709"/>
      <c r="HL709"/>
      <c r="HM709"/>
      <c r="HN709"/>
      <c r="HO709"/>
      <c r="HP709"/>
      <c r="HQ709"/>
      <c r="HR709"/>
      <c r="HS709"/>
      <c r="HT709"/>
      <c r="HU709"/>
      <c r="HV709"/>
      <c r="HW709"/>
      <c r="HX709"/>
      <c r="HY709"/>
      <c r="HZ709"/>
      <c r="IA709"/>
      <c r="IB709"/>
      <c r="IC709"/>
      <c r="ID709"/>
      <c r="IE709"/>
      <c r="IF709"/>
      <c r="IG709"/>
      <c r="IH709"/>
      <c r="II709"/>
      <c r="IJ709"/>
      <c r="IK709"/>
      <c r="IL709"/>
      <c r="IM709"/>
      <c r="IN709"/>
      <c r="IO709"/>
    </row>
    <row r="710" spans="1:249" s="63" customFormat="1" x14ac:dyDescent="0.3">
      <c r="A710"/>
      <c r="B710" s="42"/>
      <c r="C710" s="42"/>
      <c r="D710"/>
      <c r="E710"/>
      <c r="F710"/>
      <c r="G710"/>
      <c r="H710" s="43"/>
      <c r="I710" s="120"/>
      <c r="J710" s="29"/>
      <c r="K710" s="64"/>
      <c r="L710" s="41"/>
      <c r="M710" s="41"/>
      <c r="N710" s="41"/>
      <c r="O710" s="41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  <c r="AF710"/>
      <c r="AG710"/>
      <c r="AH710"/>
      <c r="AI710"/>
      <c r="AJ710"/>
      <c r="AK710"/>
      <c r="AL710"/>
      <c r="AM710"/>
      <c r="AN710"/>
      <c r="AO710"/>
      <c r="AP710"/>
      <c r="AQ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  <c r="CQ710"/>
      <c r="CR710"/>
      <c r="CS710"/>
      <c r="CT710"/>
      <c r="CU710"/>
      <c r="CV710"/>
      <c r="CW710"/>
      <c r="CX710"/>
      <c r="CY710"/>
      <c r="CZ710"/>
      <c r="DA710"/>
      <c r="DB710"/>
      <c r="DC710"/>
      <c r="DD710"/>
      <c r="DE710"/>
      <c r="DF710"/>
      <c r="DG710"/>
      <c r="DH710"/>
      <c r="DI710"/>
      <c r="DJ710"/>
      <c r="DK710"/>
      <c r="DL710"/>
      <c r="DM710"/>
      <c r="DN710"/>
      <c r="DO710"/>
      <c r="DP710"/>
      <c r="DQ710"/>
      <c r="DR710"/>
      <c r="DS710"/>
      <c r="DT710"/>
      <c r="DU710"/>
      <c r="DV710"/>
      <c r="DW710"/>
      <c r="DX710"/>
      <c r="DY710"/>
      <c r="DZ710"/>
      <c r="EA710"/>
      <c r="EB710"/>
      <c r="EC710"/>
      <c r="ED710"/>
      <c r="EE710"/>
      <c r="EF710"/>
      <c r="EG710"/>
      <c r="EH710"/>
      <c r="EI710"/>
      <c r="EJ710"/>
      <c r="EK710"/>
      <c r="EL710"/>
      <c r="EM710"/>
      <c r="EN710"/>
      <c r="EO710"/>
      <c r="EP710"/>
      <c r="EQ710"/>
      <c r="ER710"/>
      <c r="ES710"/>
      <c r="ET710"/>
      <c r="EU710"/>
      <c r="EV710"/>
      <c r="EW710"/>
      <c r="EX710"/>
      <c r="EY710"/>
      <c r="EZ710"/>
      <c r="FA710"/>
      <c r="FB710"/>
      <c r="FC710"/>
      <c r="FD710"/>
      <c r="FE710"/>
      <c r="FF710"/>
      <c r="FG710"/>
      <c r="FH710"/>
      <c r="FI710"/>
      <c r="FJ710"/>
      <c r="FK710"/>
      <c r="FL710"/>
      <c r="FM710"/>
      <c r="FN710"/>
      <c r="FO710"/>
      <c r="FP710"/>
      <c r="FQ710"/>
      <c r="FR710"/>
      <c r="FS710"/>
      <c r="FT710"/>
      <c r="FU710"/>
      <c r="FV710"/>
      <c r="FW710"/>
      <c r="FX710"/>
      <c r="FY710"/>
      <c r="FZ710"/>
      <c r="GA710"/>
      <c r="GB710"/>
      <c r="GC710"/>
      <c r="GD710"/>
      <c r="GE710"/>
      <c r="GF710"/>
      <c r="GG710"/>
      <c r="GH710"/>
      <c r="GI710"/>
      <c r="GJ710"/>
      <c r="GK710"/>
      <c r="GL710"/>
      <c r="GM710"/>
      <c r="GN710"/>
      <c r="GO710"/>
      <c r="GP710"/>
      <c r="GQ710"/>
      <c r="GR710"/>
      <c r="GS710"/>
      <c r="GT710"/>
      <c r="GU710"/>
      <c r="GV710"/>
      <c r="GW710"/>
      <c r="GX710"/>
      <c r="GY710"/>
      <c r="GZ710"/>
      <c r="HA710"/>
      <c r="HB710"/>
      <c r="HC710"/>
      <c r="HD710"/>
      <c r="HE710"/>
      <c r="HF710"/>
      <c r="HG710"/>
      <c r="HH710"/>
      <c r="HI710"/>
      <c r="HJ710"/>
      <c r="HK710"/>
      <c r="HL710"/>
      <c r="HM710"/>
      <c r="HN710"/>
      <c r="HO710"/>
      <c r="HP710"/>
      <c r="HQ710"/>
      <c r="HR710"/>
      <c r="HS710"/>
      <c r="HT710"/>
      <c r="HU710"/>
      <c r="HV710"/>
      <c r="HW710"/>
      <c r="HX710"/>
      <c r="HY710"/>
      <c r="HZ710"/>
      <c r="IA710"/>
      <c r="IB710"/>
      <c r="IC710"/>
      <c r="ID710"/>
      <c r="IE710"/>
      <c r="IF710"/>
      <c r="IG710"/>
      <c r="IH710"/>
      <c r="II710"/>
      <c r="IJ710"/>
      <c r="IK710"/>
      <c r="IL710"/>
      <c r="IM710"/>
      <c r="IN710"/>
      <c r="IO710"/>
    </row>
    <row r="711" spans="1:249" s="63" customFormat="1" x14ac:dyDescent="0.3">
      <c r="A711"/>
      <c r="B711" s="42"/>
      <c r="C711" s="42"/>
      <c r="D711"/>
      <c r="E711"/>
      <c r="F711"/>
      <c r="G711"/>
      <c r="H711" s="43"/>
      <c r="I711" s="120"/>
      <c r="J711" s="29"/>
      <c r="K711" s="64"/>
      <c r="L711" s="41"/>
      <c r="M711" s="41"/>
      <c r="N711" s="41"/>
      <c r="O711" s="41"/>
      <c r="P711"/>
      <c r="Q711"/>
      <c r="R711"/>
      <c r="S711"/>
      <c r="T711"/>
      <c r="U711"/>
      <c r="V711"/>
      <c r="W711"/>
      <c r="X711"/>
      <c r="Y711"/>
      <c r="Z711"/>
      <c r="AA711"/>
      <c r="AB711"/>
      <c r="AC711"/>
      <c r="AD711"/>
      <c r="AE711"/>
      <c r="AF711"/>
      <c r="AG711"/>
      <c r="AH711"/>
      <c r="AI711"/>
      <c r="AJ711"/>
      <c r="AK711"/>
      <c r="AL711"/>
      <c r="AM711"/>
      <c r="AN711"/>
      <c r="AO711"/>
      <c r="AP711"/>
      <c r="AQ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  <c r="CQ711"/>
      <c r="CR711"/>
      <c r="CS711"/>
      <c r="CT711"/>
      <c r="CU711"/>
      <c r="CV711"/>
      <c r="CW711"/>
      <c r="CX711"/>
      <c r="CY711"/>
      <c r="CZ711"/>
      <c r="DA711"/>
      <c r="DB711"/>
      <c r="DC711"/>
      <c r="DD711"/>
      <c r="DE711"/>
      <c r="DF711"/>
      <c r="DG711"/>
      <c r="DH711"/>
      <c r="DI711"/>
      <c r="DJ711"/>
      <c r="DK711"/>
      <c r="DL711"/>
      <c r="DM711"/>
      <c r="DN711"/>
      <c r="DO711"/>
      <c r="DP711"/>
      <c r="DQ711"/>
      <c r="DR711"/>
      <c r="DS711"/>
      <c r="DT711"/>
      <c r="DU711"/>
      <c r="DV711"/>
      <c r="DW711"/>
      <c r="DX711"/>
      <c r="DY711"/>
      <c r="DZ711"/>
      <c r="EA711"/>
      <c r="EB711"/>
      <c r="EC711"/>
      <c r="ED711"/>
      <c r="EE711"/>
      <c r="EF711"/>
      <c r="EG711"/>
      <c r="EH711"/>
      <c r="EI711"/>
      <c r="EJ711"/>
      <c r="EK711"/>
      <c r="EL711"/>
      <c r="EM711"/>
      <c r="EN711"/>
      <c r="EO711"/>
      <c r="EP711"/>
      <c r="EQ711"/>
      <c r="ER711"/>
      <c r="ES711"/>
      <c r="ET711"/>
      <c r="EU711"/>
      <c r="EV711"/>
      <c r="EW711"/>
      <c r="EX711"/>
      <c r="EY711"/>
      <c r="EZ711"/>
      <c r="FA711"/>
      <c r="FB711"/>
      <c r="FC711"/>
      <c r="FD711"/>
      <c r="FE711"/>
      <c r="FF711"/>
      <c r="FG711"/>
      <c r="FH711"/>
      <c r="FI711"/>
      <c r="FJ711"/>
      <c r="FK711"/>
      <c r="FL711"/>
      <c r="FM711"/>
      <c r="FN711"/>
      <c r="FO711"/>
      <c r="FP711"/>
      <c r="FQ711"/>
      <c r="FR711"/>
      <c r="FS711"/>
      <c r="FT711"/>
      <c r="FU711"/>
      <c r="FV711"/>
      <c r="FW711"/>
      <c r="FX711"/>
      <c r="FY711"/>
      <c r="FZ711"/>
      <c r="GA711"/>
      <c r="GB711"/>
      <c r="GC711"/>
      <c r="GD711"/>
      <c r="GE711"/>
      <c r="GF711"/>
      <c r="GG711"/>
      <c r="GH711"/>
      <c r="GI711"/>
      <c r="GJ711"/>
      <c r="GK711"/>
      <c r="GL711"/>
      <c r="GM711"/>
      <c r="GN711"/>
      <c r="GO711"/>
      <c r="GP711"/>
      <c r="GQ711"/>
      <c r="GR711"/>
      <c r="GS711"/>
      <c r="GT711"/>
      <c r="GU711"/>
      <c r="GV711"/>
      <c r="GW711"/>
      <c r="GX711"/>
      <c r="GY711"/>
      <c r="GZ711"/>
      <c r="HA711"/>
      <c r="HB711"/>
      <c r="HC711"/>
      <c r="HD711"/>
      <c r="HE711"/>
      <c r="HF711"/>
      <c r="HG711"/>
      <c r="HH711"/>
      <c r="HI711"/>
      <c r="HJ711"/>
      <c r="HK711"/>
      <c r="HL711"/>
      <c r="HM711"/>
      <c r="HN711"/>
      <c r="HO711"/>
      <c r="HP711"/>
      <c r="HQ711"/>
      <c r="HR711"/>
      <c r="HS711"/>
      <c r="HT711"/>
      <c r="HU711"/>
      <c r="HV711"/>
      <c r="HW711"/>
      <c r="HX711"/>
      <c r="HY711"/>
      <c r="HZ711"/>
      <c r="IA711"/>
      <c r="IB711"/>
      <c r="IC711"/>
      <c r="ID711"/>
      <c r="IE711"/>
      <c r="IF711"/>
      <c r="IG711"/>
      <c r="IH711"/>
      <c r="II711"/>
      <c r="IJ711"/>
      <c r="IK711"/>
      <c r="IL711"/>
      <c r="IM711"/>
      <c r="IN711"/>
      <c r="IO711"/>
    </row>
    <row r="712" spans="1:249" s="63" customFormat="1" x14ac:dyDescent="0.3">
      <c r="A712"/>
      <c r="B712" s="42"/>
      <c r="C712" s="42"/>
      <c r="D712"/>
      <c r="E712"/>
      <c r="F712"/>
      <c r="G712"/>
      <c r="H712" s="43"/>
      <c r="I712" s="120"/>
      <c r="J712" s="29"/>
      <c r="K712" s="64"/>
      <c r="L712" s="41"/>
      <c r="M712" s="41"/>
      <c r="N712" s="41"/>
      <c r="O712" s="41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  <c r="AH712"/>
      <c r="AI712"/>
      <c r="AJ712"/>
      <c r="AK712"/>
      <c r="AL712"/>
      <c r="AM712"/>
      <c r="AN712"/>
      <c r="AO712"/>
      <c r="AP712"/>
      <c r="AQ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  <c r="CQ712"/>
      <c r="CR712"/>
      <c r="CS712"/>
      <c r="CT712"/>
      <c r="CU712"/>
      <c r="CV712"/>
      <c r="CW712"/>
      <c r="CX712"/>
      <c r="CY712"/>
      <c r="CZ712"/>
      <c r="DA712"/>
      <c r="DB712"/>
      <c r="DC712"/>
      <c r="DD712"/>
      <c r="DE712"/>
      <c r="DF712"/>
      <c r="DG712"/>
      <c r="DH712"/>
      <c r="DI712"/>
      <c r="DJ712"/>
      <c r="DK712"/>
      <c r="DL712"/>
      <c r="DM712"/>
      <c r="DN712"/>
      <c r="DO712"/>
      <c r="DP712"/>
      <c r="DQ712"/>
      <c r="DR712"/>
      <c r="DS712"/>
      <c r="DT712"/>
      <c r="DU712"/>
      <c r="DV712"/>
      <c r="DW712"/>
      <c r="DX712"/>
      <c r="DY712"/>
      <c r="DZ712"/>
      <c r="EA712"/>
      <c r="EB712"/>
      <c r="EC712"/>
      <c r="ED712"/>
      <c r="EE712"/>
      <c r="EF712"/>
      <c r="EG712"/>
      <c r="EH712"/>
      <c r="EI712"/>
      <c r="EJ712"/>
      <c r="EK712"/>
      <c r="EL712"/>
      <c r="EM712"/>
      <c r="EN712"/>
      <c r="EO712"/>
      <c r="EP712"/>
      <c r="EQ712"/>
      <c r="ER712"/>
      <c r="ES712"/>
      <c r="ET712"/>
      <c r="EU712"/>
      <c r="EV712"/>
      <c r="EW712"/>
      <c r="EX712"/>
      <c r="EY712"/>
      <c r="EZ712"/>
      <c r="FA712"/>
      <c r="FB712"/>
      <c r="FC712"/>
      <c r="FD712"/>
      <c r="FE712"/>
      <c r="FF712"/>
      <c r="FG712"/>
      <c r="FH712"/>
      <c r="FI712"/>
      <c r="FJ712"/>
      <c r="FK712"/>
      <c r="FL712"/>
      <c r="FM712"/>
      <c r="FN712"/>
      <c r="FO712"/>
      <c r="FP712"/>
      <c r="FQ712"/>
      <c r="FR712"/>
      <c r="FS712"/>
      <c r="FT712"/>
      <c r="FU712"/>
      <c r="FV712"/>
      <c r="FW712"/>
      <c r="FX712"/>
      <c r="FY712"/>
      <c r="FZ712"/>
      <c r="GA712"/>
      <c r="GB712"/>
      <c r="GC712"/>
      <c r="GD712"/>
      <c r="GE712"/>
      <c r="GF712"/>
      <c r="GG712"/>
      <c r="GH712"/>
      <c r="GI712"/>
      <c r="GJ712"/>
      <c r="GK712"/>
      <c r="GL712"/>
      <c r="GM712"/>
      <c r="GN712"/>
      <c r="GO712"/>
      <c r="GP712"/>
      <c r="GQ712"/>
      <c r="GR712"/>
      <c r="GS712"/>
      <c r="GT712"/>
      <c r="GU712"/>
      <c r="GV712"/>
      <c r="GW712"/>
      <c r="GX712"/>
      <c r="GY712"/>
      <c r="GZ712"/>
      <c r="HA712"/>
      <c r="HB712"/>
      <c r="HC712"/>
      <c r="HD712"/>
      <c r="HE712"/>
      <c r="HF712"/>
      <c r="HG712"/>
      <c r="HH712"/>
      <c r="HI712"/>
      <c r="HJ712"/>
      <c r="HK712"/>
      <c r="HL712"/>
      <c r="HM712"/>
      <c r="HN712"/>
      <c r="HO712"/>
      <c r="HP712"/>
      <c r="HQ712"/>
      <c r="HR712"/>
      <c r="HS712"/>
      <c r="HT712"/>
      <c r="HU712"/>
      <c r="HV712"/>
      <c r="HW712"/>
      <c r="HX712"/>
      <c r="HY712"/>
      <c r="HZ712"/>
      <c r="IA712"/>
      <c r="IB712"/>
      <c r="IC712"/>
      <c r="ID712"/>
      <c r="IE712"/>
      <c r="IF712"/>
      <c r="IG712"/>
      <c r="IH712"/>
      <c r="II712"/>
      <c r="IJ712"/>
      <c r="IK712"/>
      <c r="IL712"/>
      <c r="IM712"/>
      <c r="IN712"/>
      <c r="IO712"/>
    </row>
    <row r="713" spans="1:249" s="63" customFormat="1" x14ac:dyDescent="0.3">
      <c r="A713"/>
      <c r="B713" s="42"/>
      <c r="C713" s="42"/>
      <c r="D713"/>
      <c r="E713"/>
      <c r="F713"/>
      <c r="G713"/>
      <c r="H713" s="43"/>
      <c r="I713" s="120"/>
      <c r="J713" s="29"/>
      <c r="K713" s="64"/>
      <c r="L713" s="41"/>
      <c r="M713" s="41"/>
      <c r="N713" s="41"/>
      <c r="O713" s="41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  <c r="AF713"/>
      <c r="AG713"/>
      <c r="AH713"/>
      <c r="AI713"/>
      <c r="AJ713"/>
      <c r="AK713"/>
      <c r="AL713"/>
      <c r="AM713"/>
      <c r="AN713"/>
      <c r="AO713"/>
      <c r="AP713"/>
      <c r="AQ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  <c r="CQ713"/>
      <c r="CR713"/>
      <c r="CS713"/>
      <c r="CT713"/>
      <c r="CU713"/>
      <c r="CV713"/>
      <c r="CW713"/>
      <c r="CX713"/>
      <c r="CY713"/>
      <c r="CZ713"/>
      <c r="DA713"/>
      <c r="DB713"/>
      <c r="DC713"/>
      <c r="DD713"/>
      <c r="DE713"/>
      <c r="DF713"/>
      <c r="DG713"/>
      <c r="DH713"/>
      <c r="DI713"/>
      <c r="DJ713"/>
      <c r="DK713"/>
      <c r="DL713"/>
      <c r="DM713"/>
      <c r="DN713"/>
      <c r="DO713"/>
      <c r="DP713"/>
      <c r="DQ713"/>
      <c r="DR713"/>
      <c r="DS713"/>
      <c r="DT713"/>
      <c r="DU713"/>
      <c r="DV713"/>
      <c r="DW713"/>
      <c r="DX713"/>
      <c r="DY713"/>
      <c r="DZ713"/>
      <c r="EA713"/>
      <c r="EB713"/>
      <c r="EC713"/>
      <c r="ED713"/>
      <c r="EE713"/>
      <c r="EF713"/>
      <c r="EG713"/>
      <c r="EH713"/>
      <c r="EI713"/>
      <c r="EJ713"/>
      <c r="EK713"/>
      <c r="EL713"/>
      <c r="EM713"/>
      <c r="EN713"/>
      <c r="EO713"/>
      <c r="EP713"/>
      <c r="EQ713"/>
      <c r="ER713"/>
      <c r="ES713"/>
      <c r="ET713"/>
      <c r="EU713"/>
      <c r="EV713"/>
      <c r="EW713"/>
      <c r="EX713"/>
      <c r="EY713"/>
      <c r="EZ713"/>
      <c r="FA713"/>
      <c r="FB713"/>
      <c r="FC713"/>
      <c r="FD713"/>
      <c r="FE713"/>
      <c r="FF713"/>
      <c r="FG713"/>
      <c r="FH713"/>
      <c r="FI713"/>
      <c r="FJ713"/>
      <c r="FK713"/>
      <c r="FL713"/>
      <c r="FM713"/>
      <c r="FN713"/>
      <c r="FO713"/>
      <c r="FP713"/>
      <c r="FQ713"/>
      <c r="FR713"/>
      <c r="FS713"/>
      <c r="FT713"/>
      <c r="FU713"/>
      <c r="FV713"/>
      <c r="FW713"/>
      <c r="FX713"/>
      <c r="FY713"/>
      <c r="FZ713"/>
      <c r="GA713"/>
      <c r="GB713"/>
      <c r="GC713"/>
      <c r="GD713"/>
      <c r="GE713"/>
      <c r="GF713"/>
      <c r="GG713"/>
      <c r="GH713"/>
      <c r="GI713"/>
      <c r="GJ713"/>
      <c r="GK713"/>
      <c r="GL713"/>
      <c r="GM713"/>
      <c r="GN713"/>
      <c r="GO713"/>
      <c r="GP713"/>
      <c r="GQ713"/>
      <c r="GR713"/>
      <c r="GS713"/>
      <c r="GT713"/>
      <c r="GU713"/>
      <c r="GV713"/>
      <c r="GW713"/>
      <c r="GX713"/>
      <c r="GY713"/>
      <c r="GZ713"/>
      <c r="HA713"/>
      <c r="HB713"/>
      <c r="HC713"/>
      <c r="HD713"/>
      <c r="HE713"/>
      <c r="HF713"/>
      <c r="HG713"/>
      <c r="HH713"/>
      <c r="HI713"/>
      <c r="HJ713"/>
      <c r="HK713"/>
      <c r="HL713"/>
      <c r="HM713"/>
      <c r="HN713"/>
      <c r="HO713"/>
      <c r="HP713"/>
      <c r="HQ713"/>
      <c r="HR713"/>
      <c r="HS713"/>
      <c r="HT713"/>
      <c r="HU713"/>
      <c r="HV713"/>
      <c r="HW713"/>
      <c r="HX713"/>
      <c r="HY713"/>
      <c r="HZ713"/>
      <c r="IA713"/>
      <c r="IB713"/>
      <c r="IC713"/>
      <c r="ID713"/>
      <c r="IE713"/>
      <c r="IF713"/>
      <c r="IG713"/>
      <c r="IH713"/>
      <c r="II713"/>
      <c r="IJ713"/>
      <c r="IK713"/>
      <c r="IL713"/>
      <c r="IM713"/>
      <c r="IN713"/>
      <c r="IO713"/>
    </row>
    <row r="714" spans="1:249" s="63" customFormat="1" x14ac:dyDescent="0.3">
      <c r="A714"/>
      <c r="B714" s="42"/>
      <c r="C714" s="42"/>
      <c r="D714"/>
      <c r="E714"/>
      <c r="F714"/>
      <c r="G714"/>
      <c r="H714" s="43"/>
      <c r="I714" s="120"/>
      <c r="J714" s="29"/>
      <c r="K714" s="64"/>
      <c r="L714" s="41"/>
      <c r="M714" s="41"/>
      <c r="N714" s="41"/>
      <c r="O714" s="41"/>
      <c r="P714"/>
      <c r="Q714"/>
      <c r="R714"/>
      <c r="S714"/>
      <c r="T714"/>
      <c r="U714"/>
      <c r="V714"/>
      <c r="W714"/>
      <c r="X714"/>
      <c r="Y714"/>
      <c r="Z714"/>
      <c r="AA714"/>
      <c r="AB714"/>
      <c r="AC714"/>
      <c r="AD714"/>
      <c r="AE714"/>
      <c r="AF714"/>
      <c r="AG714"/>
      <c r="AH714"/>
      <c r="AI714"/>
      <c r="AJ714"/>
      <c r="AK714"/>
      <c r="AL714"/>
      <c r="AM714"/>
      <c r="AN714"/>
      <c r="AO714"/>
      <c r="AP714"/>
      <c r="AQ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  <c r="CQ714"/>
      <c r="CR714"/>
      <c r="CS714"/>
      <c r="CT714"/>
      <c r="CU714"/>
      <c r="CV714"/>
      <c r="CW714"/>
      <c r="CX714"/>
      <c r="CY714"/>
      <c r="CZ714"/>
      <c r="DA714"/>
      <c r="DB714"/>
      <c r="DC714"/>
      <c r="DD714"/>
      <c r="DE714"/>
      <c r="DF714"/>
      <c r="DG714"/>
      <c r="DH714"/>
      <c r="DI714"/>
      <c r="DJ714"/>
      <c r="DK714"/>
      <c r="DL714"/>
      <c r="DM714"/>
      <c r="DN714"/>
      <c r="DO714"/>
      <c r="DP714"/>
      <c r="DQ714"/>
      <c r="DR714"/>
      <c r="DS714"/>
      <c r="DT714"/>
      <c r="DU714"/>
      <c r="DV714"/>
      <c r="DW714"/>
      <c r="DX714"/>
      <c r="DY714"/>
      <c r="DZ714"/>
      <c r="EA714"/>
      <c r="EB714"/>
      <c r="EC714"/>
      <c r="ED714"/>
      <c r="EE714"/>
      <c r="EF714"/>
      <c r="EG714"/>
      <c r="EH714"/>
      <c r="EI714"/>
      <c r="EJ714"/>
      <c r="EK714"/>
      <c r="EL714"/>
      <c r="EM714"/>
      <c r="EN714"/>
      <c r="EO714"/>
      <c r="EP714"/>
      <c r="EQ714"/>
      <c r="ER714"/>
      <c r="ES714"/>
      <c r="ET714"/>
      <c r="EU714"/>
      <c r="EV714"/>
      <c r="EW714"/>
      <c r="EX714"/>
      <c r="EY714"/>
      <c r="EZ714"/>
      <c r="FA714"/>
      <c r="FB714"/>
      <c r="FC714"/>
      <c r="FD714"/>
      <c r="FE714"/>
      <c r="FF714"/>
      <c r="FG714"/>
      <c r="FH714"/>
      <c r="FI714"/>
      <c r="FJ714"/>
      <c r="FK714"/>
      <c r="FL714"/>
      <c r="FM714"/>
      <c r="FN714"/>
      <c r="FO714"/>
      <c r="FP714"/>
      <c r="FQ714"/>
      <c r="FR714"/>
      <c r="FS714"/>
      <c r="FT714"/>
      <c r="FU714"/>
      <c r="FV714"/>
      <c r="FW714"/>
      <c r="FX714"/>
      <c r="FY714"/>
      <c r="FZ714"/>
      <c r="GA714"/>
      <c r="GB714"/>
      <c r="GC714"/>
      <c r="GD714"/>
      <c r="GE714"/>
      <c r="GF714"/>
      <c r="GG714"/>
      <c r="GH714"/>
      <c r="GI714"/>
      <c r="GJ714"/>
      <c r="GK714"/>
      <c r="GL714"/>
      <c r="GM714"/>
      <c r="GN714"/>
      <c r="GO714"/>
      <c r="GP714"/>
      <c r="GQ714"/>
      <c r="GR714"/>
      <c r="GS714"/>
      <c r="GT714"/>
      <c r="GU714"/>
      <c r="GV714"/>
      <c r="GW714"/>
      <c r="GX714"/>
      <c r="GY714"/>
      <c r="GZ714"/>
      <c r="HA714"/>
      <c r="HB714"/>
      <c r="HC714"/>
      <c r="HD714"/>
      <c r="HE714"/>
      <c r="HF714"/>
      <c r="HG714"/>
      <c r="HH714"/>
      <c r="HI714"/>
      <c r="HJ714"/>
      <c r="HK714"/>
      <c r="HL714"/>
      <c r="HM714"/>
      <c r="HN714"/>
      <c r="HO714"/>
      <c r="HP714"/>
      <c r="HQ714"/>
      <c r="HR714"/>
      <c r="HS714"/>
      <c r="HT714"/>
      <c r="HU714"/>
      <c r="HV714"/>
      <c r="HW714"/>
      <c r="HX714"/>
      <c r="HY714"/>
      <c r="HZ714"/>
      <c r="IA714"/>
      <c r="IB714"/>
      <c r="IC714"/>
      <c r="ID714"/>
      <c r="IE714"/>
      <c r="IF714"/>
      <c r="IG714"/>
      <c r="IH714"/>
      <c r="II714"/>
      <c r="IJ714"/>
      <c r="IK714"/>
      <c r="IL714"/>
      <c r="IM714"/>
      <c r="IN714"/>
      <c r="IO714"/>
    </row>
    <row r="715" spans="1:249" s="63" customFormat="1" x14ac:dyDescent="0.3">
      <c r="A715"/>
      <c r="B715" s="42"/>
      <c r="C715" s="42"/>
      <c r="D715"/>
      <c r="E715"/>
      <c r="F715"/>
      <c r="G715"/>
      <c r="H715" s="43"/>
      <c r="I715" s="120"/>
      <c r="J715" s="29"/>
      <c r="K715" s="64"/>
      <c r="L715" s="41"/>
      <c r="M715" s="41"/>
      <c r="N715" s="41"/>
      <c r="O715" s="41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  <c r="AE715"/>
      <c r="AF715"/>
      <c r="AG715"/>
      <c r="AH715"/>
      <c r="AI715"/>
      <c r="AJ715"/>
      <c r="AK715"/>
      <c r="AL715"/>
      <c r="AM715"/>
      <c r="AN715"/>
      <c r="AO715"/>
      <c r="AP715"/>
      <c r="AQ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  <c r="CQ715"/>
      <c r="CR715"/>
      <c r="CS715"/>
      <c r="CT715"/>
      <c r="CU715"/>
      <c r="CV715"/>
      <c r="CW715"/>
      <c r="CX715"/>
      <c r="CY715"/>
      <c r="CZ715"/>
      <c r="DA715"/>
      <c r="DB715"/>
      <c r="DC715"/>
      <c r="DD715"/>
      <c r="DE715"/>
      <c r="DF715"/>
      <c r="DG715"/>
      <c r="DH715"/>
      <c r="DI715"/>
      <c r="DJ715"/>
      <c r="DK715"/>
      <c r="DL715"/>
      <c r="DM715"/>
      <c r="DN715"/>
      <c r="DO715"/>
      <c r="DP715"/>
      <c r="DQ715"/>
      <c r="DR715"/>
      <c r="DS715"/>
      <c r="DT715"/>
      <c r="DU715"/>
      <c r="DV715"/>
      <c r="DW715"/>
      <c r="DX715"/>
      <c r="DY715"/>
      <c r="DZ715"/>
      <c r="EA715"/>
      <c r="EB715"/>
      <c r="EC715"/>
      <c r="ED715"/>
      <c r="EE715"/>
      <c r="EF715"/>
      <c r="EG715"/>
      <c r="EH715"/>
      <c r="EI715"/>
      <c r="EJ715"/>
      <c r="EK715"/>
      <c r="EL715"/>
      <c r="EM715"/>
      <c r="EN715"/>
      <c r="EO715"/>
      <c r="EP715"/>
      <c r="EQ715"/>
      <c r="ER715"/>
      <c r="ES715"/>
      <c r="ET715"/>
      <c r="EU715"/>
      <c r="EV715"/>
      <c r="EW715"/>
      <c r="EX715"/>
      <c r="EY715"/>
      <c r="EZ715"/>
      <c r="FA715"/>
      <c r="FB715"/>
      <c r="FC715"/>
      <c r="FD715"/>
      <c r="FE715"/>
      <c r="FF715"/>
      <c r="FG715"/>
      <c r="FH715"/>
      <c r="FI715"/>
      <c r="FJ715"/>
      <c r="FK715"/>
      <c r="FL715"/>
      <c r="FM715"/>
      <c r="FN715"/>
      <c r="FO715"/>
      <c r="FP715"/>
      <c r="FQ715"/>
      <c r="FR715"/>
      <c r="FS715"/>
      <c r="FT715"/>
      <c r="FU715"/>
      <c r="FV715"/>
      <c r="FW715"/>
      <c r="FX715"/>
      <c r="FY715"/>
      <c r="FZ715"/>
      <c r="GA715"/>
      <c r="GB715"/>
      <c r="GC715"/>
      <c r="GD715"/>
      <c r="GE715"/>
      <c r="GF715"/>
      <c r="GG715"/>
      <c r="GH715"/>
      <c r="GI715"/>
      <c r="GJ715"/>
      <c r="GK715"/>
      <c r="GL715"/>
      <c r="GM715"/>
      <c r="GN715"/>
      <c r="GO715"/>
      <c r="GP715"/>
      <c r="GQ715"/>
      <c r="GR715"/>
      <c r="GS715"/>
      <c r="GT715"/>
      <c r="GU715"/>
      <c r="GV715"/>
      <c r="GW715"/>
      <c r="GX715"/>
      <c r="GY715"/>
      <c r="GZ715"/>
      <c r="HA715"/>
      <c r="HB715"/>
      <c r="HC715"/>
      <c r="HD715"/>
      <c r="HE715"/>
      <c r="HF715"/>
      <c r="HG715"/>
      <c r="HH715"/>
      <c r="HI715"/>
      <c r="HJ715"/>
      <c r="HK715"/>
      <c r="HL715"/>
      <c r="HM715"/>
      <c r="HN715"/>
      <c r="HO715"/>
      <c r="HP715"/>
      <c r="HQ715"/>
      <c r="HR715"/>
      <c r="HS715"/>
      <c r="HT715"/>
      <c r="HU715"/>
      <c r="HV715"/>
      <c r="HW715"/>
      <c r="HX715"/>
      <c r="HY715"/>
      <c r="HZ715"/>
      <c r="IA715"/>
      <c r="IB715"/>
      <c r="IC715"/>
      <c r="ID715"/>
      <c r="IE715"/>
      <c r="IF715"/>
      <c r="IG715"/>
      <c r="IH715"/>
      <c r="II715"/>
      <c r="IJ715"/>
      <c r="IK715"/>
      <c r="IL715"/>
      <c r="IM715"/>
      <c r="IN715"/>
      <c r="IO715"/>
    </row>
    <row r="716" spans="1:249" s="63" customFormat="1" x14ac:dyDescent="0.3">
      <c r="A716"/>
      <c r="B716" s="42"/>
      <c r="C716" s="42"/>
      <c r="D716"/>
      <c r="E716"/>
      <c r="F716"/>
      <c r="G716"/>
      <c r="H716" s="43"/>
      <c r="I716" s="120"/>
      <c r="J716" s="29"/>
      <c r="K716" s="64"/>
      <c r="L716" s="41"/>
      <c r="M716" s="41"/>
      <c r="N716" s="41"/>
      <c r="O716" s="41"/>
      <c r="P716"/>
      <c r="Q716"/>
      <c r="R716"/>
      <c r="S716"/>
      <c r="T716"/>
      <c r="U716"/>
      <c r="V716"/>
      <c r="W716"/>
      <c r="X716"/>
      <c r="Y716"/>
      <c r="Z716"/>
      <c r="AA716"/>
      <c r="AB716"/>
      <c r="AC716"/>
      <c r="AD716"/>
      <c r="AE716"/>
      <c r="AF716"/>
      <c r="AG716"/>
      <c r="AH716"/>
      <c r="AI716"/>
      <c r="AJ716"/>
      <c r="AK716"/>
      <c r="AL716"/>
      <c r="AM716"/>
      <c r="AN716"/>
      <c r="AO716"/>
      <c r="AP716"/>
      <c r="AQ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  <c r="CQ716"/>
      <c r="CR716"/>
      <c r="CS716"/>
      <c r="CT716"/>
      <c r="CU716"/>
      <c r="CV716"/>
      <c r="CW716"/>
      <c r="CX716"/>
      <c r="CY716"/>
      <c r="CZ716"/>
      <c r="DA716"/>
      <c r="DB716"/>
      <c r="DC716"/>
      <c r="DD716"/>
      <c r="DE716"/>
      <c r="DF716"/>
      <c r="DG716"/>
      <c r="DH716"/>
      <c r="DI716"/>
      <c r="DJ716"/>
      <c r="DK716"/>
      <c r="DL716"/>
      <c r="DM716"/>
      <c r="DN716"/>
      <c r="DO716"/>
      <c r="DP716"/>
      <c r="DQ716"/>
      <c r="DR716"/>
      <c r="DS716"/>
      <c r="DT716"/>
      <c r="DU716"/>
      <c r="DV716"/>
      <c r="DW716"/>
      <c r="DX716"/>
      <c r="DY716"/>
      <c r="DZ716"/>
      <c r="EA716"/>
      <c r="EB716"/>
      <c r="EC716"/>
      <c r="ED716"/>
      <c r="EE716"/>
      <c r="EF716"/>
      <c r="EG716"/>
      <c r="EH716"/>
      <c r="EI716"/>
      <c r="EJ716"/>
      <c r="EK716"/>
      <c r="EL716"/>
      <c r="EM716"/>
      <c r="EN716"/>
      <c r="EO716"/>
      <c r="EP716"/>
      <c r="EQ716"/>
      <c r="ER716"/>
      <c r="ES716"/>
      <c r="ET716"/>
      <c r="EU716"/>
      <c r="EV716"/>
      <c r="EW716"/>
      <c r="EX716"/>
      <c r="EY716"/>
      <c r="EZ716"/>
      <c r="FA716"/>
      <c r="FB716"/>
      <c r="FC716"/>
      <c r="FD716"/>
      <c r="FE716"/>
      <c r="FF716"/>
      <c r="FG716"/>
      <c r="FH716"/>
      <c r="FI716"/>
      <c r="FJ716"/>
      <c r="FK716"/>
      <c r="FL716"/>
      <c r="FM716"/>
      <c r="FN716"/>
      <c r="FO716"/>
      <c r="FP716"/>
      <c r="FQ716"/>
      <c r="FR716"/>
      <c r="FS716"/>
      <c r="FT716"/>
      <c r="FU716"/>
      <c r="FV716"/>
      <c r="FW716"/>
      <c r="FX716"/>
      <c r="FY716"/>
      <c r="FZ716"/>
      <c r="GA716"/>
      <c r="GB716"/>
      <c r="GC716"/>
      <c r="GD716"/>
      <c r="GE716"/>
      <c r="GF716"/>
      <c r="GG716"/>
      <c r="GH716"/>
      <c r="GI716"/>
      <c r="GJ716"/>
      <c r="GK716"/>
      <c r="GL716"/>
      <c r="GM716"/>
      <c r="GN716"/>
      <c r="GO716"/>
      <c r="GP716"/>
      <c r="GQ716"/>
      <c r="GR716"/>
      <c r="GS716"/>
      <c r="GT716"/>
      <c r="GU716"/>
      <c r="GV716"/>
      <c r="GW716"/>
      <c r="GX716"/>
      <c r="GY716"/>
      <c r="GZ716"/>
      <c r="HA716"/>
      <c r="HB716"/>
      <c r="HC716"/>
      <c r="HD716"/>
      <c r="HE716"/>
      <c r="HF716"/>
      <c r="HG716"/>
      <c r="HH716"/>
      <c r="HI716"/>
      <c r="HJ716"/>
      <c r="HK716"/>
      <c r="HL716"/>
      <c r="HM716"/>
      <c r="HN716"/>
      <c r="HO716"/>
      <c r="HP716"/>
      <c r="HQ716"/>
      <c r="HR716"/>
      <c r="HS716"/>
      <c r="HT716"/>
      <c r="HU716"/>
      <c r="HV716"/>
      <c r="HW716"/>
      <c r="HX716"/>
      <c r="HY716"/>
      <c r="HZ716"/>
      <c r="IA716"/>
      <c r="IB716"/>
      <c r="IC716"/>
      <c r="ID716"/>
      <c r="IE716"/>
      <c r="IF716"/>
      <c r="IG716"/>
      <c r="IH716"/>
      <c r="II716"/>
      <c r="IJ716"/>
      <c r="IK716"/>
      <c r="IL716"/>
      <c r="IM716"/>
      <c r="IN716"/>
      <c r="IO716"/>
    </row>
    <row r="717" spans="1:249" s="63" customFormat="1" x14ac:dyDescent="0.3">
      <c r="A717"/>
      <c r="B717" s="42"/>
      <c r="C717" s="42"/>
      <c r="D717"/>
      <c r="E717"/>
      <c r="F717"/>
      <c r="G717"/>
      <c r="H717" s="43"/>
      <c r="I717" s="120"/>
      <c r="J717" s="29"/>
      <c r="K717" s="64"/>
      <c r="L717" s="41"/>
      <c r="M717" s="41"/>
      <c r="N717" s="41"/>
      <c r="O717" s="41"/>
      <c r="P717"/>
      <c r="Q717"/>
      <c r="R717"/>
      <c r="S717"/>
      <c r="T717"/>
      <c r="U717"/>
      <c r="V717"/>
      <c r="W717"/>
      <c r="X717"/>
      <c r="Y717"/>
      <c r="Z717"/>
      <c r="AA717"/>
      <c r="AB717"/>
      <c r="AC717"/>
      <c r="AD717"/>
      <c r="AE717"/>
      <c r="AF717"/>
      <c r="AG717"/>
      <c r="AH717"/>
      <c r="AI717"/>
      <c r="AJ717"/>
      <c r="AK717"/>
      <c r="AL717"/>
      <c r="AM717"/>
      <c r="AN717"/>
      <c r="AO717"/>
      <c r="AP717"/>
      <c r="AQ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  <c r="CQ717"/>
      <c r="CR717"/>
      <c r="CS717"/>
      <c r="CT717"/>
      <c r="CU717"/>
      <c r="CV717"/>
      <c r="CW717"/>
      <c r="CX717"/>
      <c r="CY717"/>
      <c r="CZ717"/>
      <c r="DA717"/>
      <c r="DB717"/>
      <c r="DC717"/>
      <c r="DD717"/>
      <c r="DE717"/>
      <c r="DF717"/>
      <c r="DG717"/>
      <c r="DH717"/>
      <c r="DI717"/>
      <c r="DJ717"/>
      <c r="DK717"/>
      <c r="DL717"/>
      <c r="DM717"/>
      <c r="DN717"/>
      <c r="DO717"/>
      <c r="DP717"/>
      <c r="DQ717"/>
      <c r="DR717"/>
      <c r="DS717"/>
      <c r="DT717"/>
      <c r="DU717"/>
      <c r="DV717"/>
      <c r="DW717"/>
      <c r="DX717"/>
      <c r="DY717"/>
      <c r="DZ717"/>
      <c r="EA717"/>
      <c r="EB717"/>
      <c r="EC717"/>
      <c r="ED717"/>
      <c r="EE717"/>
      <c r="EF717"/>
      <c r="EG717"/>
      <c r="EH717"/>
      <c r="EI717"/>
      <c r="EJ717"/>
      <c r="EK717"/>
      <c r="EL717"/>
      <c r="EM717"/>
      <c r="EN717"/>
      <c r="EO717"/>
      <c r="EP717"/>
      <c r="EQ717"/>
      <c r="ER717"/>
      <c r="ES717"/>
      <c r="ET717"/>
      <c r="EU717"/>
      <c r="EV717"/>
      <c r="EW717"/>
      <c r="EX717"/>
      <c r="EY717"/>
      <c r="EZ717"/>
      <c r="FA717"/>
      <c r="FB717"/>
      <c r="FC717"/>
      <c r="FD717"/>
      <c r="FE717"/>
      <c r="FF717"/>
      <c r="FG717"/>
      <c r="FH717"/>
      <c r="FI717"/>
      <c r="FJ717"/>
      <c r="FK717"/>
      <c r="FL717"/>
      <c r="FM717"/>
      <c r="FN717"/>
      <c r="FO717"/>
      <c r="FP717"/>
      <c r="FQ717"/>
      <c r="FR717"/>
      <c r="FS717"/>
      <c r="FT717"/>
      <c r="FU717"/>
      <c r="FV717"/>
      <c r="FW717"/>
      <c r="FX717"/>
      <c r="FY717"/>
      <c r="FZ717"/>
      <c r="GA717"/>
      <c r="GB717"/>
      <c r="GC717"/>
      <c r="GD717"/>
      <c r="GE717"/>
      <c r="GF717"/>
      <c r="GG717"/>
      <c r="GH717"/>
      <c r="GI717"/>
      <c r="GJ717"/>
      <c r="GK717"/>
      <c r="GL717"/>
      <c r="GM717"/>
      <c r="GN717"/>
      <c r="GO717"/>
      <c r="GP717"/>
      <c r="GQ717"/>
      <c r="GR717"/>
      <c r="GS717"/>
      <c r="GT717"/>
      <c r="GU717"/>
      <c r="GV717"/>
      <c r="GW717"/>
      <c r="GX717"/>
      <c r="GY717"/>
      <c r="GZ717"/>
      <c r="HA717"/>
      <c r="HB717"/>
      <c r="HC717"/>
      <c r="HD717"/>
      <c r="HE717"/>
      <c r="HF717"/>
      <c r="HG717"/>
      <c r="HH717"/>
      <c r="HI717"/>
      <c r="HJ717"/>
      <c r="HK717"/>
      <c r="HL717"/>
      <c r="HM717"/>
      <c r="HN717"/>
      <c r="HO717"/>
      <c r="HP717"/>
      <c r="HQ717"/>
      <c r="HR717"/>
      <c r="HS717"/>
      <c r="HT717"/>
      <c r="HU717"/>
      <c r="HV717"/>
      <c r="HW717"/>
      <c r="HX717"/>
      <c r="HY717"/>
      <c r="HZ717"/>
      <c r="IA717"/>
      <c r="IB717"/>
      <c r="IC717"/>
      <c r="ID717"/>
      <c r="IE717"/>
      <c r="IF717"/>
      <c r="IG717"/>
      <c r="IH717"/>
      <c r="II717"/>
      <c r="IJ717"/>
      <c r="IK717"/>
      <c r="IL717"/>
      <c r="IM717"/>
      <c r="IN717"/>
      <c r="IO717"/>
    </row>
    <row r="718" spans="1:249" s="63" customFormat="1" x14ac:dyDescent="0.3">
      <c r="A718"/>
      <c r="B718" s="42"/>
      <c r="C718" s="42"/>
      <c r="D718"/>
      <c r="E718"/>
      <c r="F718"/>
      <c r="G718"/>
      <c r="H718" s="43"/>
      <c r="I718" s="120"/>
      <c r="J718" s="29"/>
      <c r="K718" s="64"/>
      <c r="L718" s="41"/>
      <c r="M718" s="41"/>
      <c r="N718" s="41"/>
      <c r="O718" s="41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  <c r="AD718"/>
      <c r="AE718"/>
      <c r="AF718"/>
      <c r="AG718"/>
      <c r="AH718"/>
      <c r="AI718"/>
      <c r="AJ718"/>
      <c r="AK718"/>
      <c r="AL718"/>
      <c r="AM718"/>
      <c r="AN718"/>
      <c r="AO718"/>
      <c r="AP718"/>
      <c r="AQ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  <c r="CQ718"/>
      <c r="CR718"/>
      <c r="CS718"/>
      <c r="CT718"/>
      <c r="CU718"/>
      <c r="CV718"/>
      <c r="CW718"/>
      <c r="CX718"/>
      <c r="CY718"/>
      <c r="CZ718"/>
      <c r="DA718"/>
      <c r="DB718"/>
      <c r="DC718"/>
      <c r="DD718"/>
      <c r="DE718"/>
      <c r="DF718"/>
      <c r="DG718"/>
      <c r="DH718"/>
      <c r="DI718"/>
      <c r="DJ718"/>
      <c r="DK718"/>
      <c r="DL718"/>
      <c r="DM718"/>
      <c r="DN718"/>
      <c r="DO718"/>
      <c r="DP718"/>
      <c r="DQ718"/>
      <c r="DR718"/>
      <c r="DS718"/>
      <c r="DT718"/>
      <c r="DU718"/>
      <c r="DV718"/>
      <c r="DW718"/>
      <c r="DX718"/>
      <c r="DY718"/>
      <c r="DZ718"/>
      <c r="EA718"/>
      <c r="EB718"/>
      <c r="EC718"/>
      <c r="ED718"/>
      <c r="EE718"/>
      <c r="EF718"/>
      <c r="EG718"/>
      <c r="EH718"/>
      <c r="EI718"/>
      <c r="EJ718"/>
      <c r="EK718"/>
      <c r="EL718"/>
      <c r="EM718"/>
      <c r="EN718"/>
      <c r="EO718"/>
      <c r="EP718"/>
      <c r="EQ718"/>
      <c r="ER718"/>
      <c r="ES718"/>
      <c r="ET718"/>
      <c r="EU718"/>
      <c r="EV718"/>
      <c r="EW718"/>
      <c r="EX718"/>
      <c r="EY718"/>
      <c r="EZ718"/>
      <c r="FA718"/>
      <c r="FB718"/>
      <c r="FC718"/>
      <c r="FD718"/>
      <c r="FE718"/>
      <c r="FF718"/>
      <c r="FG718"/>
      <c r="FH718"/>
      <c r="FI718"/>
      <c r="FJ718"/>
      <c r="FK718"/>
      <c r="FL718"/>
      <c r="FM718"/>
      <c r="FN718"/>
      <c r="FO718"/>
      <c r="FP718"/>
      <c r="FQ718"/>
      <c r="FR718"/>
      <c r="FS718"/>
      <c r="FT718"/>
      <c r="FU718"/>
      <c r="FV718"/>
      <c r="FW718"/>
      <c r="FX718"/>
      <c r="FY718"/>
      <c r="FZ718"/>
      <c r="GA718"/>
      <c r="GB718"/>
      <c r="GC718"/>
      <c r="GD718"/>
      <c r="GE718"/>
      <c r="GF718"/>
      <c r="GG718"/>
      <c r="GH718"/>
      <c r="GI718"/>
      <c r="GJ718"/>
      <c r="GK718"/>
      <c r="GL718"/>
      <c r="GM718"/>
      <c r="GN718"/>
      <c r="GO718"/>
      <c r="GP718"/>
      <c r="GQ718"/>
      <c r="GR718"/>
      <c r="GS718"/>
      <c r="GT718"/>
      <c r="GU718"/>
      <c r="GV718"/>
      <c r="GW718"/>
      <c r="GX718"/>
      <c r="GY718"/>
      <c r="GZ718"/>
      <c r="HA718"/>
      <c r="HB718"/>
      <c r="HC718"/>
      <c r="HD718"/>
      <c r="HE718"/>
      <c r="HF718"/>
      <c r="HG718"/>
      <c r="HH718"/>
      <c r="HI718"/>
      <c r="HJ718"/>
      <c r="HK718"/>
      <c r="HL718"/>
      <c r="HM718"/>
      <c r="HN718"/>
      <c r="HO718"/>
      <c r="HP718"/>
      <c r="HQ718"/>
      <c r="HR718"/>
      <c r="HS718"/>
      <c r="HT718"/>
      <c r="HU718"/>
      <c r="HV718"/>
      <c r="HW718"/>
      <c r="HX718"/>
      <c r="HY718"/>
      <c r="HZ718"/>
      <c r="IA718"/>
      <c r="IB718"/>
      <c r="IC718"/>
      <c r="ID718"/>
      <c r="IE718"/>
      <c r="IF718"/>
      <c r="IG718"/>
      <c r="IH718"/>
      <c r="II718"/>
      <c r="IJ718"/>
      <c r="IK718"/>
      <c r="IL718"/>
      <c r="IM718"/>
      <c r="IN718"/>
      <c r="IO718"/>
    </row>
    <row r="719" spans="1:249" s="63" customFormat="1" x14ac:dyDescent="0.3">
      <c r="A719"/>
      <c r="B719" s="42"/>
      <c r="C719" s="42"/>
      <c r="D719"/>
      <c r="E719"/>
      <c r="F719"/>
      <c r="G719"/>
      <c r="H719" s="43"/>
      <c r="I719" s="120"/>
      <c r="J719" s="29"/>
      <c r="K719" s="64"/>
      <c r="L719" s="41"/>
      <c r="M719" s="41"/>
      <c r="N719" s="41"/>
      <c r="O719" s="41"/>
      <c r="P719"/>
      <c r="Q719"/>
      <c r="R719"/>
      <c r="S719"/>
      <c r="T719"/>
      <c r="U719"/>
      <c r="V719"/>
      <c r="W719"/>
      <c r="X719"/>
      <c r="Y719"/>
      <c r="Z719"/>
      <c r="AA719"/>
      <c r="AB719"/>
      <c r="AC719"/>
      <c r="AD719"/>
      <c r="AE719"/>
      <c r="AF719"/>
      <c r="AG719"/>
      <c r="AH719"/>
      <c r="AI719"/>
      <c r="AJ719"/>
      <c r="AK719"/>
      <c r="AL719"/>
      <c r="AM719"/>
      <c r="AN719"/>
      <c r="AO719"/>
      <c r="AP719"/>
      <c r="AQ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  <c r="CQ719"/>
      <c r="CR719"/>
      <c r="CS719"/>
      <c r="CT719"/>
      <c r="CU719"/>
      <c r="CV719"/>
      <c r="CW719"/>
      <c r="CX719"/>
      <c r="CY719"/>
      <c r="CZ719"/>
      <c r="DA719"/>
      <c r="DB719"/>
      <c r="DC719"/>
      <c r="DD719"/>
      <c r="DE719"/>
      <c r="DF719"/>
      <c r="DG719"/>
      <c r="DH719"/>
      <c r="DI719"/>
      <c r="DJ719"/>
      <c r="DK719"/>
      <c r="DL719"/>
      <c r="DM719"/>
      <c r="DN719"/>
      <c r="DO719"/>
      <c r="DP719"/>
      <c r="DQ719"/>
      <c r="DR719"/>
      <c r="DS719"/>
      <c r="DT719"/>
      <c r="DU719"/>
      <c r="DV719"/>
      <c r="DW719"/>
      <c r="DX719"/>
      <c r="DY719"/>
      <c r="DZ719"/>
      <c r="EA719"/>
      <c r="EB719"/>
      <c r="EC719"/>
      <c r="ED719"/>
      <c r="EE719"/>
      <c r="EF719"/>
      <c r="EG719"/>
      <c r="EH719"/>
      <c r="EI719"/>
      <c r="EJ719"/>
      <c r="EK719"/>
      <c r="EL719"/>
      <c r="EM719"/>
      <c r="EN719"/>
      <c r="EO719"/>
      <c r="EP719"/>
      <c r="EQ719"/>
      <c r="ER719"/>
      <c r="ES719"/>
      <c r="ET719"/>
      <c r="EU719"/>
      <c r="EV719"/>
      <c r="EW719"/>
      <c r="EX719"/>
      <c r="EY719"/>
      <c r="EZ719"/>
      <c r="FA719"/>
      <c r="FB719"/>
      <c r="FC719"/>
      <c r="FD719"/>
      <c r="FE719"/>
      <c r="FF719"/>
      <c r="FG719"/>
      <c r="FH719"/>
      <c r="FI719"/>
      <c r="FJ719"/>
      <c r="FK719"/>
      <c r="FL719"/>
      <c r="FM719"/>
      <c r="FN719"/>
      <c r="FO719"/>
      <c r="FP719"/>
      <c r="FQ719"/>
      <c r="FR719"/>
      <c r="FS719"/>
      <c r="FT719"/>
      <c r="FU719"/>
      <c r="FV719"/>
      <c r="FW719"/>
      <c r="FX719"/>
      <c r="FY719"/>
      <c r="FZ719"/>
      <c r="GA719"/>
      <c r="GB719"/>
      <c r="GC719"/>
      <c r="GD719"/>
      <c r="GE719"/>
      <c r="GF719"/>
      <c r="GG719"/>
      <c r="GH719"/>
      <c r="GI719"/>
      <c r="GJ719"/>
      <c r="GK719"/>
      <c r="GL719"/>
      <c r="GM719"/>
      <c r="GN719"/>
      <c r="GO719"/>
      <c r="GP719"/>
      <c r="GQ719"/>
      <c r="GR719"/>
      <c r="GS719"/>
      <c r="GT719"/>
      <c r="GU719"/>
      <c r="GV719"/>
      <c r="GW719"/>
      <c r="GX719"/>
      <c r="GY719"/>
      <c r="GZ719"/>
      <c r="HA719"/>
      <c r="HB719"/>
      <c r="HC719"/>
      <c r="HD719"/>
      <c r="HE719"/>
      <c r="HF719"/>
      <c r="HG719"/>
      <c r="HH719"/>
      <c r="HI719"/>
      <c r="HJ719"/>
      <c r="HK719"/>
      <c r="HL719"/>
      <c r="HM719"/>
      <c r="HN719"/>
      <c r="HO719"/>
      <c r="HP719"/>
      <c r="HQ719"/>
      <c r="HR719"/>
      <c r="HS719"/>
      <c r="HT719"/>
      <c r="HU719"/>
      <c r="HV719"/>
      <c r="HW719"/>
      <c r="HX719"/>
      <c r="HY719"/>
      <c r="HZ719"/>
      <c r="IA719"/>
      <c r="IB719"/>
      <c r="IC719"/>
      <c r="ID719"/>
      <c r="IE719"/>
      <c r="IF719"/>
      <c r="IG719"/>
      <c r="IH719"/>
      <c r="II719"/>
      <c r="IJ719"/>
      <c r="IK719"/>
      <c r="IL719"/>
      <c r="IM719"/>
      <c r="IN719"/>
      <c r="IO719"/>
    </row>
    <row r="720" spans="1:249" s="63" customFormat="1" x14ac:dyDescent="0.3">
      <c r="A720"/>
      <c r="B720" s="42"/>
      <c r="C720" s="42"/>
      <c r="D720"/>
      <c r="E720"/>
      <c r="F720"/>
      <c r="G720"/>
      <c r="H720" s="43"/>
      <c r="I720" s="120"/>
      <c r="J720" s="29"/>
      <c r="K720" s="64"/>
      <c r="L720" s="41"/>
      <c r="M720" s="41"/>
      <c r="N720" s="41"/>
      <c r="O720" s="41"/>
      <c r="P720"/>
      <c r="Q720"/>
      <c r="R720"/>
      <c r="S720"/>
      <c r="T720"/>
      <c r="U720"/>
      <c r="V720"/>
      <c r="W720"/>
      <c r="X720"/>
      <c r="Y720"/>
      <c r="Z720"/>
      <c r="AA720"/>
      <c r="AB720"/>
      <c r="AC720"/>
      <c r="AD720"/>
      <c r="AE720"/>
      <c r="AF720"/>
      <c r="AG720"/>
      <c r="AH720"/>
      <c r="AI720"/>
      <c r="AJ720"/>
      <c r="AK720"/>
      <c r="AL720"/>
      <c r="AM720"/>
      <c r="AN720"/>
      <c r="AO720"/>
      <c r="AP720"/>
      <c r="AQ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  <c r="CQ720"/>
      <c r="CR720"/>
      <c r="CS720"/>
      <c r="CT720"/>
      <c r="CU720"/>
      <c r="CV720"/>
      <c r="CW720"/>
      <c r="CX720"/>
      <c r="CY720"/>
      <c r="CZ720"/>
      <c r="DA720"/>
      <c r="DB720"/>
      <c r="DC720"/>
      <c r="DD720"/>
      <c r="DE720"/>
      <c r="DF720"/>
      <c r="DG720"/>
      <c r="DH720"/>
      <c r="DI720"/>
      <c r="DJ720"/>
      <c r="DK720"/>
      <c r="DL720"/>
      <c r="DM720"/>
      <c r="DN720"/>
      <c r="DO720"/>
      <c r="DP720"/>
      <c r="DQ720"/>
      <c r="DR720"/>
      <c r="DS720"/>
      <c r="DT720"/>
      <c r="DU720"/>
      <c r="DV720"/>
      <c r="DW720"/>
      <c r="DX720"/>
      <c r="DY720"/>
      <c r="DZ720"/>
      <c r="EA720"/>
      <c r="EB720"/>
      <c r="EC720"/>
      <c r="ED720"/>
      <c r="EE720"/>
      <c r="EF720"/>
      <c r="EG720"/>
      <c r="EH720"/>
      <c r="EI720"/>
      <c r="EJ720"/>
      <c r="EK720"/>
      <c r="EL720"/>
      <c r="EM720"/>
      <c r="EN720"/>
      <c r="EO720"/>
      <c r="EP720"/>
      <c r="EQ720"/>
      <c r="ER720"/>
      <c r="ES720"/>
      <c r="ET720"/>
      <c r="EU720"/>
      <c r="EV720"/>
      <c r="EW720"/>
      <c r="EX720"/>
      <c r="EY720"/>
      <c r="EZ720"/>
      <c r="FA720"/>
      <c r="FB720"/>
      <c r="FC720"/>
      <c r="FD720"/>
      <c r="FE720"/>
      <c r="FF720"/>
      <c r="FG720"/>
      <c r="FH720"/>
      <c r="FI720"/>
      <c r="FJ720"/>
      <c r="FK720"/>
      <c r="FL720"/>
      <c r="FM720"/>
      <c r="FN720"/>
      <c r="FO720"/>
      <c r="FP720"/>
      <c r="FQ720"/>
      <c r="FR720"/>
      <c r="FS720"/>
      <c r="FT720"/>
      <c r="FU720"/>
      <c r="FV720"/>
      <c r="FW720"/>
      <c r="FX720"/>
      <c r="FY720"/>
      <c r="FZ720"/>
      <c r="GA720"/>
      <c r="GB720"/>
      <c r="GC720"/>
      <c r="GD720"/>
      <c r="GE720"/>
      <c r="GF720"/>
      <c r="GG720"/>
      <c r="GH720"/>
      <c r="GI720"/>
      <c r="GJ720"/>
      <c r="GK720"/>
      <c r="GL720"/>
      <c r="GM720"/>
      <c r="GN720"/>
      <c r="GO720"/>
      <c r="GP720"/>
      <c r="GQ720"/>
      <c r="GR720"/>
      <c r="GS720"/>
      <c r="GT720"/>
      <c r="GU720"/>
      <c r="GV720"/>
      <c r="GW720"/>
      <c r="GX720"/>
      <c r="GY720"/>
      <c r="GZ720"/>
      <c r="HA720"/>
      <c r="HB720"/>
      <c r="HC720"/>
      <c r="HD720"/>
      <c r="HE720"/>
      <c r="HF720"/>
      <c r="HG720"/>
      <c r="HH720"/>
      <c r="HI720"/>
      <c r="HJ720"/>
      <c r="HK720"/>
      <c r="HL720"/>
      <c r="HM720"/>
      <c r="HN720"/>
      <c r="HO720"/>
      <c r="HP720"/>
      <c r="HQ720"/>
      <c r="HR720"/>
      <c r="HS720"/>
      <c r="HT720"/>
      <c r="HU720"/>
      <c r="HV720"/>
      <c r="HW720"/>
      <c r="HX720"/>
      <c r="HY720"/>
      <c r="HZ720"/>
      <c r="IA720"/>
      <c r="IB720"/>
      <c r="IC720"/>
      <c r="ID720"/>
      <c r="IE720"/>
      <c r="IF720"/>
      <c r="IG720"/>
      <c r="IH720"/>
      <c r="II720"/>
      <c r="IJ720"/>
      <c r="IK720"/>
      <c r="IL720"/>
      <c r="IM720"/>
      <c r="IN720"/>
      <c r="IO720"/>
    </row>
    <row r="721" spans="1:249" s="63" customFormat="1" x14ac:dyDescent="0.3">
      <c r="A721"/>
      <c r="B721" s="42"/>
      <c r="C721" s="42"/>
      <c r="D721"/>
      <c r="E721"/>
      <c r="F721"/>
      <c r="G721"/>
      <c r="H721" s="43"/>
      <c r="I721" s="120"/>
      <c r="J721" s="29"/>
      <c r="K721" s="64"/>
      <c r="L721" s="41"/>
      <c r="M721" s="41"/>
      <c r="N721" s="41"/>
      <c r="O721" s="41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  <c r="AD721"/>
      <c r="AE721"/>
      <c r="AF721"/>
      <c r="AG721"/>
      <c r="AH721"/>
      <c r="AI721"/>
      <c r="AJ721"/>
      <c r="AK721"/>
      <c r="AL721"/>
      <c r="AM721"/>
      <c r="AN721"/>
      <c r="AO721"/>
      <c r="AP721"/>
      <c r="AQ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  <c r="CQ721"/>
      <c r="CR721"/>
      <c r="CS721"/>
      <c r="CT721"/>
      <c r="CU721"/>
      <c r="CV721"/>
      <c r="CW721"/>
      <c r="CX721"/>
      <c r="CY721"/>
      <c r="CZ721"/>
      <c r="DA721"/>
      <c r="DB721"/>
      <c r="DC721"/>
      <c r="DD721"/>
      <c r="DE721"/>
      <c r="DF721"/>
      <c r="DG721"/>
      <c r="DH721"/>
      <c r="DI721"/>
      <c r="DJ721"/>
      <c r="DK721"/>
      <c r="DL721"/>
      <c r="DM721"/>
      <c r="DN721"/>
      <c r="DO721"/>
      <c r="DP721"/>
      <c r="DQ721"/>
      <c r="DR721"/>
      <c r="DS721"/>
      <c r="DT721"/>
      <c r="DU721"/>
      <c r="DV721"/>
      <c r="DW721"/>
      <c r="DX721"/>
      <c r="DY721"/>
      <c r="DZ721"/>
      <c r="EA721"/>
      <c r="EB721"/>
      <c r="EC721"/>
      <c r="ED721"/>
      <c r="EE721"/>
      <c r="EF721"/>
      <c r="EG721"/>
      <c r="EH721"/>
      <c r="EI721"/>
      <c r="EJ721"/>
      <c r="EK721"/>
      <c r="EL721"/>
      <c r="EM721"/>
      <c r="EN721"/>
      <c r="EO721"/>
      <c r="EP721"/>
      <c r="EQ721"/>
      <c r="ER721"/>
      <c r="ES721"/>
      <c r="ET721"/>
      <c r="EU721"/>
      <c r="EV721"/>
      <c r="EW721"/>
      <c r="EX721"/>
      <c r="EY721"/>
      <c r="EZ721"/>
      <c r="FA721"/>
      <c r="FB721"/>
      <c r="FC721"/>
      <c r="FD721"/>
      <c r="FE721"/>
      <c r="FF721"/>
      <c r="FG721"/>
      <c r="FH721"/>
      <c r="FI721"/>
      <c r="FJ721"/>
      <c r="FK721"/>
      <c r="FL721"/>
      <c r="FM721"/>
      <c r="FN721"/>
      <c r="FO721"/>
      <c r="FP721"/>
      <c r="FQ721"/>
      <c r="FR721"/>
      <c r="FS721"/>
      <c r="FT721"/>
      <c r="FU721"/>
      <c r="FV721"/>
      <c r="FW721"/>
      <c r="FX721"/>
      <c r="FY721"/>
      <c r="FZ721"/>
      <c r="GA721"/>
      <c r="GB721"/>
      <c r="GC721"/>
      <c r="GD721"/>
      <c r="GE721"/>
      <c r="GF721"/>
      <c r="GG721"/>
      <c r="GH721"/>
      <c r="GI721"/>
      <c r="GJ721"/>
      <c r="GK721"/>
      <c r="GL721"/>
      <c r="GM721"/>
      <c r="GN721"/>
      <c r="GO721"/>
      <c r="GP721"/>
      <c r="GQ721"/>
      <c r="GR721"/>
      <c r="GS721"/>
      <c r="GT721"/>
      <c r="GU721"/>
      <c r="GV721"/>
      <c r="GW721"/>
      <c r="GX721"/>
      <c r="GY721"/>
      <c r="GZ721"/>
      <c r="HA721"/>
      <c r="HB721"/>
      <c r="HC721"/>
      <c r="HD721"/>
      <c r="HE721"/>
      <c r="HF721"/>
      <c r="HG721"/>
      <c r="HH721"/>
      <c r="HI721"/>
      <c r="HJ721"/>
      <c r="HK721"/>
      <c r="HL721"/>
      <c r="HM721"/>
      <c r="HN721"/>
      <c r="HO721"/>
      <c r="HP721"/>
      <c r="HQ721"/>
      <c r="HR721"/>
      <c r="HS721"/>
      <c r="HT721"/>
      <c r="HU721"/>
      <c r="HV721"/>
      <c r="HW721"/>
      <c r="HX721"/>
      <c r="HY721"/>
      <c r="HZ721"/>
      <c r="IA721"/>
      <c r="IB721"/>
      <c r="IC721"/>
      <c r="ID721"/>
      <c r="IE721"/>
      <c r="IF721"/>
      <c r="IG721"/>
      <c r="IH721"/>
      <c r="II721"/>
      <c r="IJ721"/>
      <c r="IK721"/>
      <c r="IL721"/>
      <c r="IM721"/>
      <c r="IN721"/>
      <c r="IO721"/>
    </row>
    <row r="722" spans="1:249" s="63" customFormat="1" x14ac:dyDescent="0.3">
      <c r="A722"/>
      <c r="B722" s="42"/>
      <c r="C722" s="42"/>
      <c r="D722"/>
      <c r="E722"/>
      <c r="F722"/>
      <c r="G722"/>
      <c r="H722" s="43"/>
      <c r="I722" s="120"/>
      <c r="J722" s="29"/>
      <c r="K722" s="64"/>
      <c r="L722" s="41"/>
      <c r="M722" s="41"/>
      <c r="N722" s="41"/>
      <c r="O722" s="41"/>
      <c r="P722"/>
      <c r="Q722"/>
      <c r="R722"/>
      <c r="S722"/>
      <c r="T722"/>
      <c r="U722"/>
      <c r="V722"/>
      <c r="W722"/>
      <c r="X722"/>
      <c r="Y722"/>
      <c r="Z722"/>
      <c r="AA722"/>
      <c r="AB722"/>
      <c r="AC722"/>
      <c r="AD722"/>
      <c r="AE722"/>
      <c r="AF722"/>
      <c r="AG722"/>
      <c r="AH722"/>
      <c r="AI722"/>
      <c r="AJ722"/>
      <c r="AK722"/>
      <c r="AL722"/>
      <c r="AM722"/>
      <c r="AN722"/>
      <c r="AO722"/>
      <c r="AP722"/>
      <c r="AQ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  <c r="CQ722"/>
      <c r="CR722"/>
      <c r="CS722"/>
      <c r="CT722"/>
      <c r="CU722"/>
      <c r="CV722"/>
      <c r="CW722"/>
      <c r="CX722"/>
      <c r="CY722"/>
      <c r="CZ722"/>
      <c r="DA722"/>
      <c r="DB722"/>
      <c r="DC722"/>
      <c r="DD722"/>
      <c r="DE722"/>
      <c r="DF722"/>
      <c r="DG722"/>
      <c r="DH722"/>
      <c r="DI722"/>
      <c r="DJ722"/>
      <c r="DK722"/>
      <c r="DL722"/>
      <c r="DM722"/>
      <c r="DN722"/>
      <c r="DO722"/>
      <c r="DP722"/>
      <c r="DQ722"/>
      <c r="DR722"/>
      <c r="DS722"/>
      <c r="DT722"/>
      <c r="DU722"/>
      <c r="DV722"/>
      <c r="DW722"/>
      <c r="DX722"/>
      <c r="DY722"/>
      <c r="DZ722"/>
      <c r="EA722"/>
      <c r="EB722"/>
      <c r="EC722"/>
      <c r="ED722"/>
      <c r="EE722"/>
      <c r="EF722"/>
      <c r="EG722"/>
      <c r="EH722"/>
      <c r="EI722"/>
      <c r="EJ722"/>
      <c r="EK722"/>
      <c r="EL722"/>
      <c r="EM722"/>
      <c r="EN722"/>
      <c r="EO722"/>
      <c r="EP722"/>
      <c r="EQ722"/>
      <c r="ER722"/>
      <c r="ES722"/>
      <c r="ET722"/>
      <c r="EU722"/>
      <c r="EV722"/>
      <c r="EW722"/>
      <c r="EX722"/>
      <c r="EY722"/>
      <c r="EZ722"/>
      <c r="FA722"/>
      <c r="FB722"/>
      <c r="FC722"/>
      <c r="FD722"/>
      <c r="FE722"/>
      <c r="FF722"/>
      <c r="FG722"/>
      <c r="FH722"/>
      <c r="FI722"/>
      <c r="FJ722"/>
      <c r="FK722"/>
      <c r="FL722"/>
      <c r="FM722"/>
      <c r="FN722"/>
      <c r="FO722"/>
      <c r="FP722"/>
      <c r="FQ722"/>
      <c r="FR722"/>
      <c r="FS722"/>
      <c r="FT722"/>
      <c r="FU722"/>
      <c r="FV722"/>
      <c r="FW722"/>
      <c r="FX722"/>
      <c r="FY722"/>
      <c r="FZ722"/>
      <c r="GA722"/>
      <c r="GB722"/>
      <c r="GC722"/>
      <c r="GD722"/>
      <c r="GE722"/>
      <c r="GF722"/>
      <c r="GG722"/>
      <c r="GH722"/>
      <c r="GI722"/>
      <c r="GJ722"/>
      <c r="GK722"/>
      <c r="GL722"/>
      <c r="GM722"/>
      <c r="GN722"/>
      <c r="GO722"/>
      <c r="GP722"/>
      <c r="GQ722"/>
      <c r="GR722"/>
      <c r="GS722"/>
      <c r="GT722"/>
      <c r="GU722"/>
      <c r="GV722"/>
      <c r="GW722"/>
      <c r="GX722"/>
      <c r="GY722"/>
      <c r="GZ722"/>
      <c r="HA722"/>
      <c r="HB722"/>
      <c r="HC722"/>
      <c r="HD722"/>
      <c r="HE722"/>
      <c r="HF722"/>
      <c r="HG722"/>
      <c r="HH722"/>
      <c r="HI722"/>
      <c r="HJ722"/>
      <c r="HK722"/>
      <c r="HL722"/>
      <c r="HM722"/>
      <c r="HN722"/>
      <c r="HO722"/>
      <c r="HP722"/>
      <c r="HQ722"/>
      <c r="HR722"/>
      <c r="HS722"/>
      <c r="HT722"/>
      <c r="HU722"/>
      <c r="HV722"/>
      <c r="HW722"/>
      <c r="HX722"/>
      <c r="HY722"/>
      <c r="HZ722"/>
      <c r="IA722"/>
      <c r="IB722"/>
      <c r="IC722"/>
      <c r="ID722"/>
      <c r="IE722"/>
      <c r="IF722"/>
      <c r="IG722"/>
      <c r="IH722"/>
      <c r="II722"/>
      <c r="IJ722"/>
      <c r="IK722"/>
      <c r="IL722"/>
      <c r="IM722"/>
      <c r="IN722"/>
      <c r="IO722"/>
    </row>
    <row r="723" spans="1:249" s="63" customFormat="1" x14ac:dyDescent="0.3">
      <c r="A723"/>
      <c r="B723" s="42"/>
      <c r="C723" s="42"/>
      <c r="D723"/>
      <c r="E723"/>
      <c r="F723"/>
      <c r="G723"/>
      <c r="H723" s="43"/>
      <c r="I723" s="120"/>
      <c r="J723" s="29"/>
      <c r="K723" s="64"/>
      <c r="L723" s="41"/>
      <c r="M723" s="41"/>
      <c r="N723" s="41"/>
      <c r="O723" s="41"/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  <c r="AD723"/>
      <c r="AE723"/>
      <c r="AF723"/>
      <c r="AG723"/>
      <c r="AH723"/>
      <c r="AI723"/>
      <c r="AJ723"/>
      <c r="AK723"/>
      <c r="AL723"/>
      <c r="AM723"/>
      <c r="AN723"/>
      <c r="AO723"/>
      <c r="AP723"/>
      <c r="AQ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  <c r="CQ723"/>
      <c r="CR723"/>
      <c r="CS723"/>
      <c r="CT723"/>
      <c r="CU723"/>
      <c r="CV723"/>
      <c r="CW723"/>
      <c r="CX723"/>
      <c r="CY723"/>
      <c r="CZ723"/>
      <c r="DA723"/>
      <c r="DB723"/>
      <c r="DC723"/>
      <c r="DD723"/>
      <c r="DE723"/>
      <c r="DF723"/>
      <c r="DG723"/>
      <c r="DH723"/>
      <c r="DI723"/>
      <c r="DJ723"/>
      <c r="DK723"/>
      <c r="DL723"/>
      <c r="DM723"/>
      <c r="DN723"/>
      <c r="DO723"/>
      <c r="DP723"/>
      <c r="DQ723"/>
      <c r="DR723"/>
      <c r="DS723"/>
      <c r="DT723"/>
      <c r="DU723"/>
      <c r="DV723"/>
      <c r="DW723"/>
      <c r="DX723"/>
      <c r="DY723"/>
      <c r="DZ723"/>
      <c r="EA723"/>
      <c r="EB723"/>
      <c r="EC723"/>
      <c r="ED723"/>
      <c r="EE723"/>
      <c r="EF723"/>
      <c r="EG723"/>
      <c r="EH723"/>
      <c r="EI723"/>
      <c r="EJ723"/>
      <c r="EK723"/>
      <c r="EL723"/>
      <c r="EM723"/>
      <c r="EN723"/>
      <c r="EO723"/>
      <c r="EP723"/>
      <c r="EQ723"/>
      <c r="ER723"/>
      <c r="ES723"/>
      <c r="ET723"/>
      <c r="EU723"/>
      <c r="EV723"/>
      <c r="EW723"/>
      <c r="EX723"/>
      <c r="EY723"/>
      <c r="EZ723"/>
      <c r="FA723"/>
      <c r="FB723"/>
      <c r="FC723"/>
      <c r="FD723"/>
      <c r="FE723"/>
      <c r="FF723"/>
      <c r="FG723"/>
      <c r="FH723"/>
      <c r="FI723"/>
      <c r="FJ723"/>
      <c r="FK723"/>
      <c r="FL723"/>
      <c r="FM723"/>
      <c r="FN723"/>
      <c r="FO723"/>
      <c r="FP723"/>
      <c r="FQ723"/>
      <c r="FR723"/>
      <c r="FS723"/>
      <c r="FT723"/>
      <c r="FU723"/>
      <c r="FV723"/>
      <c r="FW723"/>
      <c r="FX723"/>
      <c r="FY723"/>
      <c r="FZ723"/>
      <c r="GA723"/>
      <c r="GB723"/>
      <c r="GC723"/>
      <c r="GD723"/>
      <c r="GE723"/>
      <c r="GF723"/>
      <c r="GG723"/>
      <c r="GH723"/>
      <c r="GI723"/>
      <c r="GJ723"/>
      <c r="GK723"/>
      <c r="GL723"/>
      <c r="GM723"/>
      <c r="GN723"/>
      <c r="GO723"/>
      <c r="GP723"/>
      <c r="GQ723"/>
      <c r="GR723"/>
      <c r="GS723"/>
      <c r="GT723"/>
      <c r="GU723"/>
      <c r="GV723"/>
      <c r="GW723"/>
      <c r="GX723"/>
      <c r="GY723"/>
      <c r="GZ723"/>
      <c r="HA723"/>
      <c r="HB723"/>
      <c r="HC723"/>
      <c r="HD723"/>
      <c r="HE723"/>
      <c r="HF723"/>
      <c r="HG723"/>
      <c r="HH723"/>
      <c r="HI723"/>
      <c r="HJ723"/>
      <c r="HK723"/>
      <c r="HL723"/>
      <c r="HM723"/>
      <c r="HN723"/>
      <c r="HO723"/>
      <c r="HP723"/>
      <c r="HQ723"/>
      <c r="HR723"/>
      <c r="HS723"/>
      <c r="HT723"/>
      <c r="HU723"/>
      <c r="HV723"/>
      <c r="HW723"/>
      <c r="HX723"/>
      <c r="HY723"/>
      <c r="HZ723"/>
      <c r="IA723"/>
      <c r="IB723"/>
      <c r="IC723"/>
      <c r="ID723"/>
      <c r="IE723"/>
      <c r="IF723"/>
      <c r="IG723"/>
      <c r="IH723"/>
      <c r="II723"/>
      <c r="IJ723"/>
      <c r="IK723"/>
      <c r="IL723"/>
      <c r="IM723"/>
      <c r="IN723"/>
      <c r="IO723"/>
    </row>
    <row r="724" spans="1:249" s="63" customFormat="1" x14ac:dyDescent="0.3">
      <c r="A724"/>
      <c r="B724" s="42"/>
      <c r="C724" s="42"/>
      <c r="D724"/>
      <c r="E724"/>
      <c r="F724"/>
      <c r="G724"/>
      <c r="H724" s="43"/>
      <c r="I724" s="120"/>
      <c r="J724" s="29"/>
      <c r="K724" s="64"/>
      <c r="L724" s="41"/>
      <c r="M724" s="41"/>
      <c r="N724" s="41"/>
      <c r="O724" s="41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  <c r="AE724"/>
      <c r="AF724"/>
      <c r="AG724"/>
      <c r="AH724"/>
      <c r="AI724"/>
      <c r="AJ724"/>
      <c r="AK724"/>
      <c r="AL724"/>
      <c r="AM724"/>
      <c r="AN724"/>
      <c r="AO724"/>
      <c r="AP724"/>
      <c r="AQ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  <c r="CQ724"/>
      <c r="CR724"/>
      <c r="CS724"/>
      <c r="CT724"/>
      <c r="CU724"/>
      <c r="CV724"/>
      <c r="CW724"/>
      <c r="CX724"/>
      <c r="CY724"/>
      <c r="CZ724"/>
      <c r="DA724"/>
      <c r="DB724"/>
      <c r="DC724"/>
      <c r="DD724"/>
      <c r="DE724"/>
      <c r="DF724"/>
      <c r="DG724"/>
      <c r="DH724"/>
      <c r="DI724"/>
      <c r="DJ724"/>
      <c r="DK724"/>
      <c r="DL724"/>
      <c r="DM724"/>
      <c r="DN724"/>
      <c r="DO724"/>
      <c r="DP724"/>
      <c r="DQ724"/>
      <c r="DR724"/>
      <c r="DS724"/>
      <c r="DT724"/>
      <c r="DU724"/>
      <c r="DV724"/>
      <c r="DW724"/>
      <c r="DX724"/>
      <c r="DY724"/>
      <c r="DZ724"/>
      <c r="EA724"/>
      <c r="EB724"/>
      <c r="EC724"/>
      <c r="ED724"/>
      <c r="EE724"/>
      <c r="EF724"/>
      <c r="EG724"/>
      <c r="EH724"/>
      <c r="EI724"/>
      <c r="EJ724"/>
      <c r="EK724"/>
      <c r="EL724"/>
      <c r="EM724"/>
      <c r="EN724"/>
      <c r="EO724"/>
      <c r="EP724"/>
      <c r="EQ724"/>
      <c r="ER724"/>
      <c r="ES724"/>
      <c r="ET724"/>
      <c r="EU724"/>
      <c r="EV724"/>
      <c r="EW724"/>
      <c r="EX724"/>
      <c r="EY724"/>
      <c r="EZ724"/>
      <c r="FA724"/>
      <c r="FB724"/>
      <c r="FC724"/>
      <c r="FD724"/>
      <c r="FE724"/>
      <c r="FF724"/>
      <c r="FG724"/>
      <c r="FH724"/>
      <c r="FI724"/>
      <c r="FJ724"/>
      <c r="FK724"/>
      <c r="FL724"/>
      <c r="FM724"/>
      <c r="FN724"/>
      <c r="FO724"/>
      <c r="FP724"/>
      <c r="FQ724"/>
      <c r="FR724"/>
      <c r="FS724"/>
      <c r="FT724"/>
      <c r="FU724"/>
      <c r="FV724"/>
      <c r="FW724"/>
      <c r="FX724"/>
      <c r="FY724"/>
      <c r="FZ724"/>
      <c r="GA724"/>
      <c r="GB724"/>
      <c r="GC724"/>
      <c r="GD724"/>
      <c r="GE724"/>
      <c r="GF724"/>
      <c r="GG724"/>
      <c r="GH724"/>
      <c r="GI724"/>
      <c r="GJ724"/>
      <c r="GK724"/>
      <c r="GL724"/>
      <c r="GM724"/>
      <c r="GN724"/>
      <c r="GO724"/>
      <c r="GP724"/>
      <c r="GQ724"/>
      <c r="GR724"/>
      <c r="GS724"/>
      <c r="GT724"/>
      <c r="GU724"/>
      <c r="GV724"/>
      <c r="GW724"/>
      <c r="GX724"/>
      <c r="GY724"/>
      <c r="GZ724"/>
      <c r="HA724"/>
      <c r="HB724"/>
      <c r="HC724"/>
      <c r="HD724"/>
      <c r="HE724"/>
      <c r="HF724"/>
      <c r="HG724"/>
      <c r="HH724"/>
      <c r="HI724"/>
      <c r="HJ724"/>
      <c r="HK724"/>
      <c r="HL724"/>
      <c r="HM724"/>
      <c r="HN724"/>
      <c r="HO724"/>
      <c r="HP724"/>
      <c r="HQ724"/>
      <c r="HR724"/>
      <c r="HS724"/>
      <c r="HT724"/>
      <c r="HU724"/>
      <c r="HV724"/>
      <c r="HW724"/>
      <c r="HX724"/>
      <c r="HY724"/>
      <c r="HZ724"/>
      <c r="IA724"/>
      <c r="IB724"/>
      <c r="IC724"/>
      <c r="ID724"/>
      <c r="IE724"/>
      <c r="IF724"/>
      <c r="IG724"/>
      <c r="IH724"/>
      <c r="II724"/>
      <c r="IJ724"/>
      <c r="IK724"/>
      <c r="IL724"/>
      <c r="IM724"/>
      <c r="IN724"/>
      <c r="IO724"/>
    </row>
    <row r="725" spans="1:249" s="63" customFormat="1" x14ac:dyDescent="0.3">
      <c r="A725"/>
      <c r="B725" s="42"/>
      <c r="C725" s="42"/>
      <c r="D725"/>
      <c r="E725"/>
      <c r="F725"/>
      <c r="G725"/>
      <c r="H725" s="43"/>
      <c r="I725" s="120"/>
      <c r="J725" s="29"/>
      <c r="K725" s="64"/>
      <c r="L725" s="41"/>
      <c r="M725" s="41"/>
      <c r="N725" s="41"/>
      <c r="O725" s="41"/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  <c r="AD725"/>
      <c r="AE725"/>
      <c r="AF725"/>
      <c r="AG725"/>
      <c r="AH725"/>
      <c r="AI725"/>
      <c r="AJ725"/>
      <c r="AK725"/>
      <c r="AL725"/>
      <c r="AM725"/>
      <c r="AN725"/>
      <c r="AO725"/>
      <c r="AP725"/>
      <c r="AQ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  <c r="CQ725"/>
      <c r="CR725"/>
      <c r="CS725"/>
      <c r="CT725"/>
      <c r="CU725"/>
      <c r="CV725"/>
      <c r="CW725"/>
      <c r="CX725"/>
      <c r="CY725"/>
      <c r="CZ725"/>
      <c r="DA725"/>
      <c r="DB725"/>
      <c r="DC725"/>
      <c r="DD725"/>
      <c r="DE725"/>
      <c r="DF725"/>
      <c r="DG725"/>
      <c r="DH725"/>
      <c r="DI725"/>
      <c r="DJ725"/>
      <c r="DK725"/>
      <c r="DL725"/>
      <c r="DM725"/>
      <c r="DN725"/>
      <c r="DO725"/>
      <c r="DP725"/>
      <c r="DQ725"/>
      <c r="DR725"/>
      <c r="DS725"/>
      <c r="DT725"/>
      <c r="DU725"/>
      <c r="DV725"/>
      <c r="DW725"/>
      <c r="DX725"/>
      <c r="DY725"/>
      <c r="DZ725"/>
      <c r="EA725"/>
      <c r="EB725"/>
      <c r="EC725"/>
      <c r="ED725"/>
      <c r="EE725"/>
      <c r="EF725"/>
      <c r="EG725"/>
      <c r="EH725"/>
      <c r="EI725"/>
      <c r="EJ725"/>
      <c r="EK725"/>
      <c r="EL725"/>
      <c r="EM725"/>
      <c r="EN725"/>
      <c r="EO725"/>
      <c r="EP725"/>
      <c r="EQ725"/>
      <c r="ER725"/>
      <c r="ES725"/>
      <c r="ET725"/>
      <c r="EU725"/>
      <c r="EV725"/>
      <c r="EW725"/>
      <c r="EX725"/>
      <c r="EY725"/>
      <c r="EZ725"/>
      <c r="FA725"/>
      <c r="FB725"/>
      <c r="FC725"/>
      <c r="FD725"/>
      <c r="FE725"/>
      <c r="FF725"/>
      <c r="FG725"/>
      <c r="FH725"/>
      <c r="FI725"/>
      <c r="FJ725"/>
      <c r="FK725"/>
      <c r="FL725"/>
      <c r="FM725"/>
      <c r="FN725"/>
      <c r="FO725"/>
      <c r="FP725"/>
      <c r="FQ725"/>
      <c r="FR725"/>
      <c r="FS725"/>
      <c r="FT725"/>
      <c r="FU725"/>
      <c r="FV725"/>
      <c r="FW725"/>
      <c r="FX725"/>
      <c r="FY725"/>
      <c r="FZ725"/>
      <c r="GA725"/>
      <c r="GB725"/>
      <c r="GC725"/>
      <c r="GD725"/>
      <c r="GE725"/>
      <c r="GF725"/>
      <c r="GG725"/>
      <c r="GH725"/>
      <c r="GI725"/>
      <c r="GJ725"/>
      <c r="GK725"/>
      <c r="GL725"/>
      <c r="GM725"/>
      <c r="GN725"/>
      <c r="GO725"/>
      <c r="GP725"/>
      <c r="GQ725"/>
      <c r="GR725"/>
      <c r="GS725"/>
      <c r="GT725"/>
      <c r="GU725"/>
      <c r="GV725"/>
      <c r="GW725"/>
      <c r="GX725"/>
      <c r="GY725"/>
      <c r="GZ725"/>
      <c r="HA725"/>
      <c r="HB725"/>
      <c r="HC725"/>
      <c r="HD725"/>
      <c r="HE725"/>
      <c r="HF725"/>
      <c r="HG725"/>
      <c r="HH725"/>
      <c r="HI725"/>
      <c r="HJ725"/>
      <c r="HK725"/>
      <c r="HL725"/>
      <c r="HM725"/>
      <c r="HN725"/>
      <c r="HO725"/>
      <c r="HP725"/>
      <c r="HQ725"/>
      <c r="HR725"/>
      <c r="HS725"/>
      <c r="HT725"/>
      <c r="HU725"/>
      <c r="HV725"/>
      <c r="HW725"/>
      <c r="HX725"/>
      <c r="HY725"/>
      <c r="HZ725"/>
      <c r="IA725"/>
      <c r="IB725"/>
      <c r="IC725"/>
      <c r="ID725"/>
      <c r="IE725"/>
      <c r="IF725"/>
      <c r="IG725"/>
      <c r="IH725"/>
      <c r="II725"/>
      <c r="IJ725"/>
      <c r="IK725"/>
      <c r="IL725"/>
      <c r="IM725"/>
      <c r="IN725"/>
      <c r="IO725"/>
    </row>
    <row r="726" spans="1:249" s="63" customFormat="1" x14ac:dyDescent="0.3">
      <c r="A726"/>
      <c r="B726" s="42"/>
      <c r="C726" s="42"/>
      <c r="D726"/>
      <c r="E726"/>
      <c r="F726"/>
      <c r="G726"/>
      <c r="H726" s="43"/>
      <c r="I726" s="120"/>
      <c r="J726" s="29"/>
      <c r="K726" s="64"/>
      <c r="L726" s="41"/>
      <c r="M726" s="41"/>
      <c r="N726" s="41"/>
      <c r="O726" s="41"/>
      <c r="P726"/>
      <c r="Q726"/>
      <c r="R726"/>
      <c r="S726"/>
      <c r="T726"/>
      <c r="U726"/>
      <c r="V726"/>
      <c r="W726"/>
      <c r="X726"/>
      <c r="Y726"/>
      <c r="Z726"/>
      <c r="AA726"/>
      <c r="AB726"/>
      <c r="AC726"/>
      <c r="AD726"/>
      <c r="AE726"/>
      <c r="AF726"/>
      <c r="AG726"/>
      <c r="AH726"/>
      <c r="AI726"/>
      <c r="AJ726"/>
      <c r="AK726"/>
      <c r="AL726"/>
      <c r="AM726"/>
      <c r="AN726"/>
      <c r="AO726"/>
      <c r="AP726"/>
      <c r="AQ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  <c r="CQ726"/>
      <c r="CR726"/>
      <c r="CS726"/>
      <c r="CT726"/>
      <c r="CU726"/>
      <c r="CV726"/>
      <c r="CW726"/>
      <c r="CX726"/>
      <c r="CY726"/>
      <c r="CZ726"/>
      <c r="DA726"/>
      <c r="DB726"/>
      <c r="DC726"/>
      <c r="DD726"/>
      <c r="DE726"/>
      <c r="DF726"/>
      <c r="DG726"/>
      <c r="DH726"/>
      <c r="DI726"/>
      <c r="DJ726"/>
      <c r="DK726"/>
      <c r="DL726"/>
      <c r="DM726"/>
      <c r="DN726"/>
      <c r="DO726"/>
      <c r="DP726"/>
      <c r="DQ726"/>
      <c r="DR726"/>
      <c r="DS726"/>
      <c r="DT726"/>
      <c r="DU726"/>
      <c r="DV726"/>
      <c r="DW726"/>
      <c r="DX726"/>
      <c r="DY726"/>
      <c r="DZ726"/>
      <c r="EA726"/>
      <c r="EB726"/>
      <c r="EC726"/>
      <c r="ED726"/>
      <c r="EE726"/>
      <c r="EF726"/>
      <c r="EG726"/>
      <c r="EH726"/>
      <c r="EI726"/>
      <c r="EJ726"/>
      <c r="EK726"/>
      <c r="EL726"/>
      <c r="EM726"/>
      <c r="EN726"/>
      <c r="EO726"/>
      <c r="EP726"/>
      <c r="EQ726"/>
      <c r="ER726"/>
      <c r="ES726"/>
      <c r="ET726"/>
      <c r="EU726"/>
      <c r="EV726"/>
      <c r="EW726"/>
      <c r="EX726"/>
      <c r="EY726"/>
      <c r="EZ726"/>
      <c r="FA726"/>
      <c r="FB726"/>
      <c r="FC726"/>
      <c r="FD726"/>
      <c r="FE726"/>
      <c r="FF726"/>
      <c r="FG726"/>
      <c r="FH726"/>
      <c r="FI726"/>
      <c r="FJ726"/>
      <c r="FK726"/>
      <c r="FL726"/>
      <c r="FM726"/>
      <c r="FN726"/>
      <c r="FO726"/>
      <c r="FP726"/>
      <c r="FQ726"/>
      <c r="FR726"/>
      <c r="FS726"/>
      <c r="FT726"/>
      <c r="FU726"/>
      <c r="FV726"/>
      <c r="FW726"/>
      <c r="FX726"/>
      <c r="FY726"/>
      <c r="FZ726"/>
      <c r="GA726"/>
      <c r="GB726"/>
      <c r="GC726"/>
      <c r="GD726"/>
      <c r="GE726"/>
      <c r="GF726"/>
      <c r="GG726"/>
      <c r="GH726"/>
      <c r="GI726"/>
      <c r="GJ726"/>
      <c r="GK726"/>
      <c r="GL726"/>
      <c r="GM726"/>
      <c r="GN726"/>
      <c r="GO726"/>
      <c r="GP726"/>
      <c r="GQ726"/>
      <c r="GR726"/>
      <c r="GS726"/>
      <c r="GT726"/>
      <c r="GU726"/>
      <c r="GV726"/>
      <c r="GW726"/>
      <c r="GX726"/>
      <c r="GY726"/>
      <c r="GZ726"/>
      <c r="HA726"/>
      <c r="HB726"/>
      <c r="HC726"/>
      <c r="HD726"/>
      <c r="HE726"/>
      <c r="HF726"/>
      <c r="HG726"/>
      <c r="HH726"/>
      <c r="HI726"/>
      <c r="HJ726"/>
      <c r="HK726"/>
      <c r="HL726"/>
      <c r="HM726"/>
      <c r="HN726"/>
      <c r="HO726"/>
      <c r="HP726"/>
      <c r="HQ726"/>
      <c r="HR726"/>
      <c r="HS726"/>
      <c r="HT726"/>
      <c r="HU726"/>
      <c r="HV726"/>
      <c r="HW726"/>
      <c r="HX726"/>
      <c r="HY726"/>
      <c r="HZ726"/>
      <c r="IA726"/>
      <c r="IB726"/>
      <c r="IC726"/>
      <c r="ID726"/>
      <c r="IE726"/>
      <c r="IF726"/>
      <c r="IG726"/>
      <c r="IH726"/>
      <c r="II726"/>
      <c r="IJ726"/>
      <c r="IK726"/>
      <c r="IL726"/>
      <c r="IM726"/>
      <c r="IN726"/>
      <c r="IO726"/>
    </row>
    <row r="727" spans="1:249" s="63" customFormat="1" x14ac:dyDescent="0.3">
      <c r="A727"/>
      <c r="B727" s="42"/>
      <c r="C727" s="42"/>
      <c r="D727"/>
      <c r="E727"/>
      <c r="F727"/>
      <c r="G727"/>
      <c r="H727" s="43"/>
      <c r="I727" s="120"/>
      <c r="J727" s="29"/>
      <c r="K727" s="64"/>
      <c r="L727" s="41"/>
      <c r="M727" s="41"/>
      <c r="N727" s="41"/>
      <c r="O727" s="41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  <c r="AH727"/>
      <c r="AI727"/>
      <c r="AJ727"/>
      <c r="AK727"/>
      <c r="AL727"/>
      <c r="AM727"/>
      <c r="AN727"/>
      <c r="AO727"/>
      <c r="AP727"/>
      <c r="AQ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  <c r="CQ727"/>
      <c r="CR727"/>
      <c r="CS727"/>
      <c r="CT727"/>
      <c r="CU727"/>
      <c r="CV727"/>
      <c r="CW727"/>
      <c r="CX727"/>
      <c r="CY727"/>
      <c r="CZ727"/>
      <c r="DA727"/>
      <c r="DB727"/>
      <c r="DC727"/>
      <c r="DD727"/>
      <c r="DE727"/>
      <c r="DF727"/>
      <c r="DG727"/>
      <c r="DH727"/>
      <c r="DI727"/>
      <c r="DJ727"/>
      <c r="DK727"/>
      <c r="DL727"/>
      <c r="DM727"/>
      <c r="DN727"/>
      <c r="DO727"/>
      <c r="DP727"/>
      <c r="DQ727"/>
      <c r="DR727"/>
      <c r="DS727"/>
      <c r="DT727"/>
      <c r="DU727"/>
      <c r="DV727"/>
      <c r="DW727"/>
      <c r="DX727"/>
      <c r="DY727"/>
      <c r="DZ727"/>
      <c r="EA727"/>
      <c r="EB727"/>
      <c r="EC727"/>
      <c r="ED727"/>
      <c r="EE727"/>
      <c r="EF727"/>
      <c r="EG727"/>
      <c r="EH727"/>
      <c r="EI727"/>
      <c r="EJ727"/>
      <c r="EK727"/>
      <c r="EL727"/>
      <c r="EM727"/>
      <c r="EN727"/>
      <c r="EO727"/>
      <c r="EP727"/>
      <c r="EQ727"/>
      <c r="ER727"/>
      <c r="ES727"/>
      <c r="ET727"/>
      <c r="EU727"/>
      <c r="EV727"/>
      <c r="EW727"/>
      <c r="EX727"/>
      <c r="EY727"/>
      <c r="EZ727"/>
      <c r="FA727"/>
      <c r="FB727"/>
      <c r="FC727"/>
      <c r="FD727"/>
      <c r="FE727"/>
      <c r="FF727"/>
      <c r="FG727"/>
      <c r="FH727"/>
      <c r="FI727"/>
      <c r="FJ727"/>
      <c r="FK727"/>
      <c r="FL727"/>
      <c r="FM727"/>
      <c r="FN727"/>
      <c r="FO727"/>
      <c r="FP727"/>
      <c r="FQ727"/>
      <c r="FR727"/>
      <c r="FS727"/>
      <c r="FT727"/>
      <c r="FU727"/>
      <c r="FV727"/>
      <c r="FW727"/>
      <c r="FX727"/>
      <c r="FY727"/>
      <c r="FZ727"/>
      <c r="GA727"/>
      <c r="GB727"/>
      <c r="GC727"/>
      <c r="GD727"/>
      <c r="GE727"/>
      <c r="GF727"/>
      <c r="GG727"/>
      <c r="GH727"/>
      <c r="GI727"/>
      <c r="GJ727"/>
      <c r="GK727"/>
      <c r="GL727"/>
      <c r="GM727"/>
      <c r="GN727"/>
      <c r="GO727"/>
      <c r="GP727"/>
      <c r="GQ727"/>
      <c r="GR727"/>
      <c r="GS727"/>
      <c r="GT727"/>
      <c r="GU727"/>
      <c r="GV727"/>
      <c r="GW727"/>
      <c r="GX727"/>
      <c r="GY727"/>
      <c r="GZ727"/>
      <c r="HA727"/>
      <c r="HB727"/>
      <c r="HC727"/>
      <c r="HD727"/>
      <c r="HE727"/>
      <c r="HF727"/>
      <c r="HG727"/>
      <c r="HH727"/>
      <c r="HI727"/>
      <c r="HJ727"/>
      <c r="HK727"/>
      <c r="HL727"/>
      <c r="HM727"/>
      <c r="HN727"/>
      <c r="HO727"/>
      <c r="HP727"/>
      <c r="HQ727"/>
      <c r="HR727"/>
      <c r="HS727"/>
      <c r="HT727"/>
      <c r="HU727"/>
      <c r="HV727"/>
      <c r="HW727"/>
      <c r="HX727"/>
      <c r="HY727"/>
      <c r="HZ727"/>
      <c r="IA727"/>
      <c r="IB727"/>
      <c r="IC727"/>
      <c r="ID727"/>
      <c r="IE727"/>
      <c r="IF727"/>
      <c r="IG727"/>
      <c r="IH727"/>
      <c r="II727"/>
      <c r="IJ727"/>
      <c r="IK727"/>
      <c r="IL727"/>
      <c r="IM727"/>
      <c r="IN727"/>
      <c r="IO727"/>
    </row>
    <row r="728" spans="1:249" s="63" customFormat="1" x14ac:dyDescent="0.3">
      <c r="A728"/>
      <c r="B728" s="42"/>
      <c r="C728" s="42"/>
      <c r="D728"/>
      <c r="E728"/>
      <c r="F728"/>
      <c r="G728"/>
      <c r="H728" s="43"/>
      <c r="I728" s="120"/>
      <c r="J728" s="29"/>
      <c r="K728" s="64"/>
      <c r="L728" s="41"/>
      <c r="M728" s="41"/>
      <c r="N728" s="41"/>
      <c r="O728" s="41"/>
      <c r="P728"/>
      <c r="Q728"/>
      <c r="R728"/>
      <c r="S728"/>
      <c r="T728"/>
      <c r="U728"/>
      <c r="V728"/>
      <c r="W728"/>
      <c r="X728"/>
      <c r="Y728"/>
      <c r="Z728"/>
      <c r="AA728"/>
      <c r="AB728"/>
      <c r="AC728"/>
      <c r="AD728"/>
      <c r="AE728"/>
      <c r="AF728"/>
      <c r="AG728"/>
      <c r="AH728"/>
      <c r="AI728"/>
      <c r="AJ728"/>
      <c r="AK728"/>
      <c r="AL728"/>
      <c r="AM728"/>
      <c r="AN728"/>
      <c r="AO728"/>
      <c r="AP728"/>
      <c r="AQ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  <c r="CQ728"/>
      <c r="CR728"/>
      <c r="CS728"/>
      <c r="CT728"/>
      <c r="CU728"/>
      <c r="CV728"/>
      <c r="CW728"/>
      <c r="CX728"/>
      <c r="CY728"/>
      <c r="CZ728"/>
      <c r="DA728"/>
      <c r="DB728"/>
      <c r="DC728"/>
      <c r="DD728"/>
      <c r="DE728"/>
      <c r="DF728"/>
      <c r="DG728"/>
      <c r="DH728"/>
      <c r="DI728"/>
      <c r="DJ728"/>
      <c r="DK728"/>
      <c r="DL728"/>
      <c r="DM728"/>
      <c r="DN728"/>
      <c r="DO728"/>
      <c r="DP728"/>
      <c r="DQ728"/>
      <c r="DR728"/>
      <c r="DS728"/>
      <c r="DT728"/>
      <c r="DU728"/>
      <c r="DV728"/>
      <c r="DW728"/>
      <c r="DX728"/>
      <c r="DY728"/>
      <c r="DZ728"/>
      <c r="EA728"/>
      <c r="EB728"/>
      <c r="EC728"/>
      <c r="ED728"/>
      <c r="EE728"/>
      <c r="EF728"/>
      <c r="EG728"/>
      <c r="EH728"/>
      <c r="EI728"/>
      <c r="EJ728"/>
      <c r="EK728"/>
      <c r="EL728"/>
      <c r="EM728"/>
      <c r="EN728"/>
      <c r="EO728"/>
      <c r="EP728"/>
      <c r="EQ728"/>
      <c r="ER728"/>
      <c r="ES728"/>
      <c r="ET728"/>
      <c r="EU728"/>
      <c r="EV728"/>
      <c r="EW728"/>
      <c r="EX728"/>
      <c r="EY728"/>
      <c r="EZ728"/>
      <c r="FA728"/>
      <c r="FB728"/>
      <c r="FC728"/>
      <c r="FD728"/>
      <c r="FE728"/>
      <c r="FF728"/>
      <c r="FG728"/>
      <c r="FH728"/>
      <c r="FI728"/>
      <c r="FJ728"/>
      <c r="FK728"/>
      <c r="FL728"/>
      <c r="FM728"/>
      <c r="FN728"/>
      <c r="FO728"/>
      <c r="FP728"/>
      <c r="FQ728"/>
      <c r="FR728"/>
      <c r="FS728"/>
      <c r="FT728"/>
      <c r="FU728"/>
      <c r="FV728"/>
      <c r="FW728"/>
      <c r="FX728"/>
      <c r="FY728"/>
      <c r="FZ728"/>
      <c r="GA728"/>
      <c r="GB728"/>
      <c r="GC728"/>
      <c r="GD728"/>
      <c r="GE728"/>
      <c r="GF728"/>
      <c r="GG728"/>
      <c r="GH728"/>
      <c r="GI728"/>
      <c r="GJ728"/>
      <c r="GK728"/>
      <c r="GL728"/>
      <c r="GM728"/>
      <c r="GN728"/>
      <c r="GO728"/>
      <c r="GP728"/>
      <c r="GQ728"/>
      <c r="GR728"/>
      <c r="GS728"/>
      <c r="GT728"/>
      <c r="GU728"/>
      <c r="GV728"/>
      <c r="GW728"/>
      <c r="GX728"/>
      <c r="GY728"/>
      <c r="GZ728"/>
      <c r="HA728"/>
      <c r="HB728"/>
      <c r="HC728"/>
      <c r="HD728"/>
      <c r="HE728"/>
      <c r="HF728"/>
      <c r="HG728"/>
      <c r="HH728"/>
      <c r="HI728"/>
      <c r="HJ728"/>
      <c r="HK728"/>
      <c r="HL728"/>
      <c r="HM728"/>
      <c r="HN728"/>
      <c r="HO728"/>
      <c r="HP728"/>
      <c r="HQ728"/>
      <c r="HR728"/>
      <c r="HS728"/>
      <c r="HT728"/>
      <c r="HU728"/>
      <c r="HV728"/>
      <c r="HW728"/>
      <c r="HX728"/>
      <c r="HY728"/>
      <c r="HZ728"/>
      <c r="IA728"/>
      <c r="IB728"/>
      <c r="IC728"/>
      <c r="ID728"/>
      <c r="IE728"/>
      <c r="IF728"/>
      <c r="IG728"/>
      <c r="IH728"/>
      <c r="II728"/>
      <c r="IJ728"/>
      <c r="IK728"/>
      <c r="IL728"/>
      <c r="IM728"/>
      <c r="IN728"/>
      <c r="IO728"/>
    </row>
    <row r="729" spans="1:249" s="63" customFormat="1" x14ac:dyDescent="0.3">
      <c r="A729"/>
      <c r="B729" s="42"/>
      <c r="C729" s="42"/>
      <c r="D729"/>
      <c r="E729"/>
      <c r="F729"/>
      <c r="G729"/>
      <c r="H729" s="43"/>
      <c r="I729" s="120"/>
      <c r="J729" s="29"/>
      <c r="K729" s="64"/>
      <c r="L729" s="41"/>
      <c r="M729" s="41"/>
      <c r="N729" s="41"/>
      <c r="O729" s="41"/>
      <c r="P729"/>
      <c r="Q729"/>
      <c r="R729"/>
      <c r="S729"/>
      <c r="T729"/>
      <c r="U729"/>
      <c r="V729"/>
      <c r="W729"/>
      <c r="X729"/>
      <c r="Y729"/>
      <c r="Z729"/>
      <c r="AA729"/>
      <c r="AB729"/>
      <c r="AC729"/>
      <c r="AD729"/>
      <c r="AE729"/>
      <c r="AF729"/>
      <c r="AG729"/>
      <c r="AH729"/>
      <c r="AI729"/>
      <c r="AJ729"/>
      <c r="AK729"/>
      <c r="AL729"/>
      <c r="AM729"/>
      <c r="AN729"/>
      <c r="AO729"/>
      <c r="AP729"/>
      <c r="AQ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  <c r="CQ729"/>
      <c r="CR729"/>
      <c r="CS729"/>
      <c r="CT729"/>
      <c r="CU729"/>
      <c r="CV729"/>
      <c r="CW729"/>
      <c r="CX729"/>
      <c r="CY729"/>
      <c r="CZ729"/>
      <c r="DA729"/>
      <c r="DB729"/>
      <c r="DC729"/>
      <c r="DD729"/>
      <c r="DE729"/>
      <c r="DF729"/>
      <c r="DG729"/>
      <c r="DH729"/>
      <c r="DI729"/>
      <c r="DJ729"/>
      <c r="DK729"/>
      <c r="DL729"/>
      <c r="DM729"/>
      <c r="DN729"/>
      <c r="DO729"/>
      <c r="DP729"/>
      <c r="DQ729"/>
      <c r="DR729"/>
      <c r="DS729"/>
      <c r="DT729"/>
      <c r="DU729"/>
      <c r="DV729"/>
      <c r="DW729"/>
      <c r="DX729"/>
      <c r="DY729"/>
      <c r="DZ729"/>
      <c r="EA729"/>
      <c r="EB729"/>
      <c r="EC729"/>
      <c r="ED729"/>
      <c r="EE729"/>
      <c r="EF729"/>
      <c r="EG729"/>
      <c r="EH729"/>
      <c r="EI729"/>
      <c r="EJ729"/>
      <c r="EK729"/>
      <c r="EL729"/>
      <c r="EM729"/>
      <c r="EN729"/>
      <c r="EO729"/>
      <c r="EP729"/>
      <c r="EQ729"/>
      <c r="ER729"/>
      <c r="ES729"/>
      <c r="ET729"/>
      <c r="EU729"/>
      <c r="EV729"/>
      <c r="EW729"/>
      <c r="EX729"/>
      <c r="EY729"/>
      <c r="EZ729"/>
      <c r="FA729"/>
      <c r="FB729"/>
      <c r="FC729"/>
      <c r="FD729"/>
      <c r="FE729"/>
      <c r="FF729"/>
      <c r="FG729"/>
      <c r="FH729"/>
      <c r="FI729"/>
      <c r="FJ729"/>
      <c r="FK729"/>
      <c r="FL729"/>
      <c r="FM729"/>
      <c r="FN729"/>
      <c r="FO729"/>
      <c r="FP729"/>
      <c r="FQ729"/>
      <c r="FR729"/>
      <c r="FS729"/>
      <c r="FT729"/>
      <c r="FU729"/>
      <c r="FV729"/>
      <c r="FW729"/>
      <c r="FX729"/>
      <c r="FY729"/>
      <c r="FZ729"/>
      <c r="GA729"/>
      <c r="GB729"/>
      <c r="GC729"/>
      <c r="GD729"/>
      <c r="GE729"/>
      <c r="GF729"/>
      <c r="GG729"/>
      <c r="GH729"/>
      <c r="GI729"/>
      <c r="GJ729"/>
      <c r="GK729"/>
      <c r="GL729"/>
      <c r="GM729"/>
      <c r="GN729"/>
      <c r="GO729"/>
      <c r="GP729"/>
      <c r="GQ729"/>
      <c r="GR729"/>
      <c r="GS729"/>
      <c r="GT729"/>
      <c r="GU729"/>
      <c r="GV729"/>
      <c r="GW729"/>
      <c r="GX729"/>
      <c r="GY729"/>
      <c r="GZ729"/>
      <c r="HA729"/>
      <c r="HB729"/>
      <c r="HC729"/>
      <c r="HD729"/>
      <c r="HE729"/>
      <c r="HF729"/>
      <c r="HG729"/>
      <c r="HH729"/>
      <c r="HI729"/>
      <c r="HJ729"/>
      <c r="HK729"/>
      <c r="HL729"/>
      <c r="HM729"/>
      <c r="HN729"/>
      <c r="HO729"/>
      <c r="HP729"/>
      <c r="HQ729"/>
      <c r="HR729"/>
      <c r="HS729"/>
      <c r="HT729"/>
      <c r="HU729"/>
      <c r="HV729"/>
      <c r="HW729"/>
      <c r="HX729"/>
      <c r="HY729"/>
      <c r="HZ729"/>
      <c r="IA729"/>
      <c r="IB729"/>
      <c r="IC729"/>
      <c r="ID729"/>
      <c r="IE729"/>
      <c r="IF729"/>
      <c r="IG729"/>
      <c r="IH729"/>
      <c r="II729"/>
      <c r="IJ729"/>
      <c r="IK729"/>
      <c r="IL729"/>
      <c r="IM729"/>
      <c r="IN729"/>
      <c r="IO729"/>
    </row>
    <row r="730" spans="1:249" s="63" customFormat="1" x14ac:dyDescent="0.3">
      <c r="A730"/>
      <c r="B730" s="42"/>
      <c r="C730" s="42"/>
      <c r="D730"/>
      <c r="E730"/>
      <c r="F730"/>
      <c r="G730"/>
      <c r="H730" s="43"/>
      <c r="I730" s="120"/>
      <c r="J730" s="29"/>
      <c r="K730" s="64"/>
      <c r="L730" s="41"/>
      <c r="M730" s="41"/>
      <c r="N730" s="41"/>
      <c r="O730" s="41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  <c r="AH730"/>
      <c r="AI730"/>
      <c r="AJ730"/>
      <c r="AK730"/>
      <c r="AL730"/>
      <c r="AM730"/>
      <c r="AN730"/>
      <c r="AO730"/>
      <c r="AP730"/>
      <c r="AQ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  <c r="CQ730"/>
      <c r="CR730"/>
      <c r="CS730"/>
      <c r="CT730"/>
      <c r="CU730"/>
      <c r="CV730"/>
      <c r="CW730"/>
      <c r="CX730"/>
      <c r="CY730"/>
      <c r="CZ730"/>
      <c r="DA730"/>
      <c r="DB730"/>
      <c r="DC730"/>
      <c r="DD730"/>
      <c r="DE730"/>
      <c r="DF730"/>
      <c r="DG730"/>
      <c r="DH730"/>
      <c r="DI730"/>
      <c r="DJ730"/>
      <c r="DK730"/>
      <c r="DL730"/>
      <c r="DM730"/>
      <c r="DN730"/>
      <c r="DO730"/>
      <c r="DP730"/>
      <c r="DQ730"/>
      <c r="DR730"/>
      <c r="DS730"/>
      <c r="DT730"/>
      <c r="DU730"/>
      <c r="DV730"/>
      <c r="DW730"/>
      <c r="DX730"/>
      <c r="DY730"/>
      <c r="DZ730"/>
      <c r="EA730"/>
      <c r="EB730"/>
      <c r="EC730"/>
      <c r="ED730"/>
      <c r="EE730"/>
      <c r="EF730"/>
      <c r="EG730"/>
      <c r="EH730"/>
      <c r="EI730"/>
      <c r="EJ730"/>
      <c r="EK730"/>
      <c r="EL730"/>
      <c r="EM730"/>
      <c r="EN730"/>
      <c r="EO730"/>
      <c r="EP730"/>
      <c r="EQ730"/>
      <c r="ER730"/>
      <c r="ES730"/>
      <c r="ET730"/>
      <c r="EU730"/>
      <c r="EV730"/>
      <c r="EW730"/>
      <c r="EX730"/>
      <c r="EY730"/>
      <c r="EZ730"/>
      <c r="FA730"/>
      <c r="FB730"/>
      <c r="FC730"/>
      <c r="FD730"/>
      <c r="FE730"/>
      <c r="FF730"/>
      <c r="FG730"/>
      <c r="FH730"/>
      <c r="FI730"/>
      <c r="FJ730"/>
      <c r="FK730"/>
      <c r="FL730"/>
      <c r="FM730"/>
      <c r="FN730"/>
      <c r="FO730"/>
      <c r="FP730"/>
      <c r="FQ730"/>
      <c r="FR730"/>
      <c r="FS730"/>
      <c r="FT730"/>
      <c r="FU730"/>
      <c r="FV730"/>
      <c r="FW730"/>
      <c r="FX730"/>
      <c r="FY730"/>
      <c r="FZ730"/>
      <c r="GA730"/>
      <c r="GB730"/>
      <c r="GC730"/>
      <c r="GD730"/>
      <c r="GE730"/>
      <c r="GF730"/>
      <c r="GG730"/>
      <c r="GH730"/>
      <c r="GI730"/>
      <c r="GJ730"/>
      <c r="GK730"/>
      <c r="GL730"/>
      <c r="GM730"/>
      <c r="GN730"/>
      <c r="GO730"/>
      <c r="GP730"/>
      <c r="GQ730"/>
      <c r="GR730"/>
      <c r="GS730"/>
      <c r="GT730"/>
      <c r="GU730"/>
      <c r="GV730"/>
      <c r="GW730"/>
      <c r="GX730"/>
      <c r="GY730"/>
      <c r="GZ730"/>
      <c r="HA730"/>
      <c r="HB730"/>
      <c r="HC730"/>
      <c r="HD730"/>
      <c r="HE730"/>
      <c r="HF730"/>
      <c r="HG730"/>
      <c r="HH730"/>
      <c r="HI730"/>
      <c r="HJ730"/>
      <c r="HK730"/>
      <c r="HL730"/>
      <c r="HM730"/>
      <c r="HN730"/>
      <c r="HO730"/>
      <c r="HP730"/>
      <c r="HQ730"/>
      <c r="HR730"/>
      <c r="HS730"/>
      <c r="HT730"/>
      <c r="HU730"/>
      <c r="HV730"/>
      <c r="HW730"/>
      <c r="HX730"/>
      <c r="HY730"/>
      <c r="HZ730"/>
      <c r="IA730"/>
      <c r="IB730"/>
      <c r="IC730"/>
      <c r="ID730"/>
      <c r="IE730"/>
      <c r="IF730"/>
      <c r="IG730"/>
      <c r="IH730"/>
      <c r="II730"/>
      <c r="IJ730"/>
      <c r="IK730"/>
      <c r="IL730"/>
      <c r="IM730"/>
      <c r="IN730"/>
      <c r="IO730"/>
    </row>
    <row r="731" spans="1:249" s="63" customFormat="1" x14ac:dyDescent="0.3">
      <c r="A731"/>
      <c r="B731" s="42"/>
      <c r="C731" s="42"/>
      <c r="D731"/>
      <c r="E731"/>
      <c r="F731"/>
      <c r="G731"/>
      <c r="H731" s="43"/>
      <c r="I731" s="120"/>
      <c r="J731" s="29"/>
      <c r="K731" s="64"/>
      <c r="L731" s="41"/>
      <c r="M731" s="41"/>
      <c r="N731" s="41"/>
      <c r="O731" s="41"/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  <c r="AD731"/>
      <c r="AE731"/>
      <c r="AF731"/>
      <c r="AG731"/>
      <c r="AH731"/>
      <c r="AI731"/>
      <c r="AJ731"/>
      <c r="AK731"/>
      <c r="AL731"/>
      <c r="AM731"/>
      <c r="AN731"/>
      <c r="AO731"/>
      <c r="AP731"/>
      <c r="AQ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  <c r="CQ731"/>
      <c r="CR731"/>
      <c r="CS731"/>
      <c r="CT731"/>
      <c r="CU731"/>
      <c r="CV731"/>
      <c r="CW731"/>
      <c r="CX731"/>
      <c r="CY731"/>
      <c r="CZ731"/>
      <c r="DA731"/>
      <c r="DB731"/>
      <c r="DC731"/>
      <c r="DD731"/>
      <c r="DE731"/>
      <c r="DF731"/>
      <c r="DG731"/>
      <c r="DH731"/>
      <c r="DI731"/>
      <c r="DJ731"/>
      <c r="DK731"/>
      <c r="DL731"/>
      <c r="DM731"/>
      <c r="DN731"/>
      <c r="DO731"/>
      <c r="DP731"/>
      <c r="DQ731"/>
      <c r="DR731"/>
      <c r="DS731"/>
      <c r="DT731"/>
      <c r="DU731"/>
      <c r="DV731"/>
      <c r="DW731"/>
      <c r="DX731"/>
      <c r="DY731"/>
      <c r="DZ731"/>
      <c r="EA731"/>
      <c r="EB731"/>
      <c r="EC731"/>
      <c r="ED731"/>
      <c r="EE731"/>
      <c r="EF731"/>
      <c r="EG731"/>
      <c r="EH731"/>
      <c r="EI731"/>
      <c r="EJ731"/>
      <c r="EK731"/>
      <c r="EL731"/>
      <c r="EM731"/>
      <c r="EN731"/>
      <c r="EO731"/>
      <c r="EP731"/>
      <c r="EQ731"/>
      <c r="ER731"/>
      <c r="ES731"/>
      <c r="ET731"/>
      <c r="EU731"/>
      <c r="EV731"/>
      <c r="EW731"/>
      <c r="EX731"/>
      <c r="EY731"/>
      <c r="EZ731"/>
      <c r="FA731"/>
      <c r="FB731"/>
      <c r="FC731"/>
      <c r="FD731"/>
      <c r="FE731"/>
      <c r="FF731"/>
      <c r="FG731"/>
      <c r="FH731"/>
      <c r="FI731"/>
      <c r="FJ731"/>
      <c r="FK731"/>
      <c r="FL731"/>
      <c r="FM731"/>
      <c r="FN731"/>
      <c r="FO731"/>
      <c r="FP731"/>
      <c r="FQ731"/>
      <c r="FR731"/>
      <c r="FS731"/>
      <c r="FT731"/>
      <c r="FU731"/>
      <c r="FV731"/>
      <c r="FW731"/>
      <c r="FX731"/>
      <c r="FY731"/>
      <c r="FZ731"/>
      <c r="GA731"/>
      <c r="GB731"/>
      <c r="GC731"/>
      <c r="GD731"/>
      <c r="GE731"/>
      <c r="GF731"/>
      <c r="GG731"/>
      <c r="GH731"/>
      <c r="GI731"/>
      <c r="GJ731"/>
      <c r="GK731"/>
      <c r="GL731"/>
      <c r="GM731"/>
      <c r="GN731"/>
      <c r="GO731"/>
      <c r="GP731"/>
      <c r="GQ731"/>
      <c r="GR731"/>
      <c r="GS731"/>
      <c r="GT731"/>
      <c r="GU731"/>
      <c r="GV731"/>
      <c r="GW731"/>
      <c r="GX731"/>
      <c r="GY731"/>
      <c r="GZ731"/>
      <c r="HA731"/>
      <c r="HB731"/>
      <c r="HC731"/>
      <c r="HD731"/>
      <c r="HE731"/>
      <c r="HF731"/>
      <c r="HG731"/>
      <c r="HH731"/>
      <c r="HI731"/>
      <c r="HJ731"/>
      <c r="HK731"/>
      <c r="HL731"/>
      <c r="HM731"/>
      <c r="HN731"/>
      <c r="HO731"/>
      <c r="HP731"/>
      <c r="HQ731"/>
      <c r="HR731"/>
      <c r="HS731"/>
      <c r="HT731"/>
      <c r="HU731"/>
      <c r="HV731"/>
      <c r="HW731"/>
      <c r="HX731"/>
      <c r="HY731"/>
      <c r="HZ731"/>
      <c r="IA731"/>
      <c r="IB731"/>
      <c r="IC731"/>
      <c r="ID731"/>
      <c r="IE731"/>
      <c r="IF731"/>
      <c r="IG731"/>
      <c r="IH731"/>
      <c r="II731"/>
      <c r="IJ731"/>
      <c r="IK731"/>
      <c r="IL731"/>
      <c r="IM731"/>
      <c r="IN731"/>
      <c r="IO731"/>
    </row>
    <row r="732" spans="1:249" s="63" customFormat="1" x14ac:dyDescent="0.3">
      <c r="A732"/>
      <c r="B732" s="42"/>
      <c r="C732" s="42"/>
      <c r="D732"/>
      <c r="E732"/>
      <c r="F732"/>
      <c r="G732"/>
      <c r="H732" s="43"/>
      <c r="I732" s="120"/>
      <c r="J732" s="29"/>
      <c r="K732" s="64"/>
      <c r="L732" s="41"/>
      <c r="M732" s="41"/>
      <c r="N732" s="41"/>
      <c r="O732" s="41"/>
      <c r="P732"/>
      <c r="Q732"/>
      <c r="R732"/>
      <c r="S732"/>
      <c r="T732"/>
      <c r="U732"/>
      <c r="V732"/>
      <c r="W732"/>
      <c r="X732"/>
      <c r="Y732"/>
      <c r="Z732"/>
      <c r="AA732"/>
      <c r="AB732"/>
      <c r="AC732"/>
      <c r="AD732"/>
      <c r="AE732"/>
      <c r="AF732"/>
      <c r="AG732"/>
      <c r="AH732"/>
      <c r="AI732"/>
      <c r="AJ732"/>
      <c r="AK732"/>
      <c r="AL732"/>
      <c r="AM732"/>
      <c r="AN732"/>
      <c r="AO732"/>
      <c r="AP732"/>
      <c r="AQ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  <c r="CQ732"/>
      <c r="CR732"/>
      <c r="CS732"/>
      <c r="CT732"/>
      <c r="CU732"/>
      <c r="CV732"/>
      <c r="CW732"/>
      <c r="CX732"/>
      <c r="CY732"/>
      <c r="CZ732"/>
      <c r="DA732"/>
      <c r="DB732"/>
      <c r="DC732"/>
      <c r="DD732"/>
      <c r="DE732"/>
      <c r="DF732"/>
      <c r="DG732"/>
      <c r="DH732"/>
      <c r="DI732"/>
      <c r="DJ732"/>
      <c r="DK732"/>
      <c r="DL732"/>
      <c r="DM732"/>
      <c r="DN732"/>
      <c r="DO732"/>
      <c r="DP732"/>
      <c r="DQ732"/>
      <c r="DR732"/>
      <c r="DS732"/>
      <c r="DT732"/>
      <c r="DU732"/>
      <c r="DV732"/>
      <c r="DW732"/>
      <c r="DX732"/>
      <c r="DY732"/>
      <c r="DZ732"/>
      <c r="EA732"/>
      <c r="EB732"/>
      <c r="EC732"/>
      <c r="ED732"/>
      <c r="EE732"/>
      <c r="EF732"/>
      <c r="EG732"/>
      <c r="EH732"/>
      <c r="EI732"/>
      <c r="EJ732"/>
      <c r="EK732"/>
      <c r="EL732"/>
      <c r="EM732"/>
      <c r="EN732"/>
      <c r="EO732"/>
      <c r="EP732"/>
      <c r="EQ732"/>
      <c r="ER732"/>
      <c r="ES732"/>
      <c r="ET732"/>
      <c r="EU732"/>
      <c r="EV732"/>
      <c r="EW732"/>
      <c r="EX732"/>
      <c r="EY732"/>
      <c r="EZ732"/>
      <c r="FA732"/>
      <c r="FB732"/>
      <c r="FC732"/>
      <c r="FD732"/>
      <c r="FE732"/>
      <c r="FF732"/>
      <c r="FG732"/>
      <c r="FH732"/>
      <c r="FI732"/>
      <c r="FJ732"/>
      <c r="FK732"/>
      <c r="FL732"/>
      <c r="FM732"/>
      <c r="FN732"/>
      <c r="FO732"/>
      <c r="FP732"/>
      <c r="FQ732"/>
      <c r="FR732"/>
      <c r="FS732"/>
      <c r="FT732"/>
      <c r="FU732"/>
      <c r="FV732"/>
      <c r="FW732"/>
      <c r="FX732"/>
      <c r="FY732"/>
      <c r="FZ732"/>
      <c r="GA732"/>
      <c r="GB732"/>
      <c r="GC732"/>
      <c r="GD732"/>
      <c r="GE732"/>
      <c r="GF732"/>
      <c r="GG732"/>
      <c r="GH732"/>
      <c r="GI732"/>
      <c r="GJ732"/>
      <c r="GK732"/>
      <c r="GL732"/>
      <c r="GM732"/>
      <c r="GN732"/>
      <c r="GO732"/>
      <c r="GP732"/>
      <c r="GQ732"/>
      <c r="GR732"/>
      <c r="GS732"/>
      <c r="GT732"/>
      <c r="GU732"/>
      <c r="GV732"/>
      <c r="GW732"/>
      <c r="GX732"/>
      <c r="GY732"/>
      <c r="GZ732"/>
      <c r="HA732"/>
      <c r="HB732"/>
      <c r="HC732"/>
      <c r="HD732"/>
      <c r="HE732"/>
      <c r="HF732"/>
      <c r="HG732"/>
      <c r="HH732"/>
      <c r="HI732"/>
      <c r="HJ732"/>
      <c r="HK732"/>
      <c r="HL732"/>
      <c r="HM732"/>
      <c r="HN732"/>
      <c r="HO732"/>
      <c r="HP732"/>
      <c r="HQ732"/>
      <c r="HR732"/>
      <c r="HS732"/>
      <c r="HT732"/>
      <c r="HU732"/>
      <c r="HV732"/>
      <c r="HW732"/>
      <c r="HX732"/>
      <c r="HY732"/>
      <c r="HZ732"/>
      <c r="IA732"/>
      <c r="IB732"/>
      <c r="IC732"/>
      <c r="ID732"/>
      <c r="IE732"/>
      <c r="IF732"/>
      <c r="IG732"/>
      <c r="IH732"/>
      <c r="II732"/>
      <c r="IJ732"/>
      <c r="IK732"/>
      <c r="IL732"/>
      <c r="IM732"/>
      <c r="IN732"/>
      <c r="IO732"/>
    </row>
    <row r="733" spans="1:249" s="63" customFormat="1" x14ac:dyDescent="0.3">
      <c r="A733"/>
      <c r="B733" s="42"/>
      <c r="C733" s="42"/>
      <c r="D733"/>
      <c r="E733"/>
      <c r="F733"/>
      <c r="G733"/>
      <c r="H733" s="43"/>
      <c r="I733" s="120"/>
      <c r="J733" s="29"/>
      <c r="K733" s="64"/>
      <c r="L733" s="41"/>
      <c r="M733" s="41"/>
      <c r="N733" s="41"/>
      <c r="O733" s="41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  <c r="AH733"/>
      <c r="AI733"/>
      <c r="AJ733"/>
      <c r="AK733"/>
      <c r="AL733"/>
      <c r="AM733"/>
      <c r="AN733"/>
      <c r="AO733"/>
      <c r="AP733"/>
      <c r="AQ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  <c r="CQ733"/>
      <c r="CR733"/>
      <c r="CS733"/>
      <c r="CT733"/>
      <c r="CU733"/>
      <c r="CV733"/>
      <c r="CW733"/>
      <c r="CX733"/>
      <c r="CY733"/>
      <c r="CZ733"/>
      <c r="DA733"/>
      <c r="DB733"/>
      <c r="DC733"/>
      <c r="DD733"/>
      <c r="DE733"/>
      <c r="DF733"/>
      <c r="DG733"/>
      <c r="DH733"/>
      <c r="DI733"/>
      <c r="DJ733"/>
      <c r="DK733"/>
      <c r="DL733"/>
      <c r="DM733"/>
      <c r="DN733"/>
      <c r="DO733"/>
      <c r="DP733"/>
      <c r="DQ733"/>
      <c r="DR733"/>
      <c r="DS733"/>
      <c r="DT733"/>
      <c r="DU733"/>
      <c r="DV733"/>
      <c r="DW733"/>
      <c r="DX733"/>
      <c r="DY733"/>
      <c r="DZ733"/>
      <c r="EA733"/>
      <c r="EB733"/>
      <c r="EC733"/>
      <c r="ED733"/>
      <c r="EE733"/>
      <c r="EF733"/>
      <c r="EG733"/>
      <c r="EH733"/>
      <c r="EI733"/>
      <c r="EJ733"/>
      <c r="EK733"/>
      <c r="EL733"/>
      <c r="EM733"/>
      <c r="EN733"/>
      <c r="EO733"/>
      <c r="EP733"/>
      <c r="EQ733"/>
      <c r="ER733"/>
      <c r="ES733"/>
      <c r="ET733"/>
      <c r="EU733"/>
      <c r="EV733"/>
      <c r="EW733"/>
      <c r="EX733"/>
      <c r="EY733"/>
      <c r="EZ733"/>
      <c r="FA733"/>
      <c r="FB733"/>
      <c r="FC733"/>
      <c r="FD733"/>
      <c r="FE733"/>
      <c r="FF733"/>
      <c r="FG733"/>
      <c r="FH733"/>
      <c r="FI733"/>
      <c r="FJ733"/>
      <c r="FK733"/>
      <c r="FL733"/>
      <c r="FM733"/>
      <c r="FN733"/>
      <c r="FO733"/>
      <c r="FP733"/>
      <c r="FQ733"/>
      <c r="FR733"/>
      <c r="FS733"/>
      <c r="FT733"/>
      <c r="FU733"/>
      <c r="FV733"/>
      <c r="FW733"/>
      <c r="FX733"/>
      <c r="FY733"/>
      <c r="FZ733"/>
      <c r="GA733"/>
      <c r="GB733"/>
      <c r="GC733"/>
      <c r="GD733"/>
      <c r="GE733"/>
      <c r="GF733"/>
      <c r="GG733"/>
      <c r="GH733"/>
      <c r="GI733"/>
      <c r="GJ733"/>
      <c r="GK733"/>
      <c r="GL733"/>
      <c r="GM733"/>
      <c r="GN733"/>
      <c r="GO733"/>
      <c r="GP733"/>
      <c r="GQ733"/>
      <c r="GR733"/>
      <c r="GS733"/>
      <c r="GT733"/>
      <c r="GU733"/>
      <c r="GV733"/>
      <c r="GW733"/>
      <c r="GX733"/>
      <c r="GY733"/>
      <c r="GZ733"/>
      <c r="HA733"/>
      <c r="HB733"/>
      <c r="HC733"/>
      <c r="HD733"/>
      <c r="HE733"/>
      <c r="HF733"/>
      <c r="HG733"/>
      <c r="HH733"/>
      <c r="HI733"/>
      <c r="HJ733"/>
      <c r="HK733"/>
      <c r="HL733"/>
      <c r="HM733"/>
      <c r="HN733"/>
      <c r="HO733"/>
      <c r="HP733"/>
      <c r="HQ733"/>
      <c r="HR733"/>
      <c r="HS733"/>
      <c r="HT733"/>
      <c r="HU733"/>
      <c r="HV733"/>
      <c r="HW733"/>
      <c r="HX733"/>
      <c r="HY733"/>
      <c r="HZ733"/>
      <c r="IA733"/>
      <c r="IB733"/>
      <c r="IC733"/>
      <c r="ID733"/>
      <c r="IE733"/>
      <c r="IF733"/>
      <c r="IG733"/>
      <c r="IH733"/>
      <c r="II733"/>
      <c r="IJ733"/>
      <c r="IK733"/>
      <c r="IL733"/>
      <c r="IM733"/>
      <c r="IN733"/>
      <c r="IO733"/>
    </row>
    <row r="734" spans="1:249" s="63" customFormat="1" x14ac:dyDescent="0.3">
      <c r="A734"/>
      <c r="B734" s="42"/>
      <c r="C734" s="42"/>
      <c r="D734"/>
      <c r="E734"/>
      <c r="F734"/>
      <c r="G734"/>
      <c r="H734" s="43"/>
      <c r="I734" s="120"/>
      <c r="J734" s="29"/>
      <c r="K734" s="64"/>
      <c r="L734" s="41"/>
      <c r="M734" s="41"/>
      <c r="N734" s="41"/>
      <c r="O734" s="41"/>
      <c r="P734"/>
      <c r="Q734"/>
      <c r="R734"/>
      <c r="S734"/>
      <c r="T734"/>
      <c r="U734"/>
      <c r="V734"/>
      <c r="W734"/>
      <c r="X734"/>
      <c r="Y734"/>
      <c r="Z734"/>
      <c r="AA734"/>
      <c r="AB734"/>
      <c r="AC734"/>
      <c r="AD734"/>
      <c r="AE734"/>
      <c r="AF734"/>
      <c r="AG734"/>
      <c r="AH734"/>
      <c r="AI734"/>
      <c r="AJ734"/>
      <c r="AK734"/>
      <c r="AL734"/>
      <c r="AM734"/>
      <c r="AN734"/>
      <c r="AO734"/>
      <c r="AP734"/>
      <c r="AQ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  <c r="CQ734"/>
      <c r="CR734"/>
      <c r="CS734"/>
      <c r="CT734"/>
      <c r="CU734"/>
      <c r="CV734"/>
      <c r="CW734"/>
      <c r="CX734"/>
      <c r="CY734"/>
      <c r="CZ734"/>
      <c r="DA734"/>
      <c r="DB734"/>
      <c r="DC734"/>
      <c r="DD734"/>
      <c r="DE734"/>
      <c r="DF734"/>
      <c r="DG734"/>
      <c r="DH734"/>
      <c r="DI734"/>
      <c r="DJ734"/>
      <c r="DK734"/>
      <c r="DL734"/>
      <c r="DM734"/>
      <c r="DN734"/>
      <c r="DO734"/>
      <c r="DP734"/>
      <c r="DQ734"/>
      <c r="DR734"/>
      <c r="DS734"/>
      <c r="DT734"/>
      <c r="DU734"/>
      <c r="DV734"/>
      <c r="DW734"/>
      <c r="DX734"/>
      <c r="DY734"/>
      <c r="DZ734"/>
      <c r="EA734"/>
      <c r="EB734"/>
      <c r="EC734"/>
      <c r="ED734"/>
      <c r="EE734"/>
      <c r="EF734"/>
      <c r="EG734"/>
      <c r="EH734"/>
      <c r="EI734"/>
      <c r="EJ734"/>
      <c r="EK734"/>
      <c r="EL734"/>
      <c r="EM734"/>
      <c r="EN734"/>
      <c r="EO734"/>
      <c r="EP734"/>
      <c r="EQ734"/>
      <c r="ER734"/>
      <c r="ES734"/>
      <c r="ET734"/>
      <c r="EU734"/>
      <c r="EV734"/>
      <c r="EW734"/>
      <c r="EX734"/>
      <c r="EY734"/>
      <c r="EZ734"/>
      <c r="FA734"/>
      <c r="FB734"/>
      <c r="FC734"/>
      <c r="FD734"/>
      <c r="FE734"/>
      <c r="FF734"/>
      <c r="FG734"/>
      <c r="FH734"/>
      <c r="FI734"/>
      <c r="FJ734"/>
      <c r="FK734"/>
      <c r="FL734"/>
      <c r="FM734"/>
      <c r="FN734"/>
      <c r="FO734"/>
      <c r="FP734"/>
      <c r="FQ734"/>
      <c r="FR734"/>
      <c r="FS734"/>
      <c r="FT734"/>
      <c r="FU734"/>
      <c r="FV734"/>
      <c r="FW734"/>
      <c r="FX734"/>
      <c r="FY734"/>
      <c r="FZ734"/>
      <c r="GA734"/>
      <c r="GB734"/>
      <c r="GC734"/>
      <c r="GD734"/>
      <c r="GE734"/>
      <c r="GF734"/>
      <c r="GG734"/>
      <c r="GH734"/>
      <c r="GI734"/>
      <c r="GJ734"/>
      <c r="GK734"/>
      <c r="GL734"/>
      <c r="GM734"/>
      <c r="GN734"/>
      <c r="GO734"/>
      <c r="GP734"/>
      <c r="GQ734"/>
      <c r="GR734"/>
      <c r="GS734"/>
      <c r="GT734"/>
      <c r="GU734"/>
      <c r="GV734"/>
      <c r="GW734"/>
      <c r="GX734"/>
      <c r="GY734"/>
      <c r="GZ734"/>
      <c r="HA734"/>
      <c r="HB734"/>
      <c r="HC734"/>
      <c r="HD734"/>
      <c r="HE734"/>
      <c r="HF734"/>
      <c r="HG734"/>
      <c r="HH734"/>
      <c r="HI734"/>
      <c r="HJ734"/>
      <c r="HK734"/>
      <c r="HL734"/>
      <c r="HM734"/>
      <c r="HN734"/>
      <c r="HO734"/>
      <c r="HP734"/>
      <c r="HQ734"/>
      <c r="HR734"/>
      <c r="HS734"/>
      <c r="HT734"/>
      <c r="HU734"/>
      <c r="HV734"/>
      <c r="HW734"/>
      <c r="HX734"/>
      <c r="HY734"/>
      <c r="HZ734"/>
      <c r="IA734"/>
      <c r="IB734"/>
      <c r="IC734"/>
      <c r="ID734"/>
      <c r="IE734"/>
      <c r="IF734"/>
      <c r="IG734"/>
      <c r="IH734"/>
      <c r="II734"/>
      <c r="IJ734"/>
      <c r="IK734"/>
      <c r="IL734"/>
      <c r="IM734"/>
      <c r="IN734"/>
      <c r="IO734"/>
    </row>
    <row r="735" spans="1:249" s="63" customFormat="1" x14ac:dyDescent="0.3">
      <c r="A735"/>
      <c r="B735" s="42"/>
      <c r="C735" s="42"/>
      <c r="D735"/>
      <c r="E735"/>
      <c r="F735"/>
      <c r="G735"/>
      <c r="H735" s="43"/>
      <c r="I735" s="120"/>
      <c r="J735" s="29"/>
      <c r="K735" s="64"/>
      <c r="L735" s="41"/>
      <c r="M735" s="41"/>
      <c r="N735" s="41"/>
      <c r="O735" s="41"/>
      <c r="P735"/>
      <c r="Q735"/>
      <c r="R735"/>
      <c r="S735"/>
      <c r="T735"/>
      <c r="U735"/>
      <c r="V735"/>
      <c r="W735"/>
      <c r="X735"/>
      <c r="Y735"/>
      <c r="Z735"/>
      <c r="AA735"/>
      <c r="AB735"/>
      <c r="AC735"/>
      <c r="AD735"/>
      <c r="AE735"/>
      <c r="AF735"/>
      <c r="AG735"/>
      <c r="AH735"/>
      <c r="AI735"/>
      <c r="AJ735"/>
      <c r="AK735"/>
      <c r="AL735"/>
      <c r="AM735"/>
      <c r="AN735"/>
      <c r="AO735"/>
      <c r="AP735"/>
      <c r="AQ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  <c r="CQ735"/>
      <c r="CR735"/>
      <c r="CS735"/>
      <c r="CT735"/>
      <c r="CU735"/>
      <c r="CV735"/>
      <c r="CW735"/>
      <c r="CX735"/>
      <c r="CY735"/>
      <c r="CZ735"/>
      <c r="DA735"/>
      <c r="DB735"/>
      <c r="DC735"/>
      <c r="DD735"/>
      <c r="DE735"/>
      <c r="DF735"/>
      <c r="DG735"/>
      <c r="DH735"/>
      <c r="DI735"/>
      <c r="DJ735"/>
      <c r="DK735"/>
      <c r="DL735"/>
      <c r="DM735"/>
      <c r="DN735"/>
      <c r="DO735"/>
      <c r="DP735"/>
      <c r="DQ735"/>
      <c r="DR735"/>
      <c r="DS735"/>
      <c r="DT735"/>
      <c r="DU735"/>
      <c r="DV735"/>
      <c r="DW735"/>
      <c r="DX735"/>
      <c r="DY735"/>
      <c r="DZ735"/>
      <c r="EA735"/>
      <c r="EB735"/>
      <c r="EC735"/>
      <c r="ED735"/>
      <c r="EE735"/>
      <c r="EF735"/>
      <c r="EG735"/>
      <c r="EH735"/>
      <c r="EI735"/>
      <c r="EJ735"/>
      <c r="EK735"/>
      <c r="EL735"/>
      <c r="EM735"/>
      <c r="EN735"/>
      <c r="EO735"/>
      <c r="EP735"/>
      <c r="EQ735"/>
      <c r="ER735"/>
      <c r="ES735"/>
      <c r="ET735"/>
      <c r="EU735"/>
      <c r="EV735"/>
      <c r="EW735"/>
      <c r="EX735"/>
      <c r="EY735"/>
      <c r="EZ735"/>
      <c r="FA735"/>
      <c r="FB735"/>
      <c r="FC735"/>
      <c r="FD735"/>
      <c r="FE735"/>
      <c r="FF735"/>
      <c r="FG735"/>
      <c r="FH735"/>
      <c r="FI735"/>
      <c r="FJ735"/>
      <c r="FK735"/>
      <c r="FL735"/>
      <c r="FM735"/>
      <c r="FN735"/>
      <c r="FO735"/>
      <c r="FP735"/>
      <c r="FQ735"/>
      <c r="FR735"/>
      <c r="FS735"/>
      <c r="FT735"/>
      <c r="FU735"/>
      <c r="FV735"/>
      <c r="FW735"/>
      <c r="FX735"/>
      <c r="FY735"/>
      <c r="FZ735"/>
      <c r="GA735"/>
      <c r="GB735"/>
      <c r="GC735"/>
      <c r="GD735"/>
      <c r="GE735"/>
      <c r="GF735"/>
      <c r="GG735"/>
      <c r="GH735"/>
      <c r="GI735"/>
      <c r="GJ735"/>
      <c r="GK735"/>
      <c r="GL735"/>
      <c r="GM735"/>
      <c r="GN735"/>
      <c r="GO735"/>
      <c r="GP735"/>
      <c r="GQ735"/>
      <c r="GR735"/>
      <c r="GS735"/>
      <c r="GT735"/>
      <c r="GU735"/>
      <c r="GV735"/>
      <c r="GW735"/>
      <c r="GX735"/>
      <c r="GY735"/>
      <c r="GZ735"/>
      <c r="HA735"/>
      <c r="HB735"/>
      <c r="HC735"/>
      <c r="HD735"/>
      <c r="HE735"/>
      <c r="HF735"/>
      <c r="HG735"/>
      <c r="HH735"/>
      <c r="HI735"/>
      <c r="HJ735"/>
      <c r="HK735"/>
      <c r="HL735"/>
      <c r="HM735"/>
      <c r="HN735"/>
      <c r="HO735"/>
      <c r="HP735"/>
      <c r="HQ735"/>
      <c r="HR735"/>
      <c r="HS735"/>
      <c r="HT735"/>
      <c r="HU735"/>
      <c r="HV735"/>
      <c r="HW735"/>
      <c r="HX735"/>
      <c r="HY735"/>
      <c r="HZ735"/>
      <c r="IA735"/>
      <c r="IB735"/>
      <c r="IC735"/>
      <c r="ID735"/>
      <c r="IE735"/>
      <c r="IF735"/>
      <c r="IG735"/>
      <c r="IH735"/>
      <c r="II735"/>
      <c r="IJ735"/>
      <c r="IK735"/>
      <c r="IL735"/>
      <c r="IM735"/>
      <c r="IN735"/>
      <c r="IO735"/>
    </row>
    <row r="736" spans="1:249" s="63" customFormat="1" x14ac:dyDescent="0.3">
      <c r="A736"/>
      <c r="B736" s="42"/>
      <c r="C736" s="42"/>
      <c r="D736"/>
      <c r="E736"/>
      <c r="F736"/>
      <c r="G736"/>
      <c r="H736" s="43"/>
      <c r="I736" s="120"/>
      <c r="J736" s="29"/>
      <c r="K736" s="64"/>
      <c r="L736" s="41"/>
      <c r="M736" s="41"/>
      <c r="N736" s="41"/>
      <c r="O736" s="41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  <c r="AH736"/>
      <c r="AI736"/>
      <c r="AJ736"/>
      <c r="AK736"/>
      <c r="AL736"/>
      <c r="AM736"/>
      <c r="AN736"/>
      <c r="AO736"/>
      <c r="AP736"/>
      <c r="AQ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  <c r="CQ736"/>
      <c r="CR736"/>
      <c r="CS736"/>
      <c r="CT736"/>
      <c r="CU736"/>
      <c r="CV736"/>
      <c r="CW736"/>
      <c r="CX736"/>
      <c r="CY736"/>
      <c r="CZ736"/>
      <c r="DA736"/>
      <c r="DB736"/>
      <c r="DC736"/>
      <c r="DD736"/>
      <c r="DE736"/>
      <c r="DF736"/>
      <c r="DG736"/>
      <c r="DH736"/>
      <c r="DI736"/>
      <c r="DJ736"/>
      <c r="DK736"/>
      <c r="DL736"/>
      <c r="DM736"/>
      <c r="DN736"/>
      <c r="DO736"/>
      <c r="DP736"/>
      <c r="DQ736"/>
      <c r="DR736"/>
      <c r="DS736"/>
      <c r="DT736"/>
      <c r="DU736"/>
      <c r="DV736"/>
      <c r="DW736"/>
      <c r="DX736"/>
      <c r="DY736"/>
      <c r="DZ736"/>
      <c r="EA736"/>
      <c r="EB736"/>
      <c r="EC736"/>
      <c r="ED736"/>
      <c r="EE736"/>
      <c r="EF736"/>
      <c r="EG736"/>
      <c r="EH736"/>
      <c r="EI736"/>
      <c r="EJ736"/>
      <c r="EK736"/>
      <c r="EL736"/>
      <c r="EM736"/>
      <c r="EN736"/>
      <c r="EO736"/>
      <c r="EP736"/>
      <c r="EQ736"/>
      <c r="ER736"/>
      <c r="ES736"/>
      <c r="ET736"/>
      <c r="EU736"/>
      <c r="EV736"/>
      <c r="EW736"/>
      <c r="EX736"/>
      <c r="EY736"/>
      <c r="EZ736"/>
      <c r="FA736"/>
      <c r="FB736"/>
      <c r="FC736"/>
      <c r="FD736"/>
      <c r="FE736"/>
      <c r="FF736"/>
      <c r="FG736"/>
      <c r="FH736"/>
      <c r="FI736"/>
      <c r="FJ736"/>
      <c r="FK736"/>
      <c r="FL736"/>
      <c r="FM736"/>
      <c r="FN736"/>
      <c r="FO736"/>
      <c r="FP736"/>
      <c r="FQ736"/>
      <c r="FR736"/>
      <c r="FS736"/>
      <c r="FT736"/>
      <c r="FU736"/>
      <c r="FV736"/>
      <c r="FW736"/>
      <c r="FX736"/>
      <c r="FY736"/>
      <c r="FZ736"/>
      <c r="GA736"/>
      <c r="GB736"/>
      <c r="GC736"/>
      <c r="GD736"/>
      <c r="GE736"/>
      <c r="GF736"/>
      <c r="GG736"/>
      <c r="GH736"/>
      <c r="GI736"/>
      <c r="GJ736"/>
      <c r="GK736"/>
      <c r="GL736"/>
      <c r="GM736"/>
      <c r="GN736"/>
      <c r="GO736"/>
      <c r="GP736"/>
      <c r="GQ736"/>
      <c r="GR736"/>
      <c r="GS736"/>
      <c r="GT736"/>
      <c r="GU736"/>
      <c r="GV736"/>
      <c r="GW736"/>
      <c r="GX736"/>
      <c r="GY736"/>
      <c r="GZ736"/>
      <c r="HA736"/>
      <c r="HB736"/>
      <c r="HC736"/>
      <c r="HD736"/>
      <c r="HE736"/>
      <c r="HF736"/>
      <c r="HG736"/>
      <c r="HH736"/>
      <c r="HI736"/>
      <c r="HJ736"/>
      <c r="HK736"/>
      <c r="HL736"/>
      <c r="HM736"/>
      <c r="HN736"/>
      <c r="HO736"/>
      <c r="HP736"/>
      <c r="HQ736"/>
      <c r="HR736"/>
      <c r="HS736"/>
      <c r="HT736"/>
      <c r="HU736"/>
      <c r="HV736"/>
      <c r="HW736"/>
      <c r="HX736"/>
      <c r="HY736"/>
      <c r="HZ736"/>
      <c r="IA736"/>
      <c r="IB736"/>
      <c r="IC736"/>
      <c r="ID736"/>
      <c r="IE736"/>
      <c r="IF736"/>
      <c r="IG736"/>
      <c r="IH736"/>
      <c r="II736"/>
      <c r="IJ736"/>
      <c r="IK736"/>
      <c r="IL736"/>
      <c r="IM736"/>
      <c r="IN736"/>
      <c r="IO736"/>
    </row>
    <row r="737" spans="1:249" s="63" customFormat="1" x14ac:dyDescent="0.3">
      <c r="A737"/>
      <c r="B737" s="42"/>
      <c r="C737" s="42"/>
      <c r="D737"/>
      <c r="E737"/>
      <c r="F737"/>
      <c r="G737"/>
      <c r="H737" s="43"/>
      <c r="I737" s="120"/>
      <c r="J737" s="29"/>
      <c r="K737" s="64"/>
      <c r="L737" s="41"/>
      <c r="M737" s="41"/>
      <c r="N737" s="41"/>
      <c r="O737" s="41"/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  <c r="AD737"/>
      <c r="AE737"/>
      <c r="AF737"/>
      <c r="AG737"/>
      <c r="AH737"/>
      <c r="AI737"/>
      <c r="AJ737"/>
      <c r="AK737"/>
      <c r="AL737"/>
      <c r="AM737"/>
      <c r="AN737"/>
      <c r="AO737"/>
      <c r="AP737"/>
      <c r="AQ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  <c r="CQ737"/>
      <c r="CR737"/>
      <c r="CS737"/>
      <c r="CT737"/>
      <c r="CU737"/>
      <c r="CV737"/>
      <c r="CW737"/>
      <c r="CX737"/>
      <c r="CY737"/>
      <c r="CZ737"/>
      <c r="DA737"/>
      <c r="DB737"/>
      <c r="DC737"/>
      <c r="DD737"/>
      <c r="DE737"/>
      <c r="DF737"/>
      <c r="DG737"/>
      <c r="DH737"/>
      <c r="DI737"/>
      <c r="DJ737"/>
      <c r="DK737"/>
      <c r="DL737"/>
      <c r="DM737"/>
      <c r="DN737"/>
      <c r="DO737"/>
      <c r="DP737"/>
      <c r="DQ737"/>
      <c r="DR737"/>
      <c r="DS737"/>
      <c r="DT737"/>
      <c r="DU737"/>
      <c r="DV737"/>
      <c r="DW737"/>
      <c r="DX737"/>
      <c r="DY737"/>
      <c r="DZ737"/>
      <c r="EA737"/>
      <c r="EB737"/>
      <c r="EC737"/>
      <c r="ED737"/>
      <c r="EE737"/>
      <c r="EF737"/>
      <c r="EG737"/>
      <c r="EH737"/>
      <c r="EI737"/>
      <c r="EJ737"/>
      <c r="EK737"/>
      <c r="EL737"/>
      <c r="EM737"/>
      <c r="EN737"/>
      <c r="EO737"/>
      <c r="EP737"/>
      <c r="EQ737"/>
      <c r="ER737"/>
      <c r="ES737"/>
      <c r="ET737"/>
      <c r="EU737"/>
      <c r="EV737"/>
      <c r="EW737"/>
      <c r="EX737"/>
      <c r="EY737"/>
      <c r="EZ737"/>
      <c r="FA737"/>
      <c r="FB737"/>
      <c r="FC737"/>
      <c r="FD737"/>
      <c r="FE737"/>
      <c r="FF737"/>
      <c r="FG737"/>
      <c r="FH737"/>
      <c r="FI737"/>
      <c r="FJ737"/>
      <c r="FK737"/>
      <c r="FL737"/>
      <c r="FM737"/>
      <c r="FN737"/>
      <c r="FO737"/>
      <c r="FP737"/>
      <c r="FQ737"/>
      <c r="FR737"/>
      <c r="FS737"/>
      <c r="FT737"/>
      <c r="FU737"/>
      <c r="FV737"/>
      <c r="FW737"/>
      <c r="FX737"/>
      <c r="FY737"/>
      <c r="FZ737"/>
      <c r="GA737"/>
      <c r="GB737"/>
      <c r="GC737"/>
      <c r="GD737"/>
      <c r="GE737"/>
      <c r="GF737"/>
      <c r="GG737"/>
      <c r="GH737"/>
      <c r="GI737"/>
      <c r="GJ737"/>
      <c r="GK737"/>
      <c r="GL737"/>
      <c r="GM737"/>
      <c r="GN737"/>
      <c r="GO737"/>
      <c r="GP737"/>
      <c r="GQ737"/>
      <c r="GR737"/>
      <c r="GS737"/>
      <c r="GT737"/>
      <c r="GU737"/>
      <c r="GV737"/>
      <c r="GW737"/>
      <c r="GX737"/>
      <c r="GY737"/>
      <c r="GZ737"/>
      <c r="HA737"/>
      <c r="HB737"/>
      <c r="HC737"/>
      <c r="HD737"/>
      <c r="HE737"/>
      <c r="HF737"/>
      <c r="HG737"/>
      <c r="HH737"/>
      <c r="HI737"/>
      <c r="HJ737"/>
      <c r="HK737"/>
      <c r="HL737"/>
      <c r="HM737"/>
      <c r="HN737"/>
      <c r="HO737"/>
      <c r="HP737"/>
      <c r="HQ737"/>
      <c r="HR737"/>
      <c r="HS737"/>
      <c r="HT737"/>
      <c r="HU737"/>
      <c r="HV737"/>
      <c r="HW737"/>
      <c r="HX737"/>
      <c r="HY737"/>
      <c r="HZ737"/>
      <c r="IA737"/>
      <c r="IB737"/>
      <c r="IC737"/>
      <c r="ID737"/>
      <c r="IE737"/>
      <c r="IF737"/>
      <c r="IG737"/>
      <c r="IH737"/>
      <c r="II737"/>
      <c r="IJ737"/>
      <c r="IK737"/>
      <c r="IL737"/>
      <c r="IM737"/>
      <c r="IN737"/>
      <c r="IO737"/>
    </row>
    <row r="738" spans="1:249" s="63" customFormat="1" x14ac:dyDescent="0.3">
      <c r="A738"/>
      <c r="B738" s="42"/>
      <c r="C738" s="42"/>
      <c r="D738"/>
      <c r="E738"/>
      <c r="F738"/>
      <c r="G738"/>
      <c r="H738" s="43"/>
      <c r="I738" s="120"/>
      <c r="J738" s="29"/>
      <c r="K738" s="64"/>
      <c r="L738" s="41"/>
      <c r="M738" s="41"/>
      <c r="N738" s="41"/>
      <c r="O738" s="41"/>
      <c r="P738"/>
      <c r="Q738"/>
      <c r="R738"/>
      <c r="S738"/>
      <c r="T738"/>
      <c r="U738"/>
      <c r="V738"/>
      <c r="W738"/>
      <c r="X738"/>
      <c r="Y738"/>
      <c r="Z738"/>
      <c r="AA738"/>
      <c r="AB738"/>
      <c r="AC738"/>
      <c r="AD738"/>
      <c r="AE738"/>
      <c r="AF738"/>
      <c r="AG738"/>
      <c r="AH738"/>
      <c r="AI738"/>
      <c r="AJ738"/>
      <c r="AK738"/>
      <c r="AL738"/>
      <c r="AM738"/>
      <c r="AN738"/>
      <c r="AO738"/>
      <c r="AP738"/>
      <c r="AQ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  <c r="CQ738"/>
      <c r="CR738"/>
      <c r="CS738"/>
      <c r="CT738"/>
      <c r="CU738"/>
      <c r="CV738"/>
      <c r="CW738"/>
      <c r="CX738"/>
      <c r="CY738"/>
      <c r="CZ738"/>
      <c r="DA738"/>
      <c r="DB738"/>
      <c r="DC738"/>
      <c r="DD738"/>
      <c r="DE738"/>
      <c r="DF738"/>
      <c r="DG738"/>
      <c r="DH738"/>
      <c r="DI738"/>
      <c r="DJ738"/>
      <c r="DK738"/>
      <c r="DL738"/>
      <c r="DM738"/>
      <c r="DN738"/>
      <c r="DO738"/>
      <c r="DP738"/>
      <c r="DQ738"/>
      <c r="DR738"/>
      <c r="DS738"/>
      <c r="DT738"/>
      <c r="DU738"/>
      <c r="DV738"/>
      <c r="DW738"/>
      <c r="DX738"/>
      <c r="DY738"/>
      <c r="DZ738"/>
      <c r="EA738"/>
      <c r="EB738"/>
      <c r="EC738"/>
      <c r="ED738"/>
      <c r="EE738"/>
      <c r="EF738"/>
      <c r="EG738"/>
      <c r="EH738"/>
      <c r="EI738"/>
      <c r="EJ738"/>
      <c r="EK738"/>
      <c r="EL738"/>
      <c r="EM738"/>
      <c r="EN738"/>
      <c r="EO738"/>
      <c r="EP738"/>
      <c r="EQ738"/>
      <c r="ER738"/>
      <c r="ES738"/>
      <c r="ET738"/>
      <c r="EU738"/>
      <c r="EV738"/>
      <c r="EW738"/>
      <c r="EX738"/>
      <c r="EY738"/>
      <c r="EZ738"/>
      <c r="FA738"/>
      <c r="FB738"/>
      <c r="FC738"/>
      <c r="FD738"/>
      <c r="FE738"/>
      <c r="FF738"/>
      <c r="FG738"/>
      <c r="FH738"/>
      <c r="FI738"/>
      <c r="FJ738"/>
      <c r="FK738"/>
      <c r="FL738"/>
      <c r="FM738"/>
      <c r="FN738"/>
      <c r="FO738"/>
      <c r="FP738"/>
      <c r="FQ738"/>
      <c r="FR738"/>
      <c r="FS738"/>
      <c r="FT738"/>
      <c r="FU738"/>
      <c r="FV738"/>
      <c r="FW738"/>
      <c r="FX738"/>
      <c r="FY738"/>
      <c r="FZ738"/>
      <c r="GA738"/>
      <c r="GB738"/>
      <c r="GC738"/>
      <c r="GD738"/>
      <c r="GE738"/>
      <c r="GF738"/>
      <c r="GG738"/>
      <c r="GH738"/>
      <c r="GI738"/>
      <c r="GJ738"/>
      <c r="GK738"/>
      <c r="GL738"/>
      <c r="GM738"/>
      <c r="GN738"/>
      <c r="GO738"/>
      <c r="GP738"/>
      <c r="GQ738"/>
      <c r="GR738"/>
      <c r="GS738"/>
      <c r="GT738"/>
      <c r="GU738"/>
      <c r="GV738"/>
      <c r="GW738"/>
      <c r="GX738"/>
      <c r="GY738"/>
      <c r="GZ738"/>
      <c r="HA738"/>
      <c r="HB738"/>
      <c r="HC738"/>
      <c r="HD738"/>
      <c r="HE738"/>
      <c r="HF738"/>
      <c r="HG738"/>
      <c r="HH738"/>
      <c r="HI738"/>
      <c r="HJ738"/>
      <c r="HK738"/>
      <c r="HL738"/>
      <c r="HM738"/>
      <c r="HN738"/>
      <c r="HO738"/>
      <c r="HP738"/>
      <c r="HQ738"/>
      <c r="HR738"/>
      <c r="HS738"/>
      <c r="HT738"/>
      <c r="HU738"/>
      <c r="HV738"/>
      <c r="HW738"/>
      <c r="HX738"/>
      <c r="HY738"/>
      <c r="HZ738"/>
      <c r="IA738"/>
      <c r="IB738"/>
      <c r="IC738"/>
      <c r="ID738"/>
      <c r="IE738"/>
      <c r="IF738"/>
      <c r="IG738"/>
      <c r="IH738"/>
      <c r="II738"/>
      <c r="IJ738"/>
      <c r="IK738"/>
      <c r="IL738"/>
      <c r="IM738"/>
      <c r="IN738"/>
      <c r="IO738"/>
    </row>
    <row r="739" spans="1:249" s="63" customFormat="1" x14ac:dyDescent="0.3">
      <c r="A739"/>
      <c r="B739" s="42"/>
      <c r="C739" s="42"/>
      <c r="D739"/>
      <c r="E739"/>
      <c r="F739"/>
      <c r="G739"/>
      <c r="H739" s="43"/>
      <c r="I739" s="120"/>
      <c r="J739" s="29"/>
      <c r="K739" s="64"/>
      <c r="L739" s="41"/>
      <c r="M739" s="41"/>
      <c r="N739" s="41"/>
      <c r="O739" s="41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  <c r="AH739"/>
      <c r="AI739"/>
      <c r="AJ739"/>
      <c r="AK739"/>
      <c r="AL739"/>
      <c r="AM739"/>
      <c r="AN739"/>
      <c r="AO739"/>
      <c r="AP739"/>
      <c r="AQ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  <c r="CQ739"/>
      <c r="CR739"/>
      <c r="CS739"/>
      <c r="CT739"/>
      <c r="CU739"/>
      <c r="CV739"/>
      <c r="CW739"/>
      <c r="CX739"/>
      <c r="CY739"/>
      <c r="CZ739"/>
      <c r="DA739"/>
      <c r="DB739"/>
      <c r="DC739"/>
      <c r="DD739"/>
      <c r="DE739"/>
      <c r="DF739"/>
      <c r="DG739"/>
      <c r="DH739"/>
      <c r="DI739"/>
      <c r="DJ739"/>
      <c r="DK739"/>
      <c r="DL739"/>
      <c r="DM739"/>
      <c r="DN739"/>
      <c r="DO739"/>
      <c r="DP739"/>
      <c r="DQ739"/>
      <c r="DR739"/>
      <c r="DS739"/>
      <c r="DT739"/>
      <c r="DU739"/>
      <c r="DV739"/>
      <c r="DW739"/>
      <c r="DX739"/>
      <c r="DY739"/>
      <c r="DZ739"/>
      <c r="EA739"/>
      <c r="EB739"/>
      <c r="EC739"/>
      <c r="ED739"/>
      <c r="EE739"/>
      <c r="EF739"/>
      <c r="EG739"/>
      <c r="EH739"/>
      <c r="EI739"/>
      <c r="EJ739"/>
      <c r="EK739"/>
      <c r="EL739"/>
      <c r="EM739"/>
      <c r="EN739"/>
      <c r="EO739"/>
      <c r="EP739"/>
      <c r="EQ739"/>
      <c r="ER739"/>
      <c r="ES739"/>
      <c r="ET739"/>
      <c r="EU739"/>
      <c r="EV739"/>
      <c r="EW739"/>
      <c r="EX739"/>
      <c r="EY739"/>
      <c r="EZ739"/>
      <c r="FA739"/>
      <c r="FB739"/>
      <c r="FC739"/>
      <c r="FD739"/>
      <c r="FE739"/>
      <c r="FF739"/>
      <c r="FG739"/>
      <c r="FH739"/>
      <c r="FI739"/>
      <c r="FJ739"/>
      <c r="FK739"/>
      <c r="FL739"/>
      <c r="FM739"/>
      <c r="FN739"/>
      <c r="FO739"/>
      <c r="FP739"/>
      <c r="FQ739"/>
      <c r="FR739"/>
      <c r="FS739"/>
      <c r="FT739"/>
      <c r="FU739"/>
      <c r="FV739"/>
      <c r="FW739"/>
      <c r="FX739"/>
      <c r="FY739"/>
      <c r="FZ739"/>
      <c r="GA739"/>
      <c r="GB739"/>
      <c r="GC739"/>
      <c r="GD739"/>
      <c r="GE739"/>
      <c r="GF739"/>
      <c r="GG739"/>
      <c r="GH739"/>
      <c r="GI739"/>
      <c r="GJ739"/>
      <c r="GK739"/>
      <c r="GL739"/>
      <c r="GM739"/>
      <c r="GN739"/>
      <c r="GO739"/>
      <c r="GP739"/>
      <c r="GQ739"/>
      <c r="GR739"/>
      <c r="GS739"/>
      <c r="GT739"/>
      <c r="GU739"/>
      <c r="GV739"/>
      <c r="GW739"/>
      <c r="GX739"/>
      <c r="GY739"/>
      <c r="GZ739"/>
      <c r="HA739"/>
      <c r="HB739"/>
      <c r="HC739"/>
      <c r="HD739"/>
      <c r="HE739"/>
      <c r="HF739"/>
      <c r="HG739"/>
      <c r="HH739"/>
      <c r="HI739"/>
      <c r="HJ739"/>
      <c r="HK739"/>
      <c r="HL739"/>
      <c r="HM739"/>
      <c r="HN739"/>
      <c r="HO739"/>
      <c r="HP739"/>
      <c r="HQ739"/>
      <c r="HR739"/>
      <c r="HS739"/>
      <c r="HT739"/>
      <c r="HU739"/>
      <c r="HV739"/>
      <c r="HW739"/>
      <c r="HX739"/>
      <c r="HY739"/>
      <c r="HZ739"/>
      <c r="IA739"/>
      <c r="IB739"/>
      <c r="IC739"/>
      <c r="ID739"/>
      <c r="IE739"/>
      <c r="IF739"/>
      <c r="IG739"/>
      <c r="IH739"/>
      <c r="II739"/>
      <c r="IJ739"/>
      <c r="IK739"/>
      <c r="IL739"/>
      <c r="IM739"/>
      <c r="IN739"/>
      <c r="IO739"/>
    </row>
    <row r="740" spans="1:249" s="63" customFormat="1" x14ac:dyDescent="0.3">
      <c r="A740"/>
      <c r="B740" s="42"/>
      <c r="C740" s="42"/>
      <c r="D740"/>
      <c r="E740"/>
      <c r="F740"/>
      <c r="G740"/>
      <c r="H740" s="43"/>
      <c r="I740" s="120"/>
      <c r="J740" s="29"/>
      <c r="K740" s="64"/>
      <c r="L740" s="41"/>
      <c r="M740" s="41"/>
      <c r="N740" s="41"/>
      <c r="O740" s="41"/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  <c r="AD740"/>
      <c r="AE740"/>
      <c r="AF740"/>
      <c r="AG740"/>
      <c r="AH740"/>
      <c r="AI740"/>
      <c r="AJ740"/>
      <c r="AK740"/>
      <c r="AL740"/>
      <c r="AM740"/>
      <c r="AN740"/>
      <c r="AO740"/>
      <c r="AP740"/>
      <c r="AQ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  <c r="CQ740"/>
      <c r="CR740"/>
      <c r="CS740"/>
      <c r="CT740"/>
      <c r="CU740"/>
      <c r="CV740"/>
      <c r="CW740"/>
      <c r="CX740"/>
      <c r="CY740"/>
      <c r="CZ740"/>
      <c r="DA740"/>
      <c r="DB740"/>
      <c r="DC740"/>
      <c r="DD740"/>
      <c r="DE740"/>
      <c r="DF740"/>
      <c r="DG740"/>
      <c r="DH740"/>
      <c r="DI740"/>
      <c r="DJ740"/>
      <c r="DK740"/>
      <c r="DL740"/>
      <c r="DM740"/>
      <c r="DN740"/>
      <c r="DO740"/>
      <c r="DP740"/>
      <c r="DQ740"/>
      <c r="DR740"/>
      <c r="DS740"/>
      <c r="DT740"/>
      <c r="DU740"/>
      <c r="DV740"/>
      <c r="DW740"/>
      <c r="DX740"/>
      <c r="DY740"/>
      <c r="DZ740"/>
      <c r="EA740"/>
      <c r="EB740"/>
      <c r="EC740"/>
      <c r="ED740"/>
      <c r="EE740"/>
      <c r="EF740"/>
      <c r="EG740"/>
      <c r="EH740"/>
      <c r="EI740"/>
      <c r="EJ740"/>
      <c r="EK740"/>
      <c r="EL740"/>
      <c r="EM740"/>
      <c r="EN740"/>
      <c r="EO740"/>
      <c r="EP740"/>
      <c r="EQ740"/>
      <c r="ER740"/>
      <c r="ES740"/>
      <c r="ET740"/>
      <c r="EU740"/>
      <c r="EV740"/>
      <c r="EW740"/>
      <c r="EX740"/>
      <c r="EY740"/>
      <c r="EZ740"/>
      <c r="FA740"/>
      <c r="FB740"/>
      <c r="FC740"/>
      <c r="FD740"/>
      <c r="FE740"/>
      <c r="FF740"/>
      <c r="FG740"/>
      <c r="FH740"/>
      <c r="FI740"/>
      <c r="FJ740"/>
      <c r="FK740"/>
      <c r="FL740"/>
      <c r="FM740"/>
      <c r="FN740"/>
      <c r="FO740"/>
      <c r="FP740"/>
      <c r="FQ740"/>
      <c r="FR740"/>
      <c r="FS740"/>
      <c r="FT740"/>
      <c r="FU740"/>
      <c r="FV740"/>
      <c r="FW740"/>
      <c r="FX740"/>
      <c r="FY740"/>
      <c r="FZ740"/>
      <c r="GA740"/>
      <c r="GB740"/>
      <c r="GC740"/>
      <c r="GD740"/>
      <c r="GE740"/>
      <c r="GF740"/>
      <c r="GG740"/>
      <c r="GH740"/>
      <c r="GI740"/>
      <c r="GJ740"/>
      <c r="GK740"/>
      <c r="GL740"/>
      <c r="GM740"/>
      <c r="GN740"/>
      <c r="GO740"/>
      <c r="GP740"/>
      <c r="GQ740"/>
      <c r="GR740"/>
      <c r="GS740"/>
      <c r="GT740"/>
      <c r="GU740"/>
      <c r="GV740"/>
      <c r="GW740"/>
      <c r="GX740"/>
      <c r="GY740"/>
      <c r="GZ740"/>
      <c r="HA740"/>
      <c r="HB740"/>
      <c r="HC740"/>
      <c r="HD740"/>
      <c r="HE740"/>
      <c r="HF740"/>
      <c r="HG740"/>
      <c r="HH740"/>
      <c r="HI740"/>
      <c r="HJ740"/>
      <c r="HK740"/>
      <c r="HL740"/>
      <c r="HM740"/>
      <c r="HN740"/>
      <c r="HO740"/>
      <c r="HP740"/>
      <c r="HQ740"/>
      <c r="HR740"/>
      <c r="HS740"/>
      <c r="HT740"/>
      <c r="HU740"/>
      <c r="HV740"/>
      <c r="HW740"/>
      <c r="HX740"/>
      <c r="HY740"/>
      <c r="HZ740"/>
      <c r="IA740"/>
      <c r="IB740"/>
      <c r="IC740"/>
      <c r="ID740"/>
      <c r="IE740"/>
      <c r="IF740"/>
      <c r="IG740"/>
      <c r="IH740"/>
      <c r="II740"/>
      <c r="IJ740"/>
      <c r="IK740"/>
      <c r="IL740"/>
      <c r="IM740"/>
      <c r="IN740"/>
      <c r="IO740"/>
    </row>
    <row r="741" spans="1:249" s="63" customFormat="1" x14ac:dyDescent="0.3">
      <c r="A741"/>
      <c r="B741" s="42"/>
      <c r="C741" s="42"/>
      <c r="D741"/>
      <c r="E741"/>
      <c r="F741"/>
      <c r="G741"/>
      <c r="H741" s="43"/>
      <c r="I741" s="120"/>
      <c r="J741" s="29"/>
      <c r="K741" s="64"/>
      <c r="L741" s="41"/>
      <c r="M741" s="41"/>
      <c r="N741" s="41"/>
      <c r="O741" s="41"/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  <c r="AD741"/>
      <c r="AE741"/>
      <c r="AF741"/>
      <c r="AG741"/>
      <c r="AH741"/>
      <c r="AI741"/>
      <c r="AJ741"/>
      <c r="AK741"/>
      <c r="AL741"/>
      <c r="AM741"/>
      <c r="AN741"/>
      <c r="AO741"/>
      <c r="AP741"/>
      <c r="AQ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  <c r="CQ741"/>
      <c r="CR741"/>
      <c r="CS741"/>
      <c r="CT741"/>
      <c r="CU741"/>
      <c r="CV741"/>
      <c r="CW741"/>
      <c r="CX741"/>
      <c r="CY741"/>
      <c r="CZ741"/>
      <c r="DA741"/>
      <c r="DB741"/>
      <c r="DC741"/>
      <c r="DD741"/>
      <c r="DE741"/>
      <c r="DF741"/>
      <c r="DG741"/>
      <c r="DH741"/>
      <c r="DI741"/>
      <c r="DJ741"/>
      <c r="DK741"/>
      <c r="DL741"/>
      <c r="DM741"/>
      <c r="DN741"/>
      <c r="DO741"/>
      <c r="DP741"/>
      <c r="DQ741"/>
      <c r="DR741"/>
      <c r="DS741"/>
      <c r="DT741"/>
      <c r="DU741"/>
      <c r="DV741"/>
      <c r="DW741"/>
      <c r="DX741"/>
      <c r="DY741"/>
      <c r="DZ741"/>
      <c r="EA741"/>
      <c r="EB741"/>
      <c r="EC741"/>
      <c r="ED741"/>
      <c r="EE741"/>
      <c r="EF741"/>
      <c r="EG741"/>
      <c r="EH741"/>
      <c r="EI741"/>
      <c r="EJ741"/>
      <c r="EK741"/>
      <c r="EL741"/>
      <c r="EM741"/>
      <c r="EN741"/>
      <c r="EO741"/>
      <c r="EP741"/>
      <c r="EQ741"/>
      <c r="ER741"/>
      <c r="ES741"/>
      <c r="ET741"/>
      <c r="EU741"/>
      <c r="EV741"/>
      <c r="EW741"/>
      <c r="EX741"/>
      <c r="EY741"/>
      <c r="EZ741"/>
      <c r="FA741"/>
      <c r="FB741"/>
      <c r="FC741"/>
      <c r="FD741"/>
      <c r="FE741"/>
      <c r="FF741"/>
      <c r="FG741"/>
      <c r="FH741"/>
      <c r="FI741"/>
      <c r="FJ741"/>
      <c r="FK741"/>
      <c r="FL741"/>
      <c r="FM741"/>
      <c r="FN741"/>
      <c r="FO741"/>
      <c r="FP741"/>
      <c r="FQ741"/>
      <c r="FR741"/>
      <c r="FS741"/>
      <c r="FT741"/>
      <c r="FU741"/>
      <c r="FV741"/>
      <c r="FW741"/>
      <c r="FX741"/>
      <c r="FY741"/>
      <c r="FZ741"/>
      <c r="GA741"/>
      <c r="GB741"/>
      <c r="GC741"/>
      <c r="GD741"/>
      <c r="GE741"/>
      <c r="GF741"/>
      <c r="GG741"/>
      <c r="GH741"/>
      <c r="GI741"/>
      <c r="GJ741"/>
      <c r="GK741"/>
      <c r="GL741"/>
      <c r="GM741"/>
      <c r="GN741"/>
      <c r="GO741"/>
      <c r="GP741"/>
      <c r="GQ741"/>
      <c r="GR741"/>
      <c r="GS741"/>
      <c r="GT741"/>
      <c r="GU741"/>
      <c r="GV741"/>
      <c r="GW741"/>
      <c r="GX741"/>
      <c r="GY741"/>
      <c r="GZ741"/>
      <c r="HA741"/>
      <c r="HB741"/>
      <c r="HC741"/>
      <c r="HD741"/>
      <c r="HE741"/>
      <c r="HF741"/>
      <c r="HG741"/>
      <c r="HH741"/>
      <c r="HI741"/>
      <c r="HJ741"/>
      <c r="HK741"/>
      <c r="HL741"/>
      <c r="HM741"/>
      <c r="HN741"/>
      <c r="HO741"/>
      <c r="HP741"/>
      <c r="HQ741"/>
      <c r="HR741"/>
      <c r="HS741"/>
      <c r="HT741"/>
      <c r="HU741"/>
      <c r="HV741"/>
      <c r="HW741"/>
      <c r="HX741"/>
      <c r="HY741"/>
      <c r="HZ741"/>
      <c r="IA741"/>
      <c r="IB741"/>
      <c r="IC741"/>
      <c r="ID741"/>
      <c r="IE741"/>
      <c r="IF741"/>
      <c r="IG741"/>
      <c r="IH741"/>
      <c r="II741"/>
      <c r="IJ741"/>
      <c r="IK741"/>
      <c r="IL741"/>
      <c r="IM741"/>
      <c r="IN741"/>
      <c r="IO741"/>
    </row>
    <row r="742" spans="1:249" s="63" customFormat="1" x14ac:dyDescent="0.3">
      <c r="A742"/>
      <c r="B742" s="42"/>
      <c r="C742" s="42"/>
      <c r="D742"/>
      <c r="E742"/>
      <c r="F742"/>
      <c r="G742"/>
      <c r="H742" s="43"/>
      <c r="I742" s="120"/>
      <c r="J742" s="29"/>
      <c r="K742" s="64"/>
      <c r="L742" s="41"/>
      <c r="M742" s="41"/>
      <c r="N742" s="41"/>
      <c r="O742" s="41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  <c r="AH742"/>
      <c r="AI742"/>
      <c r="AJ742"/>
      <c r="AK742"/>
      <c r="AL742"/>
      <c r="AM742"/>
      <c r="AN742"/>
      <c r="AO742"/>
      <c r="AP742"/>
      <c r="AQ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  <c r="CQ742"/>
      <c r="CR742"/>
      <c r="CS742"/>
      <c r="CT742"/>
      <c r="CU742"/>
      <c r="CV742"/>
      <c r="CW742"/>
      <c r="CX742"/>
      <c r="CY742"/>
      <c r="CZ742"/>
      <c r="DA742"/>
      <c r="DB742"/>
      <c r="DC742"/>
      <c r="DD742"/>
      <c r="DE742"/>
      <c r="DF742"/>
      <c r="DG742"/>
      <c r="DH742"/>
      <c r="DI742"/>
      <c r="DJ742"/>
      <c r="DK742"/>
      <c r="DL742"/>
      <c r="DM742"/>
      <c r="DN742"/>
      <c r="DO742"/>
      <c r="DP742"/>
      <c r="DQ742"/>
      <c r="DR742"/>
      <c r="DS742"/>
      <c r="DT742"/>
      <c r="DU742"/>
      <c r="DV742"/>
      <c r="DW742"/>
      <c r="DX742"/>
      <c r="DY742"/>
      <c r="DZ742"/>
      <c r="EA742"/>
      <c r="EB742"/>
      <c r="EC742"/>
      <c r="ED742"/>
      <c r="EE742"/>
      <c r="EF742"/>
      <c r="EG742"/>
      <c r="EH742"/>
      <c r="EI742"/>
      <c r="EJ742"/>
      <c r="EK742"/>
      <c r="EL742"/>
      <c r="EM742"/>
      <c r="EN742"/>
      <c r="EO742"/>
      <c r="EP742"/>
      <c r="EQ742"/>
      <c r="ER742"/>
      <c r="ES742"/>
      <c r="ET742"/>
      <c r="EU742"/>
      <c r="EV742"/>
      <c r="EW742"/>
      <c r="EX742"/>
      <c r="EY742"/>
      <c r="EZ742"/>
      <c r="FA742"/>
      <c r="FB742"/>
      <c r="FC742"/>
      <c r="FD742"/>
      <c r="FE742"/>
      <c r="FF742"/>
      <c r="FG742"/>
      <c r="FH742"/>
      <c r="FI742"/>
      <c r="FJ742"/>
      <c r="FK742"/>
      <c r="FL742"/>
      <c r="FM742"/>
      <c r="FN742"/>
      <c r="FO742"/>
      <c r="FP742"/>
      <c r="FQ742"/>
      <c r="FR742"/>
      <c r="FS742"/>
      <c r="FT742"/>
      <c r="FU742"/>
      <c r="FV742"/>
      <c r="FW742"/>
      <c r="FX742"/>
      <c r="FY742"/>
      <c r="FZ742"/>
      <c r="GA742"/>
      <c r="GB742"/>
      <c r="GC742"/>
      <c r="GD742"/>
      <c r="GE742"/>
      <c r="GF742"/>
      <c r="GG742"/>
      <c r="GH742"/>
      <c r="GI742"/>
      <c r="GJ742"/>
      <c r="GK742"/>
      <c r="GL742"/>
      <c r="GM742"/>
      <c r="GN742"/>
      <c r="GO742"/>
      <c r="GP742"/>
      <c r="GQ742"/>
      <c r="GR742"/>
      <c r="GS742"/>
      <c r="GT742"/>
      <c r="GU742"/>
      <c r="GV742"/>
      <c r="GW742"/>
      <c r="GX742"/>
      <c r="GY742"/>
      <c r="GZ742"/>
      <c r="HA742"/>
      <c r="HB742"/>
      <c r="HC742"/>
      <c r="HD742"/>
      <c r="HE742"/>
      <c r="HF742"/>
      <c r="HG742"/>
      <c r="HH742"/>
      <c r="HI742"/>
      <c r="HJ742"/>
      <c r="HK742"/>
      <c r="HL742"/>
      <c r="HM742"/>
      <c r="HN742"/>
      <c r="HO742"/>
      <c r="HP742"/>
      <c r="HQ742"/>
      <c r="HR742"/>
      <c r="HS742"/>
      <c r="HT742"/>
      <c r="HU742"/>
      <c r="HV742"/>
      <c r="HW742"/>
      <c r="HX742"/>
      <c r="HY742"/>
      <c r="HZ742"/>
      <c r="IA742"/>
      <c r="IB742"/>
      <c r="IC742"/>
      <c r="ID742"/>
      <c r="IE742"/>
      <c r="IF742"/>
      <c r="IG742"/>
      <c r="IH742"/>
      <c r="II742"/>
      <c r="IJ742"/>
      <c r="IK742"/>
      <c r="IL742"/>
      <c r="IM742"/>
      <c r="IN742"/>
      <c r="IO742"/>
    </row>
    <row r="743" spans="1:249" s="63" customFormat="1" x14ac:dyDescent="0.3">
      <c r="A743"/>
      <c r="B743" s="42"/>
      <c r="C743" s="42"/>
      <c r="D743"/>
      <c r="E743"/>
      <c r="F743"/>
      <c r="G743"/>
      <c r="H743" s="43"/>
      <c r="I743" s="120"/>
      <c r="J743" s="29"/>
      <c r="K743" s="64"/>
      <c r="L743" s="41"/>
      <c r="M743" s="41"/>
      <c r="N743" s="41"/>
      <c r="O743" s="41"/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  <c r="AD743"/>
      <c r="AE743"/>
      <c r="AF743"/>
      <c r="AG743"/>
      <c r="AH743"/>
      <c r="AI743"/>
      <c r="AJ743"/>
      <c r="AK743"/>
      <c r="AL743"/>
      <c r="AM743"/>
      <c r="AN743"/>
      <c r="AO743"/>
      <c r="AP743"/>
      <c r="AQ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  <c r="CQ743"/>
      <c r="CR743"/>
      <c r="CS743"/>
      <c r="CT743"/>
      <c r="CU743"/>
      <c r="CV743"/>
      <c r="CW743"/>
      <c r="CX743"/>
      <c r="CY743"/>
      <c r="CZ743"/>
      <c r="DA743"/>
      <c r="DB743"/>
      <c r="DC743"/>
      <c r="DD743"/>
      <c r="DE743"/>
      <c r="DF743"/>
      <c r="DG743"/>
      <c r="DH743"/>
      <c r="DI743"/>
      <c r="DJ743"/>
      <c r="DK743"/>
      <c r="DL743"/>
      <c r="DM743"/>
      <c r="DN743"/>
      <c r="DO743"/>
      <c r="DP743"/>
      <c r="DQ743"/>
      <c r="DR743"/>
      <c r="DS743"/>
      <c r="DT743"/>
      <c r="DU743"/>
      <c r="DV743"/>
      <c r="DW743"/>
      <c r="DX743"/>
      <c r="DY743"/>
      <c r="DZ743"/>
      <c r="EA743"/>
      <c r="EB743"/>
      <c r="EC743"/>
      <c r="ED743"/>
      <c r="EE743"/>
      <c r="EF743"/>
      <c r="EG743"/>
      <c r="EH743"/>
      <c r="EI743"/>
      <c r="EJ743"/>
      <c r="EK743"/>
      <c r="EL743"/>
      <c r="EM743"/>
      <c r="EN743"/>
      <c r="EO743"/>
      <c r="EP743"/>
      <c r="EQ743"/>
      <c r="ER743"/>
      <c r="ES743"/>
      <c r="ET743"/>
      <c r="EU743"/>
      <c r="EV743"/>
      <c r="EW743"/>
      <c r="EX743"/>
      <c r="EY743"/>
      <c r="EZ743"/>
      <c r="FA743"/>
      <c r="FB743"/>
      <c r="FC743"/>
      <c r="FD743"/>
      <c r="FE743"/>
      <c r="FF743"/>
      <c r="FG743"/>
      <c r="FH743"/>
      <c r="FI743"/>
      <c r="FJ743"/>
      <c r="FK743"/>
      <c r="FL743"/>
      <c r="FM743"/>
      <c r="FN743"/>
      <c r="FO743"/>
      <c r="FP743"/>
      <c r="FQ743"/>
      <c r="FR743"/>
      <c r="FS743"/>
      <c r="FT743"/>
      <c r="FU743"/>
      <c r="FV743"/>
      <c r="FW743"/>
      <c r="FX743"/>
      <c r="FY743"/>
      <c r="FZ743"/>
      <c r="GA743"/>
      <c r="GB743"/>
      <c r="GC743"/>
      <c r="GD743"/>
      <c r="GE743"/>
      <c r="GF743"/>
      <c r="GG743"/>
      <c r="GH743"/>
      <c r="GI743"/>
      <c r="GJ743"/>
      <c r="GK743"/>
      <c r="GL743"/>
      <c r="GM743"/>
      <c r="GN743"/>
      <c r="GO743"/>
      <c r="GP743"/>
      <c r="GQ743"/>
      <c r="GR743"/>
      <c r="GS743"/>
      <c r="GT743"/>
      <c r="GU743"/>
      <c r="GV743"/>
      <c r="GW743"/>
      <c r="GX743"/>
      <c r="GY743"/>
      <c r="GZ743"/>
      <c r="HA743"/>
      <c r="HB743"/>
      <c r="HC743"/>
      <c r="HD743"/>
      <c r="HE743"/>
      <c r="HF743"/>
      <c r="HG743"/>
      <c r="HH743"/>
      <c r="HI743"/>
      <c r="HJ743"/>
      <c r="HK743"/>
      <c r="HL743"/>
      <c r="HM743"/>
      <c r="HN743"/>
      <c r="HO743"/>
      <c r="HP743"/>
      <c r="HQ743"/>
      <c r="HR743"/>
      <c r="HS743"/>
      <c r="HT743"/>
      <c r="HU743"/>
      <c r="HV743"/>
      <c r="HW743"/>
      <c r="HX743"/>
      <c r="HY743"/>
      <c r="HZ743"/>
      <c r="IA743"/>
      <c r="IB743"/>
      <c r="IC743"/>
      <c r="ID743"/>
      <c r="IE743"/>
      <c r="IF743"/>
      <c r="IG743"/>
      <c r="IH743"/>
      <c r="II743"/>
      <c r="IJ743"/>
      <c r="IK743"/>
      <c r="IL743"/>
      <c r="IM743"/>
      <c r="IN743"/>
      <c r="IO743"/>
    </row>
    <row r="744" spans="1:249" s="63" customFormat="1" x14ac:dyDescent="0.3">
      <c r="A744"/>
      <c r="B744" s="42"/>
      <c r="C744" s="42"/>
      <c r="D744"/>
      <c r="E744"/>
      <c r="F744"/>
      <c r="G744"/>
      <c r="H744" s="43"/>
      <c r="I744" s="120"/>
      <c r="J744" s="29"/>
      <c r="K744" s="64"/>
      <c r="L744" s="41"/>
      <c r="M744" s="41"/>
      <c r="N744" s="41"/>
      <c r="O744" s="41"/>
      <c r="P744"/>
      <c r="Q744"/>
      <c r="R744"/>
      <c r="S744"/>
      <c r="T744"/>
      <c r="U744"/>
      <c r="V744"/>
      <c r="W744"/>
      <c r="X744"/>
      <c r="Y744"/>
      <c r="Z744"/>
      <c r="AA744"/>
      <c r="AB744"/>
      <c r="AC744"/>
      <c r="AD744"/>
      <c r="AE744"/>
      <c r="AF744"/>
      <c r="AG744"/>
      <c r="AH744"/>
      <c r="AI744"/>
      <c r="AJ744"/>
      <c r="AK744"/>
      <c r="AL744"/>
      <c r="AM744"/>
      <c r="AN744"/>
      <c r="AO744"/>
      <c r="AP744"/>
      <c r="AQ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  <c r="CQ744"/>
      <c r="CR744"/>
      <c r="CS744"/>
      <c r="CT744"/>
      <c r="CU744"/>
      <c r="CV744"/>
      <c r="CW744"/>
      <c r="CX744"/>
      <c r="CY744"/>
      <c r="CZ744"/>
      <c r="DA744"/>
      <c r="DB744"/>
      <c r="DC744"/>
      <c r="DD744"/>
      <c r="DE744"/>
      <c r="DF744"/>
      <c r="DG744"/>
      <c r="DH744"/>
      <c r="DI744"/>
      <c r="DJ744"/>
      <c r="DK744"/>
      <c r="DL744"/>
      <c r="DM744"/>
      <c r="DN744"/>
      <c r="DO744"/>
      <c r="DP744"/>
      <c r="DQ744"/>
      <c r="DR744"/>
      <c r="DS744"/>
      <c r="DT744"/>
      <c r="DU744"/>
      <c r="DV744"/>
      <c r="DW744"/>
      <c r="DX744"/>
      <c r="DY744"/>
      <c r="DZ744"/>
      <c r="EA744"/>
      <c r="EB744"/>
      <c r="EC744"/>
      <c r="ED744"/>
      <c r="EE744"/>
      <c r="EF744"/>
      <c r="EG744"/>
      <c r="EH744"/>
      <c r="EI744"/>
      <c r="EJ744"/>
      <c r="EK744"/>
      <c r="EL744"/>
      <c r="EM744"/>
      <c r="EN744"/>
      <c r="EO744"/>
      <c r="EP744"/>
      <c r="EQ744"/>
      <c r="ER744"/>
      <c r="ES744"/>
      <c r="ET744"/>
      <c r="EU744"/>
      <c r="EV744"/>
      <c r="EW744"/>
      <c r="EX744"/>
      <c r="EY744"/>
      <c r="EZ744"/>
      <c r="FA744"/>
      <c r="FB744"/>
      <c r="FC744"/>
      <c r="FD744"/>
      <c r="FE744"/>
      <c r="FF744"/>
      <c r="FG744"/>
      <c r="FH744"/>
      <c r="FI744"/>
      <c r="FJ744"/>
      <c r="FK744"/>
      <c r="FL744"/>
      <c r="FM744"/>
      <c r="FN744"/>
      <c r="FO744"/>
      <c r="FP744"/>
      <c r="FQ744"/>
      <c r="FR744"/>
      <c r="FS744"/>
      <c r="FT744"/>
      <c r="FU744"/>
      <c r="FV744"/>
      <c r="FW744"/>
      <c r="FX744"/>
      <c r="FY744"/>
      <c r="FZ744"/>
      <c r="GA744"/>
      <c r="GB744"/>
      <c r="GC744"/>
      <c r="GD744"/>
      <c r="GE744"/>
      <c r="GF744"/>
      <c r="GG744"/>
      <c r="GH744"/>
      <c r="GI744"/>
      <c r="GJ744"/>
      <c r="GK744"/>
      <c r="GL744"/>
      <c r="GM744"/>
      <c r="GN744"/>
      <c r="GO744"/>
      <c r="GP744"/>
      <c r="GQ744"/>
      <c r="GR744"/>
      <c r="GS744"/>
      <c r="GT744"/>
      <c r="GU744"/>
      <c r="GV744"/>
      <c r="GW744"/>
      <c r="GX744"/>
      <c r="GY744"/>
      <c r="GZ744"/>
      <c r="HA744"/>
      <c r="HB744"/>
      <c r="HC744"/>
      <c r="HD744"/>
      <c r="HE744"/>
      <c r="HF744"/>
      <c r="HG744"/>
      <c r="HH744"/>
      <c r="HI744"/>
      <c r="HJ744"/>
      <c r="HK744"/>
      <c r="HL744"/>
      <c r="HM744"/>
      <c r="HN744"/>
      <c r="HO744"/>
      <c r="HP744"/>
      <c r="HQ744"/>
      <c r="HR744"/>
      <c r="HS744"/>
      <c r="HT744"/>
      <c r="HU744"/>
      <c r="HV744"/>
      <c r="HW744"/>
      <c r="HX744"/>
      <c r="HY744"/>
      <c r="HZ744"/>
      <c r="IA744"/>
      <c r="IB744"/>
      <c r="IC744"/>
      <c r="ID744"/>
      <c r="IE744"/>
      <c r="IF744"/>
      <c r="IG744"/>
      <c r="IH744"/>
      <c r="II744"/>
      <c r="IJ744"/>
      <c r="IK744"/>
      <c r="IL744"/>
      <c r="IM744"/>
      <c r="IN744"/>
      <c r="IO744"/>
    </row>
    <row r="745" spans="1:249" s="63" customFormat="1" x14ac:dyDescent="0.3">
      <c r="A745"/>
      <c r="B745" s="42"/>
      <c r="C745" s="42"/>
      <c r="D745"/>
      <c r="E745"/>
      <c r="F745"/>
      <c r="G745"/>
      <c r="H745" s="43"/>
      <c r="I745" s="120"/>
      <c r="J745" s="29"/>
      <c r="K745" s="64"/>
      <c r="L745" s="41"/>
      <c r="M745" s="41"/>
      <c r="N745" s="41"/>
      <c r="O745" s="41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  <c r="AH745"/>
      <c r="AI745"/>
      <c r="AJ745"/>
      <c r="AK745"/>
      <c r="AL745"/>
      <c r="AM745"/>
      <c r="AN745"/>
      <c r="AO745"/>
      <c r="AP745"/>
      <c r="AQ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  <c r="CQ745"/>
      <c r="CR745"/>
      <c r="CS745"/>
      <c r="CT745"/>
      <c r="CU745"/>
      <c r="CV745"/>
      <c r="CW745"/>
      <c r="CX745"/>
      <c r="CY745"/>
      <c r="CZ745"/>
      <c r="DA745"/>
      <c r="DB745"/>
      <c r="DC745"/>
      <c r="DD745"/>
      <c r="DE745"/>
      <c r="DF745"/>
      <c r="DG745"/>
      <c r="DH745"/>
      <c r="DI745"/>
      <c r="DJ745"/>
      <c r="DK745"/>
      <c r="DL745"/>
      <c r="DM745"/>
      <c r="DN745"/>
      <c r="DO745"/>
      <c r="DP745"/>
      <c r="DQ745"/>
      <c r="DR745"/>
      <c r="DS745"/>
      <c r="DT745"/>
      <c r="DU745"/>
      <c r="DV745"/>
      <c r="DW745"/>
      <c r="DX745"/>
      <c r="DY745"/>
      <c r="DZ745"/>
      <c r="EA745"/>
      <c r="EB745"/>
      <c r="EC745"/>
      <c r="ED745"/>
      <c r="EE745"/>
      <c r="EF745"/>
      <c r="EG745"/>
      <c r="EH745"/>
      <c r="EI745"/>
      <c r="EJ745"/>
      <c r="EK745"/>
      <c r="EL745"/>
      <c r="EM745"/>
      <c r="EN745"/>
      <c r="EO745"/>
      <c r="EP745"/>
      <c r="EQ745"/>
      <c r="ER745"/>
      <c r="ES745"/>
      <c r="ET745"/>
      <c r="EU745"/>
      <c r="EV745"/>
      <c r="EW745"/>
      <c r="EX745"/>
      <c r="EY745"/>
      <c r="EZ745"/>
      <c r="FA745"/>
      <c r="FB745"/>
      <c r="FC745"/>
      <c r="FD745"/>
      <c r="FE745"/>
      <c r="FF745"/>
      <c r="FG745"/>
      <c r="FH745"/>
      <c r="FI745"/>
      <c r="FJ745"/>
      <c r="FK745"/>
      <c r="FL745"/>
      <c r="FM745"/>
      <c r="FN745"/>
      <c r="FO745"/>
      <c r="FP745"/>
      <c r="FQ745"/>
      <c r="FR745"/>
      <c r="FS745"/>
      <c r="FT745"/>
      <c r="FU745"/>
      <c r="FV745"/>
      <c r="FW745"/>
      <c r="FX745"/>
      <c r="FY745"/>
      <c r="FZ745"/>
      <c r="GA745"/>
      <c r="GB745"/>
      <c r="GC745"/>
      <c r="GD745"/>
      <c r="GE745"/>
      <c r="GF745"/>
      <c r="GG745"/>
      <c r="GH745"/>
      <c r="GI745"/>
      <c r="GJ745"/>
      <c r="GK745"/>
      <c r="GL745"/>
      <c r="GM745"/>
      <c r="GN745"/>
      <c r="GO745"/>
      <c r="GP745"/>
      <c r="GQ745"/>
      <c r="GR745"/>
      <c r="GS745"/>
      <c r="GT745"/>
      <c r="GU745"/>
      <c r="GV745"/>
      <c r="GW745"/>
      <c r="GX745"/>
      <c r="GY745"/>
      <c r="GZ745"/>
      <c r="HA745"/>
      <c r="HB745"/>
      <c r="HC745"/>
      <c r="HD745"/>
      <c r="HE745"/>
      <c r="HF745"/>
      <c r="HG745"/>
      <c r="HH745"/>
      <c r="HI745"/>
      <c r="HJ745"/>
      <c r="HK745"/>
      <c r="HL745"/>
      <c r="HM745"/>
      <c r="HN745"/>
      <c r="HO745"/>
      <c r="HP745"/>
      <c r="HQ745"/>
      <c r="HR745"/>
      <c r="HS745"/>
      <c r="HT745"/>
      <c r="HU745"/>
      <c r="HV745"/>
      <c r="HW745"/>
      <c r="HX745"/>
      <c r="HY745"/>
      <c r="HZ745"/>
      <c r="IA745"/>
      <c r="IB745"/>
      <c r="IC745"/>
      <c r="ID745"/>
      <c r="IE745"/>
      <c r="IF745"/>
      <c r="IG745"/>
      <c r="IH745"/>
      <c r="II745"/>
      <c r="IJ745"/>
      <c r="IK745"/>
      <c r="IL745"/>
      <c r="IM745"/>
      <c r="IN745"/>
      <c r="IO745"/>
    </row>
    <row r="746" spans="1:249" s="63" customFormat="1" x14ac:dyDescent="0.3">
      <c r="A746"/>
      <c r="B746" s="42"/>
      <c r="C746" s="42"/>
      <c r="D746"/>
      <c r="E746"/>
      <c r="F746"/>
      <c r="G746"/>
      <c r="H746" s="43"/>
      <c r="I746" s="120"/>
      <c r="J746" s="29"/>
      <c r="K746" s="64"/>
      <c r="L746" s="41"/>
      <c r="M746" s="41"/>
      <c r="N746" s="41"/>
      <c r="O746" s="41"/>
      <c r="P746"/>
      <c r="Q746"/>
      <c r="R746"/>
      <c r="S746"/>
      <c r="T746"/>
      <c r="U746"/>
      <c r="V746"/>
      <c r="W746"/>
      <c r="X746"/>
      <c r="Y746"/>
      <c r="Z746"/>
      <c r="AA746"/>
      <c r="AB746"/>
      <c r="AC746"/>
      <c r="AD746"/>
      <c r="AE746"/>
      <c r="AF746"/>
      <c r="AG746"/>
      <c r="AH746"/>
      <c r="AI746"/>
      <c r="AJ746"/>
      <c r="AK746"/>
      <c r="AL746"/>
      <c r="AM746"/>
      <c r="AN746"/>
      <c r="AO746"/>
      <c r="AP746"/>
      <c r="AQ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  <c r="CQ746"/>
      <c r="CR746"/>
      <c r="CS746"/>
      <c r="CT746"/>
      <c r="CU746"/>
      <c r="CV746"/>
      <c r="CW746"/>
      <c r="CX746"/>
      <c r="CY746"/>
      <c r="CZ746"/>
      <c r="DA746"/>
      <c r="DB746"/>
      <c r="DC746"/>
      <c r="DD746"/>
      <c r="DE746"/>
      <c r="DF746"/>
      <c r="DG746"/>
      <c r="DH746"/>
      <c r="DI746"/>
      <c r="DJ746"/>
      <c r="DK746"/>
      <c r="DL746"/>
      <c r="DM746"/>
      <c r="DN746"/>
      <c r="DO746"/>
      <c r="DP746"/>
      <c r="DQ746"/>
      <c r="DR746"/>
      <c r="DS746"/>
      <c r="DT746"/>
      <c r="DU746"/>
      <c r="DV746"/>
      <c r="DW746"/>
      <c r="DX746"/>
      <c r="DY746"/>
      <c r="DZ746"/>
      <c r="EA746"/>
      <c r="EB746"/>
      <c r="EC746"/>
      <c r="ED746"/>
      <c r="EE746"/>
      <c r="EF746"/>
      <c r="EG746"/>
      <c r="EH746"/>
      <c r="EI746"/>
      <c r="EJ746"/>
      <c r="EK746"/>
      <c r="EL746"/>
      <c r="EM746"/>
      <c r="EN746"/>
      <c r="EO746"/>
      <c r="EP746"/>
      <c r="EQ746"/>
      <c r="ER746"/>
      <c r="ES746"/>
      <c r="ET746"/>
      <c r="EU746"/>
      <c r="EV746"/>
      <c r="EW746"/>
      <c r="EX746"/>
      <c r="EY746"/>
      <c r="EZ746"/>
      <c r="FA746"/>
      <c r="FB746"/>
      <c r="FC746"/>
      <c r="FD746"/>
      <c r="FE746"/>
      <c r="FF746"/>
      <c r="FG746"/>
      <c r="FH746"/>
      <c r="FI746"/>
      <c r="FJ746"/>
      <c r="FK746"/>
      <c r="FL746"/>
      <c r="FM746"/>
      <c r="FN746"/>
      <c r="FO746"/>
      <c r="FP746"/>
      <c r="FQ746"/>
      <c r="FR746"/>
      <c r="FS746"/>
      <c r="FT746"/>
      <c r="FU746"/>
      <c r="FV746"/>
      <c r="FW746"/>
      <c r="FX746"/>
      <c r="FY746"/>
      <c r="FZ746"/>
      <c r="GA746"/>
      <c r="GB746"/>
      <c r="GC746"/>
      <c r="GD746"/>
      <c r="GE746"/>
      <c r="GF746"/>
      <c r="GG746"/>
      <c r="GH746"/>
      <c r="GI746"/>
      <c r="GJ746"/>
      <c r="GK746"/>
      <c r="GL746"/>
      <c r="GM746"/>
      <c r="GN746"/>
      <c r="GO746"/>
      <c r="GP746"/>
      <c r="GQ746"/>
      <c r="GR746"/>
      <c r="GS746"/>
      <c r="GT746"/>
      <c r="GU746"/>
      <c r="GV746"/>
      <c r="GW746"/>
      <c r="GX746"/>
      <c r="GY746"/>
      <c r="GZ746"/>
      <c r="HA746"/>
      <c r="HB746"/>
      <c r="HC746"/>
      <c r="HD746"/>
      <c r="HE746"/>
      <c r="HF746"/>
      <c r="HG746"/>
      <c r="HH746"/>
      <c r="HI746"/>
      <c r="HJ746"/>
      <c r="HK746"/>
      <c r="HL746"/>
      <c r="HM746"/>
      <c r="HN746"/>
      <c r="HO746"/>
      <c r="HP746"/>
      <c r="HQ746"/>
      <c r="HR746"/>
      <c r="HS746"/>
      <c r="HT746"/>
      <c r="HU746"/>
      <c r="HV746"/>
      <c r="HW746"/>
      <c r="HX746"/>
      <c r="HY746"/>
      <c r="HZ746"/>
      <c r="IA746"/>
      <c r="IB746"/>
      <c r="IC746"/>
      <c r="ID746"/>
      <c r="IE746"/>
      <c r="IF746"/>
      <c r="IG746"/>
      <c r="IH746"/>
      <c r="II746"/>
      <c r="IJ746"/>
      <c r="IK746"/>
      <c r="IL746"/>
      <c r="IM746"/>
      <c r="IN746"/>
      <c r="IO746"/>
    </row>
    <row r="747" spans="1:249" s="63" customFormat="1" x14ac:dyDescent="0.3">
      <c r="A747"/>
      <c r="B747" s="42"/>
      <c r="C747" s="42"/>
      <c r="D747"/>
      <c r="E747"/>
      <c r="F747"/>
      <c r="G747"/>
      <c r="H747" s="43"/>
      <c r="I747" s="120"/>
      <c r="J747" s="29"/>
      <c r="K747" s="64"/>
      <c r="L747" s="41"/>
      <c r="M747" s="41"/>
      <c r="N747" s="41"/>
      <c r="O747" s="41"/>
      <c r="P747"/>
      <c r="Q747"/>
      <c r="R747"/>
      <c r="S747"/>
      <c r="T747"/>
      <c r="U747"/>
      <c r="V747"/>
      <c r="W747"/>
      <c r="X747"/>
      <c r="Y747"/>
      <c r="Z747"/>
      <c r="AA747"/>
      <c r="AB747"/>
      <c r="AC747"/>
      <c r="AD747"/>
      <c r="AE747"/>
      <c r="AF747"/>
      <c r="AG747"/>
      <c r="AH747"/>
      <c r="AI747"/>
      <c r="AJ747"/>
      <c r="AK747"/>
      <c r="AL747"/>
      <c r="AM747"/>
      <c r="AN747"/>
      <c r="AO747"/>
      <c r="AP747"/>
      <c r="AQ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  <c r="CQ747"/>
      <c r="CR747"/>
      <c r="CS747"/>
      <c r="CT747"/>
      <c r="CU747"/>
      <c r="CV747"/>
      <c r="CW747"/>
      <c r="CX747"/>
      <c r="CY747"/>
      <c r="CZ747"/>
      <c r="DA747"/>
      <c r="DB747"/>
      <c r="DC747"/>
      <c r="DD747"/>
      <c r="DE747"/>
      <c r="DF747"/>
      <c r="DG747"/>
      <c r="DH747"/>
      <c r="DI747"/>
      <c r="DJ747"/>
      <c r="DK747"/>
      <c r="DL747"/>
      <c r="DM747"/>
      <c r="DN747"/>
      <c r="DO747"/>
      <c r="DP747"/>
      <c r="DQ747"/>
      <c r="DR747"/>
      <c r="DS747"/>
      <c r="DT747"/>
      <c r="DU747"/>
      <c r="DV747"/>
      <c r="DW747"/>
      <c r="DX747"/>
      <c r="DY747"/>
      <c r="DZ747"/>
      <c r="EA747"/>
      <c r="EB747"/>
      <c r="EC747"/>
      <c r="ED747"/>
      <c r="EE747"/>
      <c r="EF747"/>
      <c r="EG747"/>
      <c r="EH747"/>
      <c r="EI747"/>
      <c r="EJ747"/>
      <c r="EK747"/>
      <c r="EL747"/>
      <c r="EM747"/>
      <c r="EN747"/>
      <c r="EO747"/>
      <c r="EP747"/>
      <c r="EQ747"/>
      <c r="ER747"/>
      <c r="ES747"/>
      <c r="ET747"/>
      <c r="EU747"/>
      <c r="EV747"/>
      <c r="EW747"/>
      <c r="EX747"/>
      <c r="EY747"/>
      <c r="EZ747"/>
      <c r="FA747"/>
      <c r="FB747"/>
      <c r="FC747"/>
      <c r="FD747"/>
      <c r="FE747"/>
      <c r="FF747"/>
      <c r="FG747"/>
      <c r="FH747"/>
      <c r="FI747"/>
      <c r="FJ747"/>
      <c r="FK747"/>
      <c r="FL747"/>
      <c r="FM747"/>
      <c r="FN747"/>
      <c r="FO747"/>
      <c r="FP747"/>
      <c r="FQ747"/>
      <c r="FR747"/>
      <c r="FS747"/>
      <c r="FT747"/>
      <c r="FU747"/>
      <c r="FV747"/>
      <c r="FW747"/>
      <c r="FX747"/>
      <c r="FY747"/>
      <c r="FZ747"/>
      <c r="GA747"/>
      <c r="GB747"/>
      <c r="GC747"/>
      <c r="GD747"/>
      <c r="GE747"/>
      <c r="GF747"/>
      <c r="GG747"/>
      <c r="GH747"/>
      <c r="GI747"/>
      <c r="GJ747"/>
      <c r="GK747"/>
      <c r="GL747"/>
      <c r="GM747"/>
      <c r="GN747"/>
      <c r="GO747"/>
      <c r="GP747"/>
      <c r="GQ747"/>
      <c r="GR747"/>
      <c r="GS747"/>
      <c r="GT747"/>
      <c r="GU747"/>
      <c r="GV747"/>
      <c r="GW747"/>
      <c r="GX747"/>
      <c r="GY747"/>
      <c r="GZ747"/>
      <c r="HA747"/>
      <c r="HB747"/>
      <c r="HC747"/>
      <c r="HD747"/>
      <c r="HE747"/>
      <c r="HF747"/>
      <c r="HG747"/>
      <c r="HH747"/>
      <c r="HI747"/>
      <c r="HJ747"/>
      <c r="HK747"/>
      <c r="HL747"/>
      <c r="HM747"/>
      <c r="HN747"/>
      <c r="HO747"/>
      <c r="HP747"/>
      <c r="HQ747"/>
      <c r="HR747"/>
      <c r="HS747"/>
      <c r="HT747"/>
      <c r="HU747"/>
      <c r="HV747"/>
      <c r="HW747"/>
      <c r="HX747"/>
      <c r="HY747"/>
      <c r="HZ747"/>
      <c r="IA747"/>
      <c r="IB747"/>
      <c r="IC747"/>
      <c r="ID747"/>
      <c r="IE747"/>
      <c r="IF747"/>
      <c r="IG747"/>
      <c r="IH747"/>
      <c r="II747"/>
      <c r="IJ747"/>
      <c r="IK747"/>
      <c r="IL747"/>
      <c r="IM747"/>
      <c r="IN747"/>
      <c r="IO747"/>
    </row>
    <row r="748" spans="1:249" s="63" customFormat="1" x14ac:dyDescent="0.3">
      <c r="A748"/>
      <c r="B748" s="42"/>
      <c r="C748" s="42"/>
      <c r="D748"/>
      <c r="E748"/>
      <c r="F748"/>
      <c r="G748"/>
      <c r="H748" s="43"/>
      <c r="I748" s="120"/>
      <c r="J748" s="29"/>
      <c r="K748" s="64"/>
      <c r="L748" s="41"/>
      <c r="M748" s="41"/>
      <c r="N748" s="41"/>
      <c r="O748" s="41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  <c r="AH748"/>
      <c r="AI748"/>
      <c r="AJ748"/>
      <c r="AK748"/>
      <c r="AL748"/>
      <c r="AM748"/>
      <c r="AN748"/>
      <c r="AO748"/>
      <c r="AP748"/>
      <c r="AQ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  <c r="CQ748"/>
      <c r="CR748"/>
      <c r="CS748"/>
      <c r="CT748"/>
      <c r="CU748"/>
      <c r="CV748"/>
      <c r="CW748"/>
      <c r="CX748"/>
      <c r="CY748"/>
      <c r="CZ748"/>
      <c r="DA748"/>
      <c r="DB748"/>
      <c r="DC748"/>
      <c r="DD748"/>
      <c r="DE748"/>
      <c r="DF748"/>
      <c r="DG748"/>
      <c r="DH748"/>
      <c r="DI748"/>
      <c r="DJ748"/>
      <c r="DK748"/>
      <c r="DL748"/>
      <c r="DM748"/>
      <c r="DN748"/>
      <c r="DO748"/>
      <c r="DP748"/>
      <c r="DQ748"/>
      <c r="DR748"/>
      <c r="DS748"/>
      <c r="DT748"/>
      <c r="DU748"/>
      <c r="DV748"/>
      <c r="DW748"/>
      <c r="DX748"/>
      <c r="DY748"/>
      <c r="DZ748"/>
      <c r="EA748"/>
      <c r="EB748"/>
      <c r="EC748"/>
      <c r="ED748"/>
      <c r="EE748"/>
      <c r="EF748"/>
      <c r="EG748"/>
      <c r="EH748"/>
      <c r="EI748"/>
      <c r="EJ748"/>
      <c r="EK748"/>
      <c r="EL748"/>
      <c r="EM748"/>
      <c r="EN748"/>
      <c r="EO748"/>
      <c r="EP748"/>
      <c r="EQ748"/>
      <c r="ER748"/>
      <c r="ES748"/>
      <c r="ET748"/>
      <c r="EU748"/>
      <c r="EV748"/>
      <c r="EW748"/>
      <c r="EX748"/>
      <c r="EY748"/>
      <c r="EZ748"/>
      <c r="FA748"/>
      <c r="FB748"/>
      <c r="FC748"/>
      <c r="FD748"/>
      <c r="FE748"/>
      <c r="FF748"/>
      <c r="FG748"/>
      <c r="FH748"/>
      <c r="FI748"/>
      <c r="FJ748"/>
      <c r="FK748"/>
      <c r="FL748"/>
      <c r="FM748"/>
      <c r="FN748"/>
      <c r="FO748"/>
      <c r="FP748"/>
      <c r="FQ748"/>
      <c r="FR748"/>
      <c r="FS748"/>
      <c r="FT748"/>
      <c r="FU748"/>
      <c r="FV748"/>
      <c r="FW748"/>
      <c r="FX748"/>
      <c r="FY748"/>
      <c r="FZ748"/>
      <c r="GA748"/>
      <c r="GB748"/>
      <c r="GC748"/>
      <c r="GD748"/>
      <c r="GE748"/>
      <c r="GF748"/>
      <c r="GG748"/>
      <c r="GH748"/>
      <c r="GI748"/>
      <c r="GJ748"/>
      <c r="GK748"/>
      <c r="GL748"/>
      <c r="GM748"/>
      <c r="GN748"/>
      <c r="GO748"/>
      <c r="GP748"/>
      <c r="GQ748"/>
      <c r="GR748"/>
      <c r="GS748"/>
      <c r="GT748"/>
      <c r="GU748"/>
      <c r="GV748"/>
      <c r="GW748"/>
      <c r="GX748"/>
      <c r="GY748"/>
      <c r="GZ748"/>
      <c r="HA748"/>
      <c r="HB748"/>
      <c r="HC748"/>
      <c r="HD748"/>
      <c r="HE748"/>
      <c r="HF748"/>
      <c r="HG748"/>
      <c r="HH748"/>
      <c r="HI748"/>
      <c r="HJ748"/>
      <c r="HK748"/>
      <c r="HL748"/>
      <c r="HM748"/>
      <c r="HN748"/>
      <c r="HO748"/>
      <c r="HP748"/>
      <c r="HQ748"/>
      <c r="HR748"/>
      <c r="HS748"/>
      <c r="HT748"/>
      <c r="HU748"/>
      <c r="HV748"/>
      <c r="HW748"/>
      <c r="HX748"/>
      <c r="HY748"/>
      <c r="HZ748"/>
      <c r="IA748"/>
      <c r="IB748"/>
      <c r="IC748"/>
      <c r="ID748"/>
      <c r="IE748"/>
      <c r="IF748"/>
      <c r="IG748"/>
      <c r="IH748"/>
      <c r="II748"/>
      <c r="IJ748"/>
      <c r="IK748"/>
      <c r="IL748"/>
      <c r="IM748"/>
      <c r="IN748"/>
      <c r="IO748"/>
    </row>
    <row r="749" spans="1:249" s="63" customFormat="1" x14ac:dyDescent="0.3">
      <c r="A749"/>
      <c r="B749" s="42"/>
      <c r="C749" s="42"/>
      <c r="D749"/>
      <c r="E749"/>
      <c r="F749"/>
      <c r="G749"/>
      <c r="H749" s="43"/>
      <c r="I749" s="120"/>
      <c r="J749" s="29"/>
      <c r="K749" s="64"/>
      <c r="L749" s="41"/>
      <c r="M749" s="41"/>
      <c r="N749" s="41"/>
      <c r="O749" s="41"/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  <c r="AD749"/>
      <c r="AE749"/>
      <c r="AF749"/>
      <c r="AG749"/>
      <c r="AH749"/>
      <c r="AI749"/>
      <c r="AJ749"/>
      <c r="AK749"/>
      <c r="AL749"/>
      <c r="AM749"/>
      <c r="AN749"/>
      <c r="AO749"/>
      <c r="AP749"/>
      <c r="AQ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  <c r="CQ749"/>
      <c r="CR749"/>
      <c r="CS749"/>
      <c r="CT749"/>
      <c r="CU749"/>
      <c r="CV749"/>
      <c r="CW749"/>
      <c r="CX749"/>
      <c r="CY749"/>
      <c r="CZ749"/>
      <c r="DA749"/>
      <c r="DB749"/>
      <c r="DC749"/>
      <c r="DD749"/>
      <c r="DE749"/>
      <c r="DF749"/>
      <c r="DG749"/>
      <c r="DH749"/>
      <c r="DI749"/>
      <c r="DJ749"/>
      <c r="DK749"/>
      <c r="DL749"/>
      <c r="DM749"/>
      <c r="DN749"/>
      <c r="DO749"/>
      <c r="DP749"/>
      <c r="DQ749"/>
      <c r="DR749"/>
      <c r="DS749"/>
      <c r="DT749"/>
      <c r="DU749"/>
      <c r="DV749"/>
      <c r="DW749"/>
      <c r="DX749"/>
      <c r="DY749"/>
      <c r="DZ749"/>
      <c r="EA749"/>
      <c r="EB749"/>
      <c r="EC749"/>
      <c r="ED749"/>
      <c r="EE749"/>
      <c r="EF749"/>
      <c r="EG749"/>
      <c r="EH749"/>
      <c r="EI749"/>
      <c r="EJ749"/>
      <c r="EK749"/>
      <c r="EL749"/>
      <c r="EM749"/>
      <c r="EN749"/>
      <c r="EO749"/>
      <c r="EP749"/>
      <c r="EQ749"/>
      <c r="ER749"/>
      <c r="ES749"/>
      <c r="ET749"/>
      <c r="EU749"/>
      <c r="EV749"/>
      <c r="EW749"/>
      <c r="EX749"/>
      <c r="EY749"/>
      <c r="EZ749"/>
      <c r="FA749"/>
      <c r="FB749"/>
      <c r="FC749"/>
      <c r="FD749"/>
      <c r="FE749"/>
      <c r="FF749"/>
      <c r="FG749"/>
      <c r="FH749"/>
      <c r="FI749"/>
      <c r="FJ749"/>
      <c r="FK749"/>
      <c r="FL749"/>
      <c r="FM749"/>
      <c r="FN749"/>
      <c r="FO749"/>
      <c r="FP749"/>
      <c r="FQ749"/>
      <c r="FR749"/>
      <c r="FS749"/>
      <c r="FT749"/>
      <c r="FU749"/>
      <c r="FV749"/>
      <c r="FW749"/>
      <c r="FX749"/>
      <c r="FY749"/>
      <c r="FZ749"/>
      <c r="GA749"/>
      <c r="GB749"/>
      <c r="GC749"/>
      <c r="GD749"/>
      <c r="GE749"/>
      <c r="GF749"/>
      <c r="GG749"/>
      <c r="GH749"/>
      <c r="GI749"/>
      <c r="GJ749"/>
      <c r="GK749"/>
      <c r="GL749"/>
      <c r="GM749"/>
      <c r="GN749"/>
      <c r="GO749"/>
      <c r="GP749"/>
      <c r="GQ749"/>
      <c r="GR749"/>
      <c r="GS749"/>
      <c r="GT749"/>
      <c r="GU749"/>
      <c r="GV749"/>
      <c r="GW749"/>
      <c r="GX749"/>
      <c r="GY749"/>
      <c r="GZ749"/>
      <c r="HA749"/>
      <c r="HB749"/>
      <c r="HC749"/>
      <c r="HD749"/>
      <c r="HE749"/>
      <c r="HF749"/>
      <c r="HG749"/>
      <c r="HH749"/>
      <c r="HI749"/>
      <c r="HJ749"/>
      <c r="HK749"/>
      <c r="HL749"/>
      <c r="HM749"/>
      <c r="HN749"/>
      <c r="HO749"/>
      <c r="HP749"/>
      <c r="HQ749"/>
      <c r="HR749"/>
      <c r="HS749"/>
      <c r="HT749"/>
      <c r="HU749"/>
      <c r="HV749"/>
      <c r="HW749"/>
      <c r="HX749"/>
      <c r="HY749"/>
      <c r="HZ749"/>
      <c r="IA749"/>
      <c r="IB749"/>
      <c r="IC749"/>
      <c r="ID749"/>
      <c r="IE749"/>
      <c r="IF749"/>
      <c r="IG749"/>
      <c r="IH749"/>
      <c r="II749"/>
      <c r="IJ749"/>
      <c r="IK749"/>
      <c r="IL749"/>
      <c r="IM749"/>
      <c r="IN749"/>
      <c r="IO749"/>
    </row>
    <row r="750" spans="1:249" s="63" customFormat="1" x14ac:dyDescent="0.3">
      <c r="A750"/>
      <c r="B750" s="42"/>
      <c r="C750" s="42"/>
      <c r="D750"/>
      <c r="E750"/>
      <c r="F750"/>
      <c r="G750"/>
      <c r="H750" s="43"/>
      <c r="I750" s="120"/>
      <c r="J750" s="29"/>
      <c r="K750" s="64"/>
      <c r="L750" s="41"/>
      <c r="M750" s="41"/>
      <c r="N750" s="41"/>
      <c r="O750" s="41"/>
      <c r="P750"/>
      <c r="Q750"/>
      <c r="R750"/>
      <c r="S750"/>
      <c r="T750"/>
      <c r="U750"/>
      <c r="V750"/>
      <c r="W750"/>
      <c r="X750"/>
      <c r="Y750"/>
      <c r="Z750"/>
      <c r="AA750"/>
      <c r="AB750"/>
      <c r="AC750"/>
      <c r="AD750"/>
      <c r="AE750"/>
      <c r="AF750"/>
      <c r="AG750"/>
      <c r="AH750"/>
      <c r="AI750"/>
      <c r="AJ750"/>
      <c r="AK750"/>
      <c r="AL750"/>
      <c r="AM750"/>
      <c r="AN750"/>
      <c r="AO750"/>
      <c r="AP750"/>
      <c r="AQ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  <c r="CQ750"/>
      <c r="CR750"/>
      <c r="CS750"/>
      <c r="CT750"/>
      <c r="CU750"/>
      <c r="CV750"/>
      <c r="CW750"/>
      <c r="CX750"/>
      <c r="CY750"/>
      <c r="CZ750"/>
      <c r="DA750"/>
      <c r="DB750"/>
      <c r="DC750"/>
      <c r="DD750"/>
      <c r="DE750"/>
      <c r="DF750"/>
      <c r="DG750"/>
      <c r="DH750"/>
      <c r="DI750"/>
      <c r="DJ750"/>
      <c r="DK750"/>
      <c r="DL750"/>
      <c r="DM750"/>
      <c r="DN750"/>
      <c r="DO750"/>
      <c r="DP750"/>
      <c r="DQ750"/>
      <c r="DR750"/>
      <c r="DS750"/>
      <c r="DT750"/>
      <c r="DU750"/>
      <c r="DV750"/>
      <c r="DW750"/>
      <c r="DX750"/>
      <c r="DY750"/>
      <c r="DZ750"/>
      <c r="EA750"/>
      <c r="EB750"/>
      <c r="EC750"/>
      <c r="ED750"/>
      <c r="EE750"/>
      <c r="EF750"/>
      <c r="EG750"/>
      <c r="EH750"/>
      <c r="EI750"/>
      <c r="EJ750"/>
      <c r="EK750"/>
      <c r="EL750"/>
      <c r="EM750"/>
      <c r="EN750"/>
      <c r="EO750"/>
      <c r="EP750"/>
      <c r="EQ750"/>
      <c r="ER750"/>
      <c r="ES750"/>
      <c r="ET750"/>
      <c r="EU750"/>
      <c r="EV750"/>
      <c r="EW750"/>
      <c r="EX750"/>
      <c r="EY750"/>
      <c r="EZ750"/>
      <c r="FA750"/>
      <c r="FB750"/>
      <c r="FC750"/>
      <c r="FD750"/>
      <c r="FE750"/>
      <c r="FF750"/>
      <c r="FG750"/>
      <c r="FH750"/>
      <c r="FI750"/>
      <c r="FJ750"/>
      <c r="FK750"/>
      <c r="FL750"/>
      <c r="FM750"/>
      <c r="FN750"/>
      <c r="FO750"/>
      <c r="FP750"/>
      <c r="FQ750"/>
      <c r="FR750"/>
      <c r="FS750"/>
      <c r="FT750"/>
      <c r="FU750"/>
      <c r="FV750"/>
      <c r="FW750"/>
      <c r="FX750"/>
      <c r="FY750"/>
      <c r="FZ750"/>
      <c r="GA750"/>
      <c r="GB750"/>
      <c r="GC750"/>
      <c r="GD750"/>
      <c r="GE750"/>
      <c r="GF750"/>
      <c r="GG750"/>
      <c r="GH750"/>
      <c r="GI750"/>
      <c r="GJ750"/>
      <c r="GK750"/>
      <c r="GL750"/>
      <c r="GM750"/>
      <c r="GN750"/>
      <c r="GO750"/>
      <c r="GP750"/>
      <c r="GQ750"/>
      <c r="GR750"/>
      <c r="GS750"/>
      <c r="GT750"/>
      <c r="GU750"/>
      <c r="GV750"/>
      <c r="GW750"/>
      <c r="GX750"/>
      <c r="GY750"/>
      <c r="GZ750"/>
      <c r="HA750"/>
      <c r="HB750"/>
      <c r="HC750"/>
      <c r="HD750"/>
      <c r="HE750"/>
      <c r="HF750"/>
      <c r="HG750"/>
      <c r="HH750"/>
      <c r="HI750"/>
      <c r="HJ750"/>
      <c r="HK750"/>
      <c r="HL750"/>
      <c r="HM750"/>
      <c r="HN750"/>
      <c r="HO750"/>
      <c r="HP750"/>
      <c r="HQ750"/>
      <c r="HR750"/>
      <c r="HS750"/>
      <c r="HT750"/>
      <c r="HU750"/>
      <c r="HV750"/>
      <c r="HW750"/>
      <c r="HX750"/>
      <c r="HY750"/>
      <c r="HZ750"/>
      <c r="IA750"/>
      <c r="IB750"/>
      <c r="IC750"/>
      <c r="ID750"/>
      <c r="IE750"/>
      <c r="IF750"/>
      <c r="IG750"/>
      <c r="IH750"/>
      <c r="II750"/>
      <c r="IJ750"/>
      <c r="IK750"/>
      <c r="IL750"/>
      <c r="IM750"/>
      <c r="IN750"/>
      <c r="IO750"/>
    </row>
    <row r="751" spans="1:249" s="63" customFormat="1" x14ac:dyDescent="0.3">
      <c r="A751"/>
      <c r="B751" s="42"/>
      <c r="C751" s="42"/>
      <c r="D751"/>
      <c r="E751"/>
      <c r="F751"/>
      <c r="G751"/>
      <c r="H751" s="43"/>
      <c r="I751" s="120"/>
      <c r="J751" s="29"/>
      <c r="K751" s="64"/>
      <c r="L751" s="41"/>
      <c r="M751" s="41"/>
      <c r="N751" s="41"/>
      <c r="O751" s="41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  <c r="AH751"/>
      <c r="AI751"/>
      <c r="AJ751"/>
      <c r="AK751"/>
      <c r="AL751"/>
      <c r="AM751"/>
      <c r="AN751"/>
      <c r="AO751"/>
      <c r="AP751"/>
      <c r="AQ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  <c r="CQ751"/>
      <c r="CR751"/>
      <c r="CS751"/>
      <c r="CT751"/>
      <c r="CU751"/>
      <c r="CV751"/>
      <c r="CW751"/>
      <c r="CX751"/>
      <c r="CY751"/>
      <c r="CZ751"/>
      <c r="DA751"/>
      <c r="DB751"/>
      <c r="DC751"/>
      <c r="DD751"/>
      <c r="DE751"/>
      <c r="DF751"/>
      <c r="DG751"/>
      <c r="DH751"/>
      <c r="DI751"/>
      <c r="DJ751"/>
      <c r="DK751"/>
      <c r="DL751"/>
      <c r="DM751"/>
      <c r="DN751"/>
      <c r="DO751"/>
      <c r="DP751"/>
      <c r="DQ751"/>
      <c r="DR751"/>
      <c r="DS751"/>
      <c r="DT751"/>
      <c r="DU751"/>
      <c r="DV751"/>
      <c r="DW751"/>
      <c r="DX751"/>
      <c r="DY751"/>
      <c r="DZ751"/>
      <c r="EA751"/>
      <c r="EB751"/>
      <c r="EC751"/>
      <c r="ED751"/>
      <c r="EE751"/>
      <c r="EF751"/>
      <c r="EG751"/>
      <c r="EH751"/>
      <c r="EI751"/>
      <c r="EJ751"/>
      <c r="EK751"/>
      <c r="EL751"/>
      <c r="EM751"/>
      <c r="EN751"/>
      <c r="EO751"/>
      <c r="EP751"/>
      <c r="EQ751"/>
      <c r="ER751"/>
      <c r="ES751"/>
      <c r="ET751"/>
      <c r="EU751"/>
      <c r="EV751"/>
      <c r="EW751"/>
      <c r="EX751"/>
      <c r="EY751"/>
      <c r="EZ751"/>
      <c r="FA751"/>
      <c r="FB751"/>
      <c r="FC751"/>
      <c r="FD751"/>
      <c r="FE751"/>
      <c r="FF751"/>
      <c r="FG751"/>
      <c r="FH751"/>
      <c r="FI751"/>
      <c r="FJ751"/>
      <c r="FK751"/>
      <c r="FL751"/>
      <c r="FM751"/>
      <c r="FN751"/>
      <c r="FO751"/>
      <c r="FP751"/>
      <c r="FQ751"/>
      <c r="FR751"/>
      <c r="FS751"/>
      <c r="FT751"/>
      <c r="FU751"/>
      <c r="FV751"/>
      <c r="FW751"/>
      <c r="FX751"/>
      <c r="FY751"/>
      <c r="FZ751"/>
      <c r="GA751"/>
      <c r="GB751"/>
      <c r="GC751"/>
      <c r="GD751"/>
      <c r="GE751"/>
      <c r="GF751"/>
      <c r="GG751"/>
      <c r="GH751"/>
      <c r="GI751"/>
      <c r="GJ751"/>
      <c r="GK751"/>
      <c r="GL751"/>
      <c r="GM751"/>
      <c r="GN751"/>
      <c r="GO751"/>
      <c r="GP751"/>
      <c r="GQ751"/>
      <c r="GR751"/>
      <c r="GS751"/>
      <c r="GT751"/>
      <c r="GU751"/>
      <c r="GV751"/>
      <c r="GW751"/>
      <c r="GX751"/>
      <c r="GY751"/>
      <c r="GZ751"/>
      <c r="HA751"/>
      <c r="HB751"/>
      <c r="HC751"/>
      <c r="HD751"/>
      <c r="HE751"/>
      <c r="HF751"/>
      <c r="HG751"/>
      <c r="HH751"/>
      <c r="HI751"/>
      <c r="HJ751"/>
      <c r="HK751"/>
      <c r="HL751"/>
      <c r="HM751"/>
      <c r="HN751"/>
      <c r="HO751"/>
      <c r="HP751"/>
      <c r="HQ751"/>
      <c r="HR751"/>
      <c r="HS751"/>
      <c r="HT751"/>
      <c r="HU751"/>
      <c r="HV751"/>
      <c r="HW751"/>
      <c r="HX751"/>
      <c r="HY751"/>
      <c r="HZ751"/>
      <c r="IA751"/>
      <c r="IB751"/>
      <c r="IC751"/>
      <c r="ID751"/>
      <c r="IE751"/>
      <c r="IF751"/>
      <c r="IG751"/>
      <c r="IH751"/>
      <c r="II751"/>
      <c r="IJ751"/>
      <c r="IK751"/>
      <c r="IL751"/>
      <c r="IM751"/>
      <c r="IN751"/>
      <c r="IO751"/>
    </row>
    <row r="752" spans="1:249" s="63" customFormat="1" x14ac:dyDescent="0.3">
      <c r="A752"/>
      <c r="B752" s="42"/>
      <c r="C752" s="42"/>
      <c r="D752"/>
      <c r="E752"/>
      <c r="F752"/>
      <c r="G752"/>
      <c r="H752" s="43"/>
      <c r="I752" s="120"/>
      <c r="J752" s="29"/>
      <c r="K752" s="64"/>
      <c r="L752" s="41"/>
      <c r="M752" s="41"/>
      <c r="N752" s="41"/>
      <c r="O752" s="41"/>
      <c r="P752"/>
      <c r="Q752"/>
      <c r="R752"/>
      <c r="S752"/>
      <c r="T752"/>
      <c r="U752"/>
      <c r="V752"/>
      <c r="W752"/>
      <c r="X752"/>
      <c r="Y752"/>
      <c r="Z752"/>
      <c r="AA752"/>
      <c r="AB752"/>
      <c r="AC752"/>
      <c r="AD752"/>
      <c r="AE752"/>
      <c r="AF752"/>
      <c r="AG752"/>
      <c r="AH752"/>
      <c r="AI752"/>
      <c r="AJ752"/>
      <c r="AK752"/>
      <c r="AL752"/>
      <c r="AM752"/>
      <c r="AN752"/>
      <c r="AO752"/>
      <c r="AP752"/>
      <c r="AQ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  <c r="CQ752"/>
      <c r="CR752"/>
      <c r="CS752"/>
      <c r="CT752"/>
      <c r="CU752"/>
      <c r="CV752"/>
      <c r="CW752"/>
      <c r="CX752"/>
      <c r="CY752"/>
      <c r="CZ752"/>
      <c r="DA752"/>
      <c r="DB752"/>
      <c r="DC752"/>
      <c r="DD752"/>
      <c r="DE752"/>
      <c r="DF752"/>
      <c r="DG752"/>
      <c r="DH752"/>
      <c r="DI752"/>
      <c r="DJ752"/>
      <c r="DK752"/>
      <c r="DL752"/>
      <c r="DM752"/>
      <c r="DN752"/>
      <c r="DO752"/>
      <c r="DP752"/>
      <c r="DQ752"/>
      <c r="DR752"/>
      <c r="DS752"/>
      <c r="DT752"/>
      <c r="DU752"/>
      <c r="DV752"/>
      <c r="DW752"/>
      <c r="DX752"/>
      <c r="DY752"/>
      <c r="DZ752"/>
      <c r="EA752"/>
      <c r="EB752"/>
      <c r="EC752"/>
      <c r="ED752"/>
      <c r="EE752"/>
      <c r="EF752"/>
      <c r="EG752"/>
      <c r="EH752"/>
      <c r="EI752"/>
      <c r="EJ752"/>
      <c r="EK752"/>
      <c r="EL752"/>
      <c r="EM752"/>
      <c r="EN752"/>
      <c r="EO752"/>
      <c r="EP752"/>
      <c r="EQ752"/>
      <c r="ER752"/>
      <c r="ES752"/>
      <c r="ET752"/>
      <c r="EU752"/>
      <c r="EV752"/>
      <c r="EW752"/>
      <c r="EX752"/>
      <c r="EY752"/>
      <c r="EZ752"/>
      <c r="FA752"/>
      <c r="FB752"/>
      <c r="FC752"/>
      <c r="FD752"/>
      <c r="FE752"/>
      <c r="FF752"/>
      <c r="FG752"/>
      <c r="FH752"/>
      <c r="FI752"/>
      <c r="FJ752"/>
      <c r="FK752"/>
      <c r="FL752"/>
      <c r="FM752"/>
      <c r="FN752"/>
      <c r="FO752"/>
      <c r="FP752"/>
      <c r="FQ752"/>
      <c r="FR752"/>
      <c r="FS752"/>
      <c r="FT752"/>
      <c r="FU752"/>
      <c r="FV752"/>
      <c r="FW752"/>
      <c r="FX752"/>
      <c r="FY752"/>
      <c r="FZ752"/>
      <c r="GA752"/>
      <c r="GB752"/>
      <c r="GC752"/>
      <c r="GD752"/>
      <c r="GE752"/>
      <c r="GF752"/>
      <c r="GG752"/>
      <c r="GH752"/>
      <c r="GI752"/>
      <c r="GJ752"/>
      <c r="GK752"/>
      <c r="GL752"/>
      <c r="GM752"/>
      <c r="GN752"/>
      <c r="GO752"/>
      <c r="GP752"/>
      <c r="GQ752"/>
      <c r="GR752"/>
      <c r="GS752"/>
      <c r="GT752"/>
      <c r="GU752"/>
      <c r="GV752"/>
      <c r="GW752"/>
      <c r="GX752"/>
      <c r="GY752"/>
      <c r="GZ752"/>
      <c r="HA752"/>
      <c r="HB752"/>
      <c r="HC752"/>
      <c r="HD752"/>
      <c r="HE752"/>
      <c r="HF752"/>
      <c r="HG752"/>
      <c r="HH752"/>
      <c r="HI752"/>
      <c r="HJ752"/>
      <c r="HK752"/>
      <c r="HL752"/>
      <c r="HM752"/>
      <c r="HN752"/>
      <c r="HO752"/>
      <c r="HP752"/>
      <c r="HQ752"/>
      <c r="HR752"/>
      <c r="HS752"/>
      <c r="HT752"/>
      <c r="HU752"/>
      <c r="HV752"/>
      <c r="HW752"/>
      <c r="HX752"/>
      <c r="HY752"/>
      <c r="HZ752"/>
      <c r="IA752"/>
      <c r="IB752"/>
      <c r="IC752"/>
      <c r="ID752"/>
      <c r="IE752"/>
      <c r="IF752"/>
      <c r="IG752"/>
      <c r="IH752"/>
      <c r="II752"/>
      <c r="IJ752"/>
      <c r="IK752"/>
      <c r="IL752"/>
      <c r="IM752"/>
      <c r="IN752"/>
      <c r="IO752"/>
    </row>
    <row r="753" spans="1:249" s="63" customFormat="1" x14ac:dyDescent="0.3">
      <c r="A753"/>
      <c r="B753" s="42"/>
      <c r="C753" s="42"/>
      <c r="D753"/>
      <c r="E753"/>
      <c r="F753"/>
      <c r="G753"/>
      <c r="H753" s="43"/>
      <c r="I753" s="120"/>
      <c r="J753" s="29"/>
      <c r="K753" s="64"/>
      <c r="L753" s="41"/>
      <c r="M753" s="41"/>
      <c r="N753" s="41"/>
      <c r="O753" s="41"/>
      <c r="P753"/>
      <c r="Q753"/>
      <c r="R753"/>
      <c r="S753"/>
      <c r="T753"/>
      <c r="U753"/>
      <c r="V753"/>
      <c r="W753"/>
      <c r="X753"/>
      <c r="Y753"/>
      <c r="Z753"/>
      <c r="AA753"/>
      <c r="AB753"/>
      <c r="AC753"/>
      <c r="AD753"/>
      <c r="AE753"/>
      <c r="AF753"/>
      <c r="AG753"/>
      <c r="AH753"/>
      <c r="AI753"/>
      <c r="AJ753"/>
      <c r="AK753"/>
      <c r="AL753"/>
      <c r="AM753"/>
      <c r="AN753"/>
      <c r="AO753"/>
      <c r="AP753"/>
      <c r="AQ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  <c r="CQ753"/>
      <c r="CR753"/>
      <c r="CS753"/>
      <c r="CT753"/>
      <c r="CU753"/>
      <c r="CV753"/>
      <c r="CW753"/>
      <c r="CX753"/>
      <c r="CY753"/>
      <c r="CZ753"/>
      <c r="DA753"/>
      <c r="DB753"/>
      <c r="DC753"/>
      <c r="DD753"/>
      <c r="DE753"/>
      <c r="DF753"/>
      <c r="DG753"/>
      <c r="DH753"/>
      <c r="DI753"/>
      <c r="DJ753"/>
      <c r="DK753"/>
      <c r="DL753"/>
      <c r="DM753"/>
      <c r="DN753"/>
      <c r="DO753"/>
      <c r="DP753"/>
      <c r="DQ753"/>
      <c r="DR753"/>
      <c r="DS753"/>
      <c r="DT753"/>
      <c r="DU753"/>
      <c r="DV753"/>
      <c r="DW753"/>
      <c r="DX753"/>
      <c r="DY753"/>
      <c r="DZ753"/>
      <c r="EA753"/>
      <c r="EB753"/>
      <c r="EC753"/>
      <c r="ED753"/>
      <c r="EE753"/>
      <c r="EF753"/>
      <c r="EG753"/>
      <c r="EH753"/>
      <c r="EI753"/>
      <c r="EJ753"/>
      <c r="EK753"/>
      <c r="EL753"/>
      <c r="EM753"/>
      <c r="EN753"/>
      <c r="EO753"/>
      <c r="EP753"/>
      <c r="EQ753"/>
      <c r="ER753"/>
      <c r="ES753"/>
      <c r="ET753"/>
      <c r="EU753"/>
      <c r="EV753"/>
      <c r="EW753"/>
      <c r="EX753"/>
      <c r="EY753"/>
      <c r="EZ753"/>
      <c r="FA753"/>
      <c r="FB753"/>
      <c r="FC753"/>
      <c r="FD753"/>
      <c r="FE753"/>
      <c r="FF753"/>
      <c r="FG753"/>
      <c r="FH753"/>
      <c r="FI753"/>
      <c r="FJ753"/>
      <c r="FK753"/>
      <c r="FL753"/>
      <c r="FM753"/>
      <c r="FN753"/>
      <c r="FO753"/>
      <c r="FP753"/>
      <c r="FQ753"/>
      <c r="FR753"/>
      <c r="FS753"/>
      <c r="FT753"/>
      <c r="FU753"/>
      <c r="FV753"/>
      <c r="FW753"/>
      <c r="FX753"/>
      <c r="FY753"/>
      <c r="FZ753"/>
      <c r="GA753"/>
      <c r="GB753"/>
      <c r="GC753"/>
      <c r="GD753"/>
      <c r="GE753"/>
      <c r="GF753"/>
      <c r="GG753"/>
      <c r="GH753"/>
      <c r="GI753"/>
      <c r="GJ753"/>
      <c r="GK753"/>
      <c r="GL753"/>
      <c r="GM753"/>
      <c r="GN753"/>
      <c r="GO753"/>
      <c r="GP753"/>
      <c r="GQ753"/>
      <c r="GR753"/>
      <c r="GS753"/>
      <c r="GT753"/>
      <c r="GU753"/>
      <c r="GV753"/>
      <c r="GW753"/>
      <c r="GX753"/>
      <c r="GY753"/>
      <c r="GZ753"/>
      <c r="HA753"/>
      <c r="HB753"/>
      <c r="HC753"/>
      <c r="HD753"/>
      <c r="HE753"/>
      <c r="HF753"/>
      <c r="HG753"/>
      <c r="HH753"/>
      <c r="HI753"/>
      <c r="HJ753"/>
      <c r="HK753"/>
      <c r="HL753"/>
      <c r="HM753"/>
      <c r="HN753"/>
      <c r="HO753"/>
      <c r="HP753"/>
      <c r="HQ753"/>
      <c r="HR753"/>
      <c r="HS753"/>
      <c r="HT753"/>
      <c r="HU753"/>
      <c r="HV753"/>
      <c r="HW753"/>
      <c r="HX753"/>
      <c r="HY753"/>
      <c r="HZ753"/>
      <c r="IA753"/>
      <c r="IB753"/>
      <c r="IC753"/>
      <c r="ID753"/>
      <c r="IE753"/>
      <c r="IF753"/>
      <c r="IG753"/>
      <c r="IH753"/>
      <c r="II753"/>
      <c r="IJ753"/>
      <c r="IK753"/>
      <c r="IL753"/>
      <c r="IM753"/>
      <c r="IN753"/>
      <c r="IO753"/>
    </row>
    <row r="754" spans="1:249" s="63" customFormat="1" x14ac:dyDescent="0.3">
      <c r="A754"/>
      <c r="B754" s="42"/>
      <c r="C754" s="42"/>
      <c r="D754"/>
      <c r="E754"/>
      <c r="F754"/>
      <c r="G754"/>
      <c r="H754" s="43"/>
      <c r="I754" s="120"/>
      <c r="J754" s="29"/>
      <c r="K754" s="64"/>
      <c r="L754" s="41"/>
      <c r="M754" s="41"/>
      <c r="N754" s="41"/>
      <c r="O754" s="41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  <c r="AD754"/>
      <c r="AE754"/>
      <c r="AF754"/>
      <c r="AG754"/>
      <c r="AH754"/>
      <c r="AI754"/>
      <c r="AJ754"/>
      <c r="AK754"/>
      <c r="AL754"/>
      <c r="AM754"/>
      <c r="AN754"/>
      <c r="AO754"/>
      <c r="AP754"/>
      <c r="AQ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  <c r="CQ754"/>
      <c r="CR754"/>
      <c r="CS754"/>
      <c r="CT754"/>
      <c r="CU754"/>
      <c r="CV754"/>
      <c r="CW754"/>
      <c r="CX754"/>
      <c r="CY754"/>
      <c r="CZ754"/>
      <c r="DA754"/>
      <c r="DB754"/>
      <c r="DC754"/>
      <c r="DD754"/>
      <c r="DE754"/>
      <c r="DF754"/>
      <c r="DG754"/>
      <c r="DH754"/>
      <c r="DI754"/>
      <c r="DJ754"/>
      <c r="DK754"/>
      <c r="DL754"/>
      <c r="DM754"/>
      <c r="DN754"/>
      <c r="DO754"/>
      <c r="DP754"/>
      <c r="DQ754"/>
      <c r="DR754"/>
      <c r="DS754"/>
      <c r="DT754"/>
      <c r="DU754"/>
      <c r="DV754"/>
      <c r="DW754"/>
      <c r="DX754"/>
      <c r="DY754"/>
      <c r="DZ754"/>
      <c r="EA754"/>
      <c r="EB754"/>
      <c r="EC754"/>
      <c r="ED754"/>
      <c r="EE754"/>
      <c r="EF754"/>
      <c r="EG754"/>
      <c r="EH754"/>
      <c r="EI754"/>
      <c r="EJ754"/>
      <c r="EK754"/>
      <c r="EL754"/>
      <c r="EM754"/>
      <c r="EN754"/>
      <c r="EO754"/>
      <c r="EP754"/>
      <c r="EQ754"/>
      <c r="ER754"/>
      <c r="ES754"/>
      <c r="ET754"/>
      <c r="EU754"/>
      <c r="EV754"/>
      <c r="EW754"/>
      <c r="EX754"/>
      <c r="EY754"/>
      <c r="EZ754"/>
      <c r="FA754"/>
      <c r="FB754"/>
      <c r="FC754"/>
      <c r="FD754"/>
      <c r="FE754"/>
      <c r="FF754"/>
      <c r="FG754"/>
      <c r="FH754"/>
      <c r="FI754"/>
      <c r="FJ754"/>
      <c r="FK754"/>
      <c r="FL754"/>
      <c r="FM754"/>
      <c r="FN754"/>
      <c r="FO754"/>
      <c r="FP754"/>
      <c r="FQ754"/>
      <c r="FR754"/>
      <c r="FS754"/>
      <c r="FT754"/>
      <c r="FU754"/>
      <c r="FV754"/>
      <c r="FW754"/>
      <c r="FX754"/>
      <c r="FY754"/>
      <c r="FZ754"/>
      <c r="GA754"/>
      <c r="GB754"/>
      <c r="GC754"/>
      <c r="GD754"/>
      <c r="GE754"/>
      <c r="GF754"/>
      <c r="GG754"/>
      <c r="GH754"/>
      <c r="GI754"/>
      <c r="GJ754"/>
      <c r="GK754"/>
      <c r="GL754"/>
      <c r="GM754"/>
      <c r="GN754"/>
      <c r="GO754"/>
      <c r="GP754"/>
      <c r="GQ754"/>
      <c r="GR754"/>
      <c r="GS754"/>
      <c r="GT754"/>
      <c r="GU754"/>
      <c r="GV754"/>
      <c r="GW754"/>
      <c r="GX754"/>
      <c r="GY754"/>
      <c r="GZ754"/>
      <c r="HA754"/>
      <c r="HB754"/>
      <c r="HC754"/>
      <c r="HD754"/>
      <c r="HE754"/>
      <c r="HF754"/>
      <c r="HG754"/>
      <c r="HH754"/>
      <c r="HI754"/>
      <c r="HJ754"/>
      <c r="HK754"/>
      <c r="HL754"/>
      <c r="HM754"/>
      <c r="HN754"/>
      <c r="HO754"/>
      <c r="HP754"/>
      <c r="HQ754"/>
      <c r="HR754"/>
      <c r="HS754"/>
      <c r="HT754"/>
      <c r="HU754"/>
      <c r="HV754"/>
      <c r="HW754"/>
      <c r="HX754"/>
      <c r="HY754"/>
      <c r="HZ754"/>
      <c r="IA754"/>
      <c r="IB754"/>
      <c r="IC754"/>
      <c r="ID754"/>
      <c r="IE754"/>
      <c r="IF754"/>
      <c r="IG754"/>
      <c r="IH754"/>
      <c r="II754"/>
      <c r="IJ754"/>
      <c r="IK754"/>
      <c r="IL754"/>
      <c r="IM754"/>
      <c r="IN754"/>
      <c r="IO754"/>
    </row>
    <row r="755" spans="1:249" s="63" customFormat="1" x14ac:dyDescent="0.3">
      <c r="A755"/>
      <c r="B755" s="42"/>
      <c r="C755" s="42"/>
      <c r="D755"/>
      <c r="E755"/>
      <c r="F755"/>
      <c r="G755"/>
      <c r="H755" s="43"/>
      <c r="I755" s="120"/>
      <c r="J755" s="29"/>
      <c r="K755" s="64"/>
      <c r="L755" s="41"/>
      <c r="M755" s="41"/>
      <c r="N755" s="41"/>
      <c r="O755" s="41"/>
      <c r="P755"/>
      <c r="Q755"/>
      <c r="R755"/>
      <c r="S755"/>
      <c r="T755"/>
      <c r="U755"/>
      <c r="V755"/>
      <c r="W755"/>
      <c r="X755"/>
      <c r="Y755"/>
      <c r="Z755"/>
      <c r="AA755"/>
      <c r="AB755"/>
      <c r="AC755"/>
      <c r="AD755"/>
      <c r="AE755"/>
      <c r="AF755"/>
      <c r="AG755"/>
      <c r="AH755"/>
      <c r="AI755"/>
      <c r="AJ755"/>
      <c r="AK755"/>
      <c r="AL755"/>
      <c r="AM755"/>
      <c r="AN755"/>
      <c r="AO755"/>
      <c r="AP755"/>
      <c r="AQ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  <c r="CQ755"/>
      <c r="CR755"/>
      <c r="CS755"/>
      <c r="CT755"/>
      <c r="CU755"/>
      <c r="CV755"/>
      <c r="CW755"/>
      <c r="CX755"/>
      <c r="CY755"/>
      <c r="CZ755"/>
      <c r="DA755"/>
      <c r="DB755"/>
      <c r="DC755"/>
      <c r="DD755"/>
      <c r="DE755"/>
      <c r="DF755"/>
      <c r="DG755"/>
      <c r="DH755"/>
      <c r="DI755"/>
      <c r="DJ755"/>
      <c r="DK755"/>
      <c r="DL755"/>
      <c r="DM755"/>
      <c r="DN755"/>
      <c r="DO755"/>
      <c r="DP755"/>
      <c r="DQ755"/>
      <c r="DR755"/>
      <c r="DS755"/>
      <c r="DT755"/>
      <c r="DU755"/>
      <c r="DV755"/>
      <c r="DW755"/>
      <c r="DX755"/>
      <c r="DY755"/>
      <c r="DZ755"/>
      <c r="EA755"/>
      <c r="EB755"/>
      <c r="EC755"/>
      <c r="ED755"/>
      <c r="EE755"/>
      <c r="EF755"/>
      <c r="EG755"/>
      <c r="EH755"/>
      <c r="EI755"/>
      <c r="EJ755"/>
      <c r="EK755"/>
      <c r="EL755"/>
      <c r="EM755"/>
      <c r="EN755"/>
      <c r="EO755"/>
      <c r="EP755"/>
      <c r="EQ755"/>
      <c r="ER755"/>
      <c r="ES755"/>
      <c r="ET755"/>
      <c r="EU755"/>
      <c r="EV755"/>
      <c r="EW755"/>
      <c r="EX755"/>
      <c r="EY755"/>
      <c r="EZ755"/>
      <c r="FA755"/>
      <c r="FB755"/>
      <c r="FC755"/>
      <c r="FD755"/>
      <c r="FE755"/>
      <c r="FF755"/>
      <c r="FG755"/>
      <c r="FH755"/>
      <c r="FI755"/>
      <c r="FJ755"/>
      <c r="FK755"/>
      <c r="FL755"/>
      <c r="FM755"/>
      <c r="FN755"/>
      <c r="FO755"/>
      <c r="FP755"/>
      <c r="FQ755"/>
      <c r="FR755"/>
      <c r="FS755"/>
      <c r="FT755"/>
      <c r="FU755"/>
      <c r="FV755"/>
      <c r="FW755"/>
      <c r="FX755"/>
      <c r="FY755"/>
      <c r="FZ755"/>
      <c r="GA755"/>
      <c r="GB755"/>
      <c r="GC755"/>
      <c r="GD755"/>
      <c r="GE755"/>
      <c r="GF755"/>
      <c r="GG755"/>
      <c r="GH755"/>
      <c r="GI755"/>
      <c r="GJ755"/>
      <c r="GK755"/>
      <c r="GL755"/>
      <c r="GM755"/>
      <c r="GN755"/>
      <c r="GO755"/>
      <c r="GP755"/>
      <c r="GQ755"/>
      <c r="GR755"/>
      <c r="GS755"/>
      <c r="GT755"/>
      <c r="GU755"/>
      <c r="GV755"/>
      <c r="GW755"/>
      <c r="GX755"/>
      <c r="GY755"/>
      <c r="GZ755"/>
      <c r="HA755"/>
      <c r="HB755"/>
      <c r="HC755"/>
      <c r="HD755"/>
      <c r="HE755"/>
      <c r="HF755"/>
      <c r="HG755"/>
      <c r="HH755"/>
      <c r="HI755"/>
      <c r="HJ755"/>
      <c r="HK755"/>
      <c r="HL755"/>
      <c r="HM755"/>
      <c r="HN755"/>
      <c r="HO755"/>
      <c r="HP755"/>
      <c r="HQ755"/>
      <c r="HR755"/>
      <c r="HS755"/>
      <c r="HT755"/>
      <c r="HU755"/>
      <c r="HV755"/>
      <c r="HW755"/>
      <c r="HX755"/>
      <c r="HY755"/>
      <c r="HZ755"/>
      <c r="IA755"/>
      <c r="IB755"/>
      <c r="IC755"/>
      <c r="ID755"/>
      <c r="IE755"/>
      <c r="IF755"/>
      <c r="IG755"/>
      <c r="IH755"/>
      <c r="II755"/>
      <c r="IJ755"/>
      <c r="IK755"/>
      <c r="IL755"/>
      <c r="IM755"/>
      <c r="IN755"/>
      <c r="IO755"/>
    </row>
    <row r="756" spans="1:249" s="63" customFormat="1" x14ac:dyDescent="0.3">
      <c r="A756"/>
      <c r="B756" s="42"/>
      <c r="C756" s="42"/>
      <c r="D756"/>
      <c r="E756"/>
      <c r="F756"/>
      <c r="G756"/>
      <c r="H756" s="43"/>
      <c r="I756" s="120"/>
      <c r="J756" s="29"/>
      <c r="K756" s="64"/>
      <c r="L756" s="41"/>
      <c r="M756" s="41"/>
      <c r="N756" s="41"/>
      <c r="O756" s="41"/>
      <c r="P756"/>
      <c r="Q756"/>
      <c r="R756"/>
      <c r="S756"/>
      <c r="T756"/>
      <c r="U756"/>
      <c r="V756"/>
      <c r="W756"/>
      <c r="X756"/>
      <c r="Y756"/>
      <c r="Z756"/>
      <c r="AA756"/>
      <c r="AB756"/>
      <c r="AC756"/>
      <c r="AD756"/>
      <c r="AE756"/>
      <c r="AF756"/>
      <c r="AG756"/>
      <c r="AH756"/>
      <c r="AI756"/>
      <c r="AJ756"/>
      <c r="AK756"/>
      <c r="AL756"/>
      <c r="AM756"/>
      <c r="AN756"/>
      <c r="AO756"/>
      <c r="AP756"/>
      <c r="AQ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  <c r="CQ756"/>
      <c r="CR756"/>
      <c r="CS756"/>
      <c r="CT756"/>
      <c r="CU756"/>
      <c r="CV756"/>
      <c r="CW756"/>
      <c r="CX756"/>
      <c r="CY756"/>
      <c r="CZ756"/>
      <c r="DA756"/>
      <c r="DB756"/>
      <c r="DC756"/>
      <c r="DD756"/>
      <c r="DE756"/>
      <c r="DF756"/>
      <c r="DG756"/>
      <c r="DH756"/>
      <c r="DI756"/>
      <c r="DJ756"/>
      <c r="DK756"/>
      <c r="DL756"/>
      <c r="DM756"/>
      <c r="DN756"/>
      <c r="DO756"/>
      <c r="DP756"/>
      <c r="DQ756"/>
      <c r="DR756"/>
      <c r="DS756"/>
      <c r="DT756"/>
      <c r="DU756"/>
      <c r="DV756"/>
      <c r="DW756"/>
      <c r="DX756"/>
      <c r="DY756"/>
      <c r="DZ756"/>
      <c r="EA756"/>
      <c r="EB756"/>
      <c r="EC756"/>
      <c r="ED756"/>
      <c r="EE756"/>
      <c r="EF756"/>
      <c r="EG756"/>
      <c r="EH756"/>
      <c r="EI756"/>
      <c r="EJ756"/>
      <c r="EK756"/>
      <c r="EL756"/>
      <c r="EM756"/>
      <c r="EN756"/>
      <c r="EO756"/>
      <c r="EP756"/>
      <c r="EQ756"/>
      <c r="ER756"/>
      <c r="ES756"/>
      <c r="ET756"/>
      <c r="EU756"/>
      <c r="EV756"/>
      <c r="EW756"/>
      <c r="EX756"/>
      <c r="EY756"/>
      <c r="EZ756"/>
      <c r="FA756"/>
      <c r="FB756"/>
      <c r="FC756"/>
      <c r="FD756"/>
      <c r="FE756"/>
      <c r="FF756"/>
      <c r="FG756"/>
      <c r="FH756"/>
      <c r="FI756"/>
      <c r="FJ756"/>
      <c r="FK756"/>
      <c r="FL756"/>
      <c r="FM756"/>
      <c r="FN756"/>
      <c r="FO756"/>
      <c r="FP756"/>
      <c r="FQ756"/>
      <c r="FR756"/>
      <c r="FS756"/>
      <c r="FT756"/>
      <c r="FU756"/>
      <c r="FV756"/>
      <c r="FW756"/>
      <c r="FX756"/>
      <c r="FY756"/>
      <c r="FZ756"/>
      <c r="GA756"/>
      <c r="GB756"/>
      <c r="GC756"/>
      <c r="GD756"/>
      <c r="GE756"/>
      <c r="GF756"/>
      <c r="GG756"/>
      <c r="GH756"/>
      <c r="GI756"/>
      <c r="GJ756"/>
      <c r="GK756"/>
      <c r="GL756"/>
      <c r="GM756"/>
      <c r="GN756"/>
      <c r="GO756"/>
      <c r="GP756"/>
      <c r="GQ756"/>
      <c r="GR756"/>
      <c r="GS756"/>
      <c r="GT756"/>
      <c r="GU756"/>
      <c r="GV756"/>
      <c r="GW756"/>
      <c r="GX756"/>
      <c r="GY756"/>
      <c r="GZ756"/>
      <c r="HA756"/>
      <c r="HB756"/>
      <c r="HC756"/>
      <c r="HD756"/>
      <c r="HE756"/>
      <c r="HF756"/>
      <c r="HG756"/>
      <c r="HH756"/>
      <c r="HI756"/>
      <c r="HJ756"/>
      <c r="HK756"/>
      <c r="HL756"/>
      <c r="HM756"/>
      <c r="HN756"/>
      <c r="HO756"/>
      <c r="HP756"/>
      <c r="HQ756"/>
      <c r="HR756"/>
      <c r="HS756"/>
      <c r="HT756"/>
      <c r="HU756"/>
      <c r="HV756"/>
      <c r="HW756"/>
      <c r="HX756"/>
      <c r="HY756"/>
      <c r="HZ756"/>
      <c r="IA756"/>
      <c r="IB756"/>
      <c r="IC756"/>
      <c r="ID756"/>
      <c r="IE756"/>
      <c r="IF756"/>
      <c r="IG756"/>
      <c r="IH756"/>
      <c r="II756"/>
      <c r="IJ756"/>
      <c r="IK756"/>
      <c r="IL756"/>
      <c r="IM756"/>
      <c r="IN756"/>
      <c r="IO756"/>
    </row>
    <row r="757" spans="1:249" s="63" customFormat="1" x14ac:dyDescent="0.3">
      <c r="A757"/>
      <c r="B757" s="42"/>
      <c r="C757" s="42"/>
      <c r="D757"/>
      <c r="E757"/>
      <c r="F757"/>
      <c r="G757"/>
      <c r="H757" s="43"/>
      <c r="I757" s="120"/>
      <c r="J757" s="29"/>
      <c r="K757" s="64"/>
      <c r="L757" s="41"/>
      <c r="M757" s="41"/>
      <c r="N757" s="41"/>
      <c r="O757" s="41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  <c r="AE757"/>
      <c r="AF757"/>
      <c r="AG757"/>
      <c r="AH757"/>
      <c r="AI757"/>
      <c r="AJ757"/>
      <c r="AK757"/>
      <c r="AL757"/>
      <c r="AM757"/>
      <c r="AN757"/>
      <c r="AO757"/>
      <c r="AP757"/>
      <c r="AQ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  <c r="CQ757"/>
      <c r="CR757"/>
      <c r="CS757"/>
      <c r="CT757"/>
      <c r="CU757"/>
      <c r="CV757"/>
      <c r="CW757"/>
      <c r="CX757"/>
      <c r="CY757"/>
      <c r="CZ757"/>
      <c r="DA757"/>
      <c r="DB757"/>
      <c r="DC757"/>
      <c r="DD757"/>
      <c r="DE757"/>
      <c r="DF757"/>
      <c r="DG757"/>
      <c r="DH757"/>
      <c r="DI757"/>
      <c r="DJ757"/>
      <c r="DK757"/>
      <c r="DL757"/>
      <c r="DM757"/>
      <c r="DN757"/>
      <c r="DO757"/>
      <c r="DP757"/>
      <c r="DQ757"/>
      <c r="DR757"/>
      <c r="DS757"/>
      <c r="DT757"/>
      <c r="DU757"/>
      <c r="DV757"/>
      <c r="DW757"/>
      <c r="DX757"/>
      <c r="DY757"/>
      <c r="DZ757"/>
      <c r="EA757"/>
      <c r="EB757"/>
      <c r="EC757"/>
      <c r="ED757"/>
      <c r="EE757"/>
      <c r="EF757"/>
      <c r="EG757"/>
      <c r="EH757"/>
      <c r="EI757"/>
      <c r="EJ757"/>
      <c r="EK757"/>
      <c r="EL757"/>
      <c r="EM757"/>
      <c r="EN757"/>
      <c r="EO757"/>
      <c r="EP757"/>
      <c r="EQ757"/>
      <c r="ER757"/>
      <c r="ES757"/>
      <c r="ET757"/>
      <c r="EU757"/>
      <c r="EV757"/>
      <c r="EW757"/>
      <c r="EX757"/>
      <c r="EY757"/>
      <c r="EZ757"/>
      <c r="FA757"/>
      <c r="FB757"/>
      <c r="FC757"/>
      <c r="FD757"/>
      <c r="FE757"/>
      <c r="FF757"/>
      <c r="FG757"/>
      <c r="FH757"/>
      <c r="FI757"/>
      <c r="FJ757"/>
      <c r="FK757"/>
      <c r="FL757"/>
      <c r="FM757"/>
      <c r="FN757"/>
      <c r="FO757"/>
      <c r="FP757"/>
      <c r="FQ757"/>
      <c r="FR757"/>
      <c r="FS757"/>
      <c r="FT757"/>
      <c r="FU757"/>
      <c r="FV757"/>
      <c r="FW757"/>
      <c r="FX757"/>
      <c r="FY757"/>
      <c r="FZ757"/>
      <c r="GA757"/>
      <c r="GB757"/>
      <c r="GC757"/>
      <c r="GD757"/>
      <c r="GE757"/>
      <c r="GF757"/>
      <c r="GG757"/>
      <c r="GH757"/>
      <c r="GI757"/>
      <c r="GJ757"/>
      <c r="GK757"/>
      <c r="GL757"/>
      <c r="GM757"/>
      <c r="GN757"/>
      <c r="GO757"/>
      <c r="GP757"/>
      <c r="GQ757"/>
      <c r="GR757"/>
      <c r="GS757"/>
      <c r="GT757"/>
      <c r="GU757"/>
      <c r="GV757"/>
      <c r="GW757"/>
      <c r="GX757"/>
      <c r="GY757"/>
      <c r="GZ757"/>
      <c r="HA757"/>
      <c r="HB757"/>
      <c r="HC757"/>
      <c r="HD757"/>
      <c r="HE757"/>
      <c r="HF757"/>
      <c r="HG757"/>
      <c r="HH757"/>
      <c r="HI757"/>
      <c r="HJ757"/>
      <c r="HK757"/>
      <c r="HL757"/>
      <c r="HM757"/>
      <c r="HN757"/>
      <c r="HO757"/>
      <c r="HP757"/>
      <c r="HQ757"/>
      <c r="HR757"/>
      <c r="HS757"/>
      <c r="HT757"/>
      <c r="HU757"/>
      <c r="HV757"/>
      <c r="HW757"/>
      <c r="HX757"/>
      <c r="HY757"/>
      <c r="HZ757"/>
      <c r="IA757"/>
      <c r="IB757"/>
      <c r="IC757"/>
      <c r="ID757"/>
      <c r="IE757"/>
      <c r="IF757"/>
      <c r="IG757"/>
      <c r="IH757"/>
      <c r="II757"/>
      <c r="IJ757"/>
      <c r="IK757"/>
      <c r="IL757"/>
      <c r="IM757"/>
      <c r="IN757"/>
      <c r="IO757"/>
    </row>
    <row r="758" spans="1:249" s="63" customFormat="1" x14ac:dyDescent="0.3">
      <c r="A758"/>
      <c r="B758" s="42"/>
      <c r="C758" s="42"/>
      <c r="D758"/>
      <c r="E758"/>
      <c r="F758"/>
      <c r="G758"/>
      <c r="H758" s="43"/>
      <c r="I758" s="120"/>
      <c r="J758" s="29"/>
      <c r="K758" s="64"/>
      <c r="L758" s="41"/>
      <c r="M758" s="41"/>
      <c r="N758" s="41"/>
      <c r="O758" s="41"/>
      <c r="P758"/>
      <c r="Q758"/>
      <c r="R758"/>
      <c r="S758"/>
      <c r="T758"/>
      <c r="U758"/>
      <c r="V758"/>
      <c r="W758"/>
      <c r="X758"/>
      <c r="Y758"/>
      <c r="Z758"/>
      <c r="AA758"/>
      <c r="AB758"/>
      <c r="AC758"/>
      <c r="AD758"/>
      <c r="AE758"/>
      <c r="AF758"/>
      <c r="AG758"/>
      <c r="AH758"/>
      <c r="AI758"/>
      <c r="AJ758"/>
      <c r="AK758"/>
      <c r="AL758"/>
      <c r="AM758"/>
      <c r="AN758"/>
      <c r="AO758"/>
      <c r="AP758"/>
      <c r="AQ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  <c r="CQ758"/>
      <c r="CR758"/>
      <c r="CS758"/>
      <c r="CT758"/>
      <c r="CU758"/>
      <c r="CV758"/>
      <c r="CW758"/>
      <c r="CX758"/>
      <c r="CY758"/>
      <c r="CZ758"/>
      <c r="DA758"/>
      <c r="DB758"/>
      <c r="DC758"/>
      <c r="DD758"/>
      <c r="DE758"/>
      <c r="DF758"/>
      <c r="DG758"/>
      <c r="DH758"/>
      <c r="DI758"/>
      <c r="DJ758"/>
      <c r="DK758"/>
      <c r="DL758"/>
      <c r="DM758"/>
      <c r="DN758"/>
      <c r="DO758"/>
      <c r="DP758"/>
      <c r="DQ758"/>
      <c r="DR758"/>
      <c r="DS758"/>
      <c r="DT758"/>
      <c r="DU758"/>
      <c r="DV758"/>
      <c r="DW758"/>
      <c r="DX758"/>
      <c r="DY758"/>
      <c r="DZ758"/>
      <c r="EA758"/>
      <c r="EB758"/>
      <c r="EC758"/>
      <c r="ED758"/>
      <c r="EE758"/>
      <c r="EF758"/>
      <c r="EG758"/>
      <c r="EH758"/>
      <c r="EI758"/>
      <c r="EJ758"/>
      <c r="EK758"/>
      <c r="EL758"/>
      <c r="EM758"/>
      <c r="EN758"/>
      <c r="EO758"/>
      <c r="EP758"/>
      <c r="EQ758"/>
      <c r="ER758"/>
      <c r="ES758"/>
      <c r="ET758"/>
      <c r="EU758"/>
      <c r="EV758"/>
      <c r="EW758"/>
      <c r="EX758"/>
      <c r="EY758"/>
      <c r="EZ758"/>
      <c r="FA758"/>
      <c r="FB758"/>
      <c r="FC758"/>
      <c r="FD758"/>
      <c r="FE758"/>
      <c r="FF758"/>
      <c r="FG758"/>
      <c r="FH758"/>
      <c r="FI758"/>
      <c r="FJ758"/>
      <c r="FK758"/>
      <c r="FL758"/>
      <c r="FM758"/>
      <c r="FN758"/>
      <c r="FO758"/>
      <c r="FP758"/>
      <c r="FQ758"/>
      <c r="FR758"/>
      <c r="FS758"/>
      <c r="FT758"/>
      <c r="FU758"/>
      <c r="FV758"/>
      <c r="FW758"/>
      <c r="FX758"/>
      <c r="FY758"/>
      <c r="FZ758"/>
      <c r="GA758"/>
      <c r="GB758"/>
      <c r="GC758"/>
      <c r="GD758"/>
      <c r="GE758"/>
      <c r="GF758"/>
      <c r="GG758"/>
      <c r="GH758"/>
      <c r="GI758"/>
      <c r="GJ758"/>
      <c r="GK758"/>
      <c r="GL758"/>
      <c r="GM758"/>
      <c r="GN758"/>
      <c r="GO758"/>
      <c r="GP758"/>
      <c r="GQ758"/>
      <c r="GR758"/>
      <c r="GS758"/>
      <c r="GT758"/>
      <c r="GU758"/>
      <c r="GV758"/>
      <c r="GW758"/>
      <c r="GX758"/>
      <c r="GY758"/>
      <c r="GZ758"/>
      <c r="HA758"/>
      <c r="HB758"/>
      <c r="HC758"/>
      <c r="HD758"/>
      <c r="HE758"/>
      <c r="HF758"/>
      <c r="HG758"/>
      <c r="HH758"/>
      <c r="HI758"/>
      <c r="HJ758"/>
      <c r="HK758"/>
      <c r="HL758"/>
      <c r="HM758"/>
      <c r="HN758"/>
      <c r="HO758"/>
      <c r="HP758"/>
      <c r="HQ758"/>
      <c r="HR758"/>
      <c r="HS758"/>
      <c r="HT758"/>
      <c r="HU758"/>
      <c r="HV758"/>
      <c r="HW758"/>
      <c r="HX758"/>
      <c r="HY758"/>
      <c r="HZ758"/>
      <c r="IA758"/>
      <c r="IB758"/>
      <c r="IC758"/>
      <c r="ID758"/>
      <c r="IE758"/>
      <c r="IF758"/>
      <c r="IG758"/>
      <c r="IH758"/>
      <c r="II758"/>
      <c r="IJ758"/>
      <c r="IK758"/>
      <c r="IL758"/>
      <c r="IM758"/>
      <c r="IN758"/>
      <c r="IO758"/>
    </row>
    <row r="759" spans="1:249" s="63" customFormat="1" x14ac:dyDescent="0.3">
      <c r="A759"/>
      <c r="B759" s="42"/>
      <c r="C759" s="42"/>
      <c r="D759"/>
      <c r="E759"/>
      <c r="F759"/>
      <c r="G759"/>
      <c r="H759" s="43"/>
      <c r="I759" s="120"/>
      <c r="J759" s="29"/>
      <c r="K759" s="64"/>
      <c r="L759" s="41"/>
      <c r="M759" s="41"/>
      <c r="N759" s="41"/>
      <c r="O759" s="41"/>
      <c r="P759"/>
      <c r="Q759"/>
      <c r="R759"/>
      <c r="S759"/>
      <c r="T759"/>
      <c r="U759"/>
      <c r="V759"/>
      <c r="W759"/>
      <c r="X759"/>
      <c r="Y759"/>
      <c r="Z759"/>
      <c r="AA759"/>
      <c r="AB759"/>
      <c r="AC759"/>
      <c r="AD759"/>
      <c r="AE759"/>
      <c r="AF759"/>
      <c r="AG759"/>
      <c r="AH759"/>
      <c r="AI759"/>
      <c r="AJ759"/>
      <c r="AK759"/>
      <c r="AL759"/>
      <c r="AM759"/>
      <c r="AN759"/>
      <c r="AO759"/>
      <c r="AP759"/>
      <c r="AQ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  <c r="CQ759"/>
      <c r="CR759"/>
      <c r="CS759"/>
      <c r="CT759"/>
      <c r="CU759"/>
      <c r="CV759"/>
      <c r="CW759"/>
      <c r="CX759"/>
      <c r="CY759"/>
      <c r="CZ759"/>
      <c r="DA759"/>
      <c r="DB759"/>
      <c r="DC759"/>
      <c r="DD759"/>
      <c r="DE759"/>
      <c r="DF759"/>
      <c r="DG759"/>
      <c r="DH759"/>
      <c r="DI759"/>
      <c r="DJ759"/>
      <c r="DK759"/>
      <c r="DL759"/>
      <c r="DM759"/>
      <c r="DN759"/>
      <c r="DO759"/>
      <c r="DP759"/>
      <c r="DQ759"/>
      <c r="DR759"/>
      <c r="DS759"/>
      <c r="DT759"/>
      <c r="DU759"/>
      <c r="DV759"/>
      <c r="DW759"/>
      <c r="DX759"/>
      <c r="DY759"/>
      <c r="DZ759"/>
      <c r="EA759"/>
      <c r="EB759"/>
      <c r="EC759"/>
      <c r="ED759"/>
      <c r="EE759"/>
      <c r="EF759"/>
      <c r="EG759"/>
      <c r="EH759"/>
      <c r="EI759"/>
      <c r="EJ759"/>
      <c r="EK759"/>
      <c r="EL759"/>
      <c r="EM759"/>
      <c r="EN759"/>
      <c r="EO759"/>
      <c r="EP759"/>
      <c r="EQ759"/>
      <c r="ER759"/>
      <c r="ES759"/>
      <c r="ET759"/>
      <c r="EU759"/>
      <c r="EV759"/>
      <c r="EW759"/>
      <c r="EX759"/>
      <c r="EY759"/>
      <c r="EZ759"/>
      <c r="FA759"/>
      <c r="FB759"/>
      <c r="FC759"/>
      <c r="FD759"/>
      <c r="FE759"/>
      <c r="FF759"/>
      <c r="FG759"/>
      <c r="FH759"/>
      <c r="FI759"/>
      <c r="FJ759"/>
      <c r="FK759"/>
      <c r="FL759"/>
      <c r="FM759"/>
      <c r="FN759"/>
      <c r="FO759"/>
      <c r="FP759"/>
      <c r="FQ759"/>
      <c r="FR759"/>
      <c r="FS759"/>
      <c r="FT759"/>
      <c r="FU759"/>
      <c r="FV759"/>
      <c r="FW759"/>
      <c r="FX759"/>
      <c r="FY759"/>
      <c r="FZ759"/>
      <c r="GA759"/>
      <c r="GB759"/>
      <c r="GC759"/>
      <c r="GD759"/>
      <c r="GE759"/>
      <c r="GF759"/>
      <c r="GG759"/>
      <c r="GH759"/>
      <c r="GI759"/>
      <c r="GJ759"/>
      <c r="GK759"/>
      <c r="GL759"/>
      <c r="GM759"/>
      <c r="GN759"/>
      <c r="GO759"/>
      <c r="GP759"/>
      <c r="GQ759"/>
      <c r="GR759"/>
      <c r="GS759"/>
      <c r="GT759"/>
      <c r="GU759"/>
      <c r="GV759"/>
      <c r="GW759"/>
      <c r="GX759"/>
      <c r="GY759"/>
      <c r="GZ759"/>
      <c r="HA759"/>
      <c r="HB759"/>
      <c r="HC759"/>
      <c r="HD759"/>
      <c r="HE759"/>
      <c r="HF759"/>
      <c r="HG759"/>
      <c r="HH759"/>
      <c r="HI759"/>
      <c r="HJ759"/>
      <c r="HK759"/>
      <c r="HL759"/>
      <c r="HM759"/>
      <c r="HN759"/>
      <c r="HO759"/>
      <c r="HP759"/>
      <c r="HQ759"/>
      <c r="HR759"/>
      <c r="HS759"/>
      <c r="HT759"/>
      <c r="HU759"/>
      <c r="HV759"/>
      <c r="HW759"/>
      <c r="HX759"/>
      <c r="HY759"/>
      <c r="HZ759"/>
      <c r="IA759"/>
      <c r="IB759"/>
      <c r="IC759"/>
      <c r="ID759"/>
      <c r="IE759"/>
      <c r="IF759"/>
      <c r="IG759"/>
      <c r="IH759"/>
      <c r="II759"/>
      <c r="IJ759"/>
      <c r="IK759"/>
      <c r="IL759"/>
      <c r="IM759"/>
      <c r="IN759"/>
      <c r="IO759"/>
    </row>
    <row r="760" spans="1:249" s="63" customFormat="1" x14ac:dyDescent="0.3">
      <c r="A760"/>
      <c r="B760" s="42"/>
      <c r="C760" s="42"/>
      <c r="D760"/>
      <c r="E760"/>
      <c r="F760"/>
      <c r="G760"/>
      <c r="H760" s="43"/>
      <c r="I760" s="120"/>
      <c r="J760" s="29"/>
      <c r="K760" s="64"/>
      <c r="L760" s="41"/>
      <c r="M760" s="41"/>
      <c r="N760" s="41"/>
      <c r="O760" s="41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  <c r="AD760"/>
      <c r="AE760"/>
      <c r="AF760"/>
      <c r="AG760"/>
      <c r="AH760"/>
      <c r="AI760"/>
      <c r="AJ760"/>
      <c r="AK760"/>
      <c r="AL760"/>
      <c r="AM760"/>
      <c r="AN760"/>
      <c r="AO760"/>
      <c r="AP760"/>
      <c r="AQ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  <c r="CQ760"/>
      <c r="CR760"/>
      <c r="CS760"/>
      <c r="CT760"/>
      <c r="CU760"/>
      <c r="CV760"/>
      <c r="CW760"/>
      <c r="CX760"/>
      <c r="CY760"/>
      <c r="CZ760"/>
      <c r="DA760"/>
      <c r="DB760"/>
      <c r="DC760"/>
      <c r="DD760"/>
      <c r="DE760"/>
      <c r="DF760"/>
      <c r="DG760"/>
      <c r="DH760"/>
      <c r="DI760"/>
      <c r="DJ760"/>
      <c r="DK760"/>
      <c r="DL760"/>
      <c r="DM760"/>
      <c r="DN760"/>
      <c r="DO760"/>
      <c r="DP760"/>
      <c r="DQ760"/>
      <c r="DR760"/>
      <c r="DS760"/>
      <c r="DT760"/>
      <c r="DU760"/>
      <c r="DV760"/>
      <c r="DW760"/>
      <c r="DX760"/>
      <c r="DY760"/>
      <c r="DZ760"/>
      <c r="EA760"/>
      <c r="EB760"/>
      <c r="EC760"/>
      <c r="ED760"/>
      <c r="EE760"/>
      <c r="EF760"/>
      <c r="EG760"/>
      <c r="EH760"/>
      <c r="EI760"/>
      <c r="EJ760"/>
      <c r="EK760"/>
      <c r="EL760"/>
      <c r="EM760"/>
      <c r="EN760"/>
      <c r="EO760"/>
      <c r="EP760"/>
      <c r="EQ760"/>
      <c r="ER760"/>
      <c r="ES760"/>
      <c r="ET760"/>
      <c r="EU760"/>
      <c r="EV760"/>
      <c r="EW760"/>
      <c r="EX760"/>
      <c r="EY760"/>
      <c r="EZ760"/>
      <c r="FA760"/>
      <c r="FB760"/>
      <c r="FC760"/>
      <c r="FD760"/>
      <c r="FE760"/>
      <c r="FF760"/>
      <c r="FG760"/>
      <c r="FH760"/>
      <c r="FI760"/>
      <c r="FJ760"/>
      <c r="FK760"/>
      <c r="FL760"/>
      <c r="FM760"/>
      <c r="FN760"/>
      <c r="FO760"/>
      <c r="FP760"/>
      <c r="FQ760"/>
      <c r="FR760"/>
      <c r="FS760"/>
      <c r="FT760"/>
      <c r="FU760"/>
      <c r="FV760"/>
      <c r="FW760"/>
      <c r="FX760"/>
      <c r="FY760"/>
      <c r="FZ760"/>
      <c r="GA760"/>
      <c r="GB760"/>
      <c r="GC760"/>
      <c r="GD760"/>
      <c r="GE760"/>
      <c r="GF760"/>
      <c r="GG760"/>
      <c r="GH760"/>
      <c r="GI760"/>
      <c r="GJ760"/>
      <c r="GK760"/>
      <c r="GL760"/>
      <c r="GM760"/>
      <c r="GN760"/>
      <c r="GO760"/>
      <c r="GP760"/>
      <c r="GQ760"/>
      <c r="GR760"/>
      <c r="GS760"/>
      <c r="GT760"/>
      <c r="GU760"/>
      <c r="GV760"/>
      <c r="GW760"/>
      <c r="GX760"/>
      <c r="GY760"/>
      <c r="GZ760"/>
      <c r="HA760"/>
      <c r="HB760"/>
      <c r="HC760"/>
      <c r="HD760"/>
      <c r="HE760"/>
      <c r="HF760"/>
      <c r="HG760"/>
      <c r="HH760"/>
      <c r="HI760"/>
      <c r="HJ760"/>
      <c r="HK760"/>
      <c r="HL760"/>
      <c r="HM760"/>
      <c r="HN760"/>
      <c r="HO760"/>
      <c r="HP760"/>
      <c r="HQ760"/>
      <c r="HR760"/>
      <c r="HS760"/>
      <c r="HT760"/>
      <c r="HU760"/>
      <c r="HV760"/>
      <c r="HW760"/>
      <c r="HX760"/>
      <c r="HY760"/>
      <c r="HZ760"/>
      <c r="IA760"/>
      <c r="IB760"/>
      <c r="IC760"/>
      <c r="ID760"/>
      <c r="IE760"/>
      <c r="IF760"/>
      <c r="IG760"/>
      <c r="IH760"/>
      <c r="II760"/>
      <c r="IJ760"/>
      <c r="IK760"/>
      <c r="IL760"/>
      <c r="IM760"/>
      <c r="IN760"/>
      <c r="IO760"/>
    </row>
    <row r="761" spans="1:249" s="63" customFormat="1" x14ac:dyDescent="0.3">
      <c r="A761"/>
      <c r="B761" s="42"/>
      <c r="C761" s="42"/>
      <c r="D761"/>
      <c r="E761"/>
      <c r="F761"/>
      <c r="G761"/>
      <c r="H761" s="43"/>
      <c r="I761" s="120"/>
      <c r="J761" s="29"/>
      <c r="K761" s="64"/>
      <c r="L761" s="41"/>
      <c r="M761" s="41"/>
      <c r="N761" s="41"/>
      <c r="O761" s="41"/>
      <c r="P761"/>
      <c r="Q761"/>
      <c r="R761"/>
      <c r="S761"/>
      <c r="T761"/>
      <c r="U761"/>
      <c r="V761"/>
      <c r="W761"/>
      <c r="X761"/>
      <c r="Y761"/>
      <c r="Z761"/>
      <c r="AA761"/>
      <c r="AB761"/>
      <c r="AC761"/>
      <c r="AD761"/>
      <c r="AE761"/>
      <c r="AF761"/>
      <c r="AG761"/>
      <c r="AH761"/>
      <c r="AI761"/>
      <c r="AJ761"/>
      <c r="AK761"/>
      <c r="AL761"/>
      <c r="AM761"/>
      <c r="AN761"/>
      <c r="AO761"/>
      <c r="AP761"/>
      <c r="AQ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  <c r="CQ761"/>
      <c r="CR761"/>
      <c r="CS761"/>
      <c r="CT761"/>
      <c r="CU761"/>
      <c r="CV761"/>
      <c r="CW761"/>
      <c r="CX761"/>
      <c r="CY761"/>
      <c r="CZ761"/>
      <c r="DA761"/>
      <c r="DB761"/>
      <c r="DC761"/>
      <c r="DD761"/>
      <c r="DE761"/>
      <c r="DF761"/>
      <c r="DG761"/>
      <c r="DH761"/>
      <c r="DI761"/>
      <c r="DJ761"/>
      <c r="DK761"/>
      <c r="DL761"/>
      <c r="DM761"/>
      <c r="DN761"/>
      <c r="DO761"/>
      <c r="DP761"/>
      <c r="DQ761"/>
      <c r="DR761"/>
      <c r="DS761"/>
      <c r="DT761"/>
      <c r="DU761"/>
      <c r="DV761"/>
      <c r="DW761"/>
      <c r="DX761"/>
      <c r="DY761"/>
      <c r="DZ761"/>
      <c r="EA761"/>
      <c r="EB761"/>
      <c r="EC761"/>
      <c r="ED761"/>
      <c r="EE761"/>
      <c r="EF761"/>
      <c r="EG761"/>
      <c r="EH761"/>
      <c r="EI761"/>
      <c r="EJ761"/>
      <c r="EK761"/>
      <c r="EL761"/>
      <c r="EM761"/>
      <c r="EN761"/>
      <c r="EO761"/>
      <c r="EP761"/>
      <c r="EQ761"/>
      <c r="ER761"/>
      <c r="ES761"/>
      <c r="ET761"/>
      <c r="EU761"/>
      <c r="EV761"/>
      <c r="EW761"/>
      <c r="EX761"/>
      <c r="EY761"/>
      <c r="EZ761"/>
      <c r="FA761"/>
      <c r="FB761"/>
      <c r="FC761"/>
      <c r="FD761"/>
      <c r="FE761"/>
      <c r="FF761"/>
      <c r="FG761"/>
      <c r="FH761"/>
      <c r="FI761"/>
      <c r="FJ761"/>
      <c r="FK761"/>
      <c r="FL761"/>
      <c r="FM761"/>
      <c r="FN761"/>
      <c r="FO761"/>
      <c r="FP761"/>
      <c r="FQ761"/>
      <c r="FR761"/>
      <c r="FS761"/>
      <c r="FT761"/>
      <c r="FU761"/>
      <c r="FV761"/>
      <c r="FW761"/>
      <c r="FX761"/>
      <c r="FY761"/>
      <c r="FZ761"/>
      <c r="GA761"/>
      <c r="GB761"/>
      <c r="GC761"/>
      <c r="GD761"/>
      <c r="GE761"/>
      <c r="GF761"/>
      <c r="GG761"/>
      <c r="GH761"/>
      <c r="GI761"/>
      <c r="GJ761"/>
      <c r="GK761"/>
      <c r="GL761"/>
      <c r="GM761"/>
      <c r="GN761"/>
      <c r="GO761"/>
      <c r="GP761"/>
      <c r="GQ761"/>
      <c r="GR761"/>
      <c r="GS761"/>
      <c r="GT761"/>
      <c r="GU761"/>
      <c r="GV761"/>
      <c r="GW761"/>
      <c r="GX761"/>
      <c r="GY761"/>
      <c r="GZ761"/>
      <c r="HA761"/>
      <c r="HB761"/>
      <c r="HC761"/>
      <c r="HD761"/>
      <c r="HE761"/>
      <c r="HF761"/>
      <c r="HG761"/>
      <c r="HH761"/>
      <c r="HI761"/>
      <c r="HJ761"/>
      <c r="HK761"/>
      <c r="HL761"/>
      <c r="HM761"/>
      <c r="HN761"/>
      <c r="HO761"/>
      <c r="HP761"/>
      <c r="HQ761"/>
      <c r="HR761"/>
      <c r="HS761"/>
      <c r="HT761"/>
      <c r="HU761"/>
      <c r="HV761"/>
      <c r="HW761"/>
      <c r="HX761"/>
      <c r="HY761"/>
      <c r="HZ761"/>
      <c r="IA761"/>
      <c r="IB761"/>
      <c r="IC761"/>
      <c r="ID761"/>
      <c r="IE761"/>
      <c r="IF761"/>
      <c r="IG761"/>
      <c r="IH761"/>
      <c r="II761"/>
      <c r="IJ761"/>
      <c r="IK761"/>
      <c r="IL761"/>
      <c r="IM761"/>
      <c r="IN761"/>
      <c r="IO761"/>
    </row>
    <row r="762" spans="1:249" s="63" customFormat="1" x14ac:dyDescent="0.3">
      <c r="A762"/>
      <c r="B762" s="42"/>
      <c r="C762" s="42"/>
      <c r="D762"/>
      <c r="E762"/>
      <c r="F762"/>
      <c r="G762"/>
      <c r="H762" s="43"/>
      <c r="I762" s="120"/>
      <c r="J762" s="29"/>
      <c r="K762" s="64"/>
      <c r="L762" s="41"/>
      <c r="M762" s="41"/>
      <c r="N762" s="41"/>
      <c r="O762" s="41"/>
      <c r="P762"/>
      <c r="Q762"/>
      <c r="R762"/>
      <c r="S762"/>
      <c r="T762"/>
      <c r="U762"/>
      <c r="V762"/>
      <c r="W762"/>
      <c r="X762"/>
      <c r="Y762"/>
      <c r="Z762"/>
      <c r="AA762"/>
      <c r="AB762"/>
      <c r="AC762"/>
      <c r="AD762"/>
      <c r="AE762"/>
      <c r="AF762"/>
      <c r="AG762"/>
      <c r="AH762"/>
      <c r="AI762"/>
      <c r="AJ762"/>
      <c r="AK762"/>
      <c r="AL762"/>
      <c r="AM762"/>
      <c r="AN762"/>
      <c r="AO762"/>
      <c r="AP762"/>
      <c r="AQ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  <c r="CQ762"/>
      <c r="CR762"/>
      <c r="CS762"/>
      <c r="CT762"/>
      <c r="CU762"/>
      <c r="CV762"/>
      <c r="CW762"/>
      <c r="CX762"/>
      <c r="CY762"/>
      <c r="CZ762"/>
      <c r="DA762"/>
      <c r="DB762"/>
      <c r="DC762"/>
      <c r="DD762"/>
      <c r="DE762"/>
      <c r="DF762"/>
      <c r="DG762"/>
      <c r="DH762"/>
      <c r="DI762"/>
      <c r="DJ762"/>
      <c r="DK762"/>
      <c r="DL762"/>
      <c r="DM762"/>
      <c r="DN762"/>
      <c r="DO762"/>
      <c r="DP762"/>
      <c r="DQ762"/>
      <c r="DR762"/>
      <c r="DS762"/>
      <c r="DT762"/>
      <c r="DU762"/>
      <c r="DV762"/>
      <c r="DW762"/>
      <c r="DX762"/>
      <c r="DY762"/>
      <c r="DZ762"/>
      <c r="EA762"/>
      <c r="EB762"/>
      <c r="EC762"/>
      <c r="ED762"/>
      <c r="EE762"/>
      <c r="EF762"/>
      <c r="EG762"/>
      <c r="EH762"/>
      <c r="EI762"/>
      <c r="EJ762"/>
      <c r="EK762"/>
      <c r="EL762"/>
      <c r="EM762"/>
      <c r="EN762"/>
      <c r="EO762"/>
      <c r="EP762"/>
      <c r="EQ762"/>
      <c r="ER762"/>
      <c r="ES762"/>
      <c r="ET762"/>
      <c r="EU762"/>
      <c r="EV762"/>
      <c r="EW762"/>
      <c r="EX762"/>
      <c r="EY762"/>
      <c r="EZ762"/>
      <c r="FA762"/>
      <c r="FB762"/>
      <c r="FC762"/>
      <c r="FD762"/>
      <c r="FE762"/>
      <c r="FF762"/>
      <c r="FG762"/>
      <c r="FH762"/>
      <c r="FI762"/>
      <c r="FJ762"/>
      <c r="FK762"/>
      <c r="FL762"/>
      <c r="FM762"/>
      <c r="FN762"/>
      <c r="FO762"/>
      <c r="FP762"/>
      <c r="FQ762"/>
      <c r="FR762"/>
      <c r="FS762"/>
      <c r="FT762"/>
      <c r="FU762"/>
      <c r="FV762"/>
      <c r="FW762"/>
      <c r="FX762"/>
      <c r="FY762"/>
      <c r="FZ762"/>
      <c r="GA762"/>
      <c r="GB762"/>
      <c r="GC762"/>
      <c r="GD762"/>
      <c r="GE762"/>
      <c r="GF762"/>
      <c r="GG762"/>
      <c r="GH762"/>
      <c r="GI762"/>
      <c r="GJ762"/>
      <c r="GK762"/>
      <c r="GL762"/>
      <c r="GM762"/>
      <c r="GN762"/>
      <c r="GO762"/>
      <c r="GP762"/>
      <c r="GQ762"/>
      <c r="GR762"/>
      <c r="GS762"/>
      <c r="GT762"/>
      <c r="GU762"/>
      <c r="GV762"/>
      <c r="GW762"/>
      <c r="GX762"/>
      <c r="GY762"/>
      <c r="GZ762"/>
      <c r="HA762"/>
      <c r="HB762"/>
      <c r="HC762"/>
      <c r="HD762"/>
      <c r="HE762"/>
      <c r="HF762"/>
      <c r="HG762"/>
      <c r="HH762"/>
      <c r="HI762"/>
      <c r="HJ762"/>
      <c r="HK762"/>
      <c r="HL762"/>
      <c r="HM762"/>
      <c r="HN762"/>
      <c r="HO762"/>
      <c r="HP762"/>
      <c r="HQ762"/>
      <c r="HR762"/>
      <c r="HS762"/>
      <c r="HT762"/>
      <c r="HU762"/>
      <c r="HV762"/>
      <c r="HW762"/>
      <c r="HX762"/>
      <c r="HY762"/>
      <c r="HZ762"/>
      <c r="IA762"/>
      <c r="IB762"/>
      <c r="IC762"/>
      <c r="ID762"/>
      <c r="IE762"/>
      <c r="IF762"/>
      <c r="IG762"/>
      <c r="IH762"/>
      <c r="II762"/>
      <c r="IJ762"/>
      <c r="IK762"/>
      <c r="IL762"/>
      <c r="IM762"/>
      <c r="IN762"/>
      <c r="IO762"/>
    </row>
    <row r="763" spans="1:249" s="63" customFormat="1" x14ac:dyDescent="0.3">
      <c r="A763"/>
      <c r="B763" s="42"/>
      <c r="C763" s="42"/>
      <c r="D763"/>
      <c r="E763"/>
      <c r="F763"/>
      <c r="G763"/>
      <c r="H763" s="43"/>
      <c r="I763" s="120"/>
      <c r="J763" s="29"/>
      <c r="K763" s="64"/>
      <c r="L763" s="41"/>
      <c r="M763" s="41"/>
      <c r="N763" s="41"/>
      <c r="O763" s="41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  <c r="AD763"/>
      <c r="AE763"/>
      <c r="AF763"/>
      <c r="AG763"/>
      <c r="AH763"/>
      <c r="AI763"/>
      <c r="AJ763"/>
      <c r="AK763"/>
      <c r="AL763"/>
      <c r="AM763"/>
      <c r="AN763"/>
      <c r="AO763"/>
      <c r="AP763"/>
      <c r="AQ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  <c r="CQ763"/>
      <c r="CR763"/>
      <c r="CS763"/>
      <c r="CT763"/>
      <c r="CU763"/>
      <c r="CV763"/>
      <c r="CW763"/>
      <c r="CX763"/>
      <c r="CY763"/>
      <c r="CZ763"/>
      <c r="DA763"/>
      <c r="DB763"/>
      <c r="DC763"/>
      <c r="DD763"/>
      <c r="DE763"/>
      <c r="DF763"/>
      <c r="DG763"/>
      <c r="DH763"/>
      <c r="DI763"/>
      <c r="DJ763"/>
      <c r="DK763"/>
      <c r="DL763"/>
      <c r="DM763"/>
      <c r="DN763"/>
      <c r="DO763"/>
      <c r="DP763"/>
      <c r="DQ763"/>
      <c r="DR763"/>
      <c r="DS763"/>
      <c r="DT763"/>
      <c r="DU763"/>
      <c r="DV763"/>
      <c r="DW763"/>
      <c r="DX763"/>
      <c r="DY763"/>
      <c r="DZ763"/>
      <c r="EA763"/>
      <c r="EB763"/>
      <c r="EC763"/>
      <c r="ED763"/>
      <c r="EE763"/>
      <c r="EF763"/>
      <c r="EG763"/>
      <c r="EH763"/>
      <c r="EI763"/>
      <c r="EJ763"/>
      <c r="EK763"/>
      <c r="EL763"/>
      <c r="EM763"/>
      <c r="EN763"/>
      <c r="EO763"/>
      <c r="EP763"/>
      <c r="EQ763"/>
      <c r="ER763"/>
      <c r="ES763"/>
      <c r="ET763"/>
      <c r="EU763"/>
      <c r="EV763"/>
      <c r="EW763"/>
      <c r="EX763"/>
      <c r="EY763"/>
      <c r="EZ763"/>
      <c r="FA763"/>
      <c r="FB763"/>
      <c r="FC763"/>
      <c r="FD763"/>
      <c r="FE763"/>
      <c r="FF763"/>
      <c r="FG763"/>
      <c r="FH763"/>
      <c r="FI763"/>
      <c r="FJ763"/>
      <c r="FK763"/>
      <c r="FL763"/>
      <c r="FM763"/>
      <c r="FN763"/>
      <c r="FO763"/>
      <c r="FP763"/>
      <c r="FQ763"/>
      <c r="FR763"/>
      <c r="FS763"/>
      <c r="FT763"/>
      <c r="FU763"/>
      <c r="FV763"/>
      <c r="FW763"/>
      <c r="FX763"/>
      <c r="FY763"/>
      <c r="FZ763"/>
      <c r="GA763"/>
      <c r="GB763"/>
      <c r="GC763"/>
      <c r="GD763"/>
      <c r="GE763"/>
      <c r="GF763"/>
      <c r="GG763"/>
      <c r="GH763"/>
      <c r="GI763"/>
      <c r="GJ763"/>
      <c r="GK763"/>
      <c r="GL763"/>
      <c r="GM763"/>
      <c r="GN763"/>
      <c r="GO763"/>
      <c r="GP763"/>
      <c r="GQ763"/>
      <c r="GR763"/>
      <c r="GS763"/>
      <c r="GT763"/>
      <c r="GU763"/>
      <c r="GV763"/>
      <c r="GW763"/>
      <c r="GX763"/>
      <c r="GY763"/>
      <c r="GZ763"/>
      <c r="HA763"/>
      <c r="HB763"/>
      <c r="HC763"/>
      <c r="HD763"/>
      <c r="HE763"/>
      <c r="HF763"/>
      <c r="HG763"/>
      <c r="HH763"/>
      <c r="HI763"/>
      <c r="HJ763"/>
      <c r="HK763"/>
      <c r="HL763"/>
      <c r="HM763"/>
      <c r="HN763"/>
      <c r="HO763"/>
      <c r="HP763"/>
      <c r="HQ763"/>
      <c r="HR763"/>
      <c r="HS763"/>
      <c r="HT763"/>
      <c r="HU763"/>
      <c r="HV763"/>
      <c r="HW763"/>
      <c r="HX763"/>
      <c r="HY763"/>
      <c r="HZ763"/>
      <c r="IA763"/>
      <c r="IB763"/>
      <c r="IC763"/>
      <c r="ID763"/>
      <c r="IE763"/>
      <c r="IF763"/>
      <c r="IG763"/>
      <c r="IH763"/>
      <c r="II763"/>
      <c r="IJ763"/>
      <c r="IK763"/>
      <c r="IL763"/>
      <c r="IM763"/>
      <c r="IN763"/>
      <c r="IO763"/>
    </row>
    <row r="764" spans="1:249" s="63" customFormat="1" x14ac:dyDescent="0.3">
      <c r="A764"/>
      <c r="B764" s="42"/>
      <c r="C764" s="42"/>
      <c r="D764"/>
      <c r="E764"/>
      <c r="F764"/>
      <c r="G764"/>
      <c r="H764" s="43"/>
      <c r="I764" s="120"/>
      <c r="J764" s="29"/>
      <c r="K764" s="64"/>
      <c r="L764" s="41"/>
      <c r="M764" s="41"/>
      <c r="N764" s="41"/>
      <c r="O764" s="41"/>
      <c r="P764"/>
      <c r="Q764"/>
      <c r="R764"/>
      <c r="S764"/>
      <c r="T764"/>
      <c r="U764"/>
      <c r="V764"/>
      <c r="W764"/>
      <c r="X764"/>
      <c r="Y764"/>
      <c r="Z764"/>
      <c r="AA764"/>
      <c r="AB764"/>
      <c r="AC764"/>
      <c r="AD764"/>
      <c r="AE764"/>
      <c r="AF764"/>
      <c r="AG764"/>
      <c r="AH764"/>
      <c r="AI764"/>
      <c r="AJ764"/>
      <c r="AK764"/>
      <c r="AL764"/>
      <c r="AM764"/>
      <c r="AN764"/>
      <c r="AO764"/>
      <c r="AP764"/>
      <c r="AQ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  <c r="CQ764"/>
      <c r="CR764"/>
      <c r="CS764"/>
      <c r="CT764"/>
      <c r="CU764"/>
      <c r="CV764"/>
      <c r="CW764"/>
      <c r="CX764"/>
      <c r="CY764"/>
      <c r="CZ764"/>
      <c r="DA764"/>
      <c r="DB764"/>
      <c r="DC764"/>
      <c r="DD764"/>
      <c r="DE764"/>
      <c r="DF764"/>
      <c r="DG764"/>
      <c r="DH764"/>
      <c r="DI764"/>
      <c r="DJ764"/>
      <c r="DK764"/>
      <c r="DL764"/>
      <c r="DM764"/>
      <c r="DN764"/>
      <c r="DO764"/>
      <c r="DP764"/>
      <c r="DQ764"/>
      <c r="DR764"/>
      <c r="DS764"/>
      <c r="DT764"/>
      <c r="DU764"/>
      <c r="DV764"/>
      <c r="DW764"/>
      <c r="DX764"/>
      <c r="DY764"/>
      <c r="DZ764"/>
      <c r="EA764"/>
      <c r="EB764"/>
      <c r="EC764"/>
      <c r="ED764"/>
      <c r="EE764"/>
      <c r="EF764"/>
      <c r="EG764"/>
      <c r="EH764"/>
      <c r="EI764"/>
      <c r="EJ764"/>
      <c r="EK764"/>
      <c r="EL764"/>
      <c r="EM764"/>
      <c r="EN764"/>
      <c r="EO764"/>
      <c r="EP764"/>
      <c r="EQ764"/>
      <c r="ER764"/>
      <c r="ES764"/>
      <c r="ET764"/>
      <c r="EU764"/>
      <c r="EV764"/>
      <c r="EW764"/>
      <c r="EX764"/>
      <c r="EY764"/>
      <c r="EZ764"/>
      <c r="FA764"/>
      <c r="FB764"/>
      <c r="FC764"/>
      <c r="FD764"/>
      <c r="FE764"/>
      <c r="FF764"/>
      <c r="FG764"/>
      <c r="FH764"/>
      <c r="FI764"/>
      <c r="FJ764"/>
      <c r="FK764"/>
      <c r="FL764"/>
      <c r="FM764"/>
      <c r="FN764"/>
      <c r="FO764"/>
      <c r="FP764"/>
      <c r="FQ764"/>
      <c r="FR764"/>
      <c r="FS764"/>
      <c r="FT764"/>
      <c r="FU764"/>
      <c r="FV764"/>
      <c r="FW764"/>
      <c r="FX764"/>
      <c r="FY764"/>
      <c r="FZ764"/>
      <c r="GA764"/>
      <c r="GB764"/>
      <c r="GC764"/>
      <c r="GD764"/>
      <c r="GE764"/>
      <c r="GF764"/>
      <c r="GG764"/>
      <c r="GH764"/>
      <c r="GI764"/>
      <c r="GJ764"/>
      <c r="GK764"/>
      <c r="GL764"/>
      <c r="GM764"/>
      <c r="GN764"/>
      <c r="GO764"/>
      <c r="GP764"/>
      <c r="GQ764"/>
      <c r="GR764"/>
      <c r="GS764"/>
      <c r="GT764"/>
      <c r="GU764"/>
      <c r="GV764"/>
      <c r="GW764"/>
      <c r="GX764"/>
      <c r="GY764"/>
      <c r="GZ764"/>
      <c r="HA764"/>
      <c r="HB764"/>
      <c r="HC764"/>
      <c r="HD764"/>
      <c r="HE764"/>
      <c r="HF764"/>
      <c r="HG764"/>
      <c r="HH764"/>
      <c r="HI764"/>
      <c r="HJ764"/>
      <c r="HK764"/>
      <c r="HL764"/>
      <c r="HM764"/>
      <c r="HN764"/>
      <c r="HO764"/>
      <c r="HP764"/>
      <c r="HQ764"/>
      <c r="HR764"/>
      <c r="HS764"/>
      <c r="HT764"/>
      <c r="HU764"/>
      <c r="HV764"/>
      <c r="HW764"/>
      <c r="HX764"/>
      <c r="HY764"/>
      <c r="HZ764"/>
      <c r="IA764"/>
      <c r="IB764"/>
      <c r="IC764"/>
      <c r="ID764"/>
      <c r="IE764"/>
      <c r="IF764"/>
      <c r="IG764"/>
      <c r="IH764"/>
      <c r="II764"/>
      <c r="IJ764"/>
      <c r="IK764"/>
      <c r="IL764"/>
      <c r="IM764"/>
      <c r="IN764"/>
      <c r="IO764"/>
    </row>
    <row r="765" spans="1:249" s="63" customFormat="1" x14ac:dyDescent="0.3">
      <c r="A765"/>
      <c r="B765" s="42"/>
      <c r="C765" s="42"/>
      <c r="D765"/>
      <c r="E765"/>
      <c r="F765"/>
      <c r="G765"/>
      <c r="H765" s="43"/>
      <c r="I765" s="120"/>
      <c r="J765" s="29"/>
      <c r="K765" s="64"/>
      <c r="L765" s="41"/>
      <c r="M765" s="41"/>
      <c r="N765" s="41"/>
      <c r="O765" s="41"/>
      <c r="P765"/>
      <c r="Q765"/>
      <c r="R765"/>
      <c r="S765"/>
      <c r="T765"/>
      <c r="U765"/>
      <c r="V765"/>
      <c r="W765"/>
      <c r="X765"/>
      <c r="Y765"/>
      <c r="Z765"/>
      <c r="AA765"/>
      <c r="AB765"/>
      <c r="AC765"/>
      <c r="AD765"/>
      <c r="AE765"/>
      <c r="AF765"/>
      <c r="AG765"/>
      <c r="AH765"/>
      <c r="AI765"/>
      <c r="AJ765"/>
      <c r="AK765"/>
      <c r="AL765"/>
      <c r="AM765"/>
      <c r="AN765"/>
      <c r="AO765"/>
      <c r="AP765"/>
      <c r="AQ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  <c r="CQ765"/>
      <c r="CR765"/>
      <c r="CS765"/>
      <c r="CT765"/>
      <c r="CU765"/>
      <c r="CV765"/>
      <c r="CW765"/>
      <c r="CX765"/>
      <c r="CY765"/>
      <c r="CZ765"/>
      <c r="DA765"/>
      <c r="DB765"/>
      <c r="DC765"/>
      <c r="DD765"/>
      <c r="DE765"/>
      <c r="DF765"/>
      <c r="DG765"/>
      <c r="DH765"/>
      <c r="DI765"/>
      <c r="DJ765"/>
      <c r="DK765"/>
      <c r="DL765"/>
      <c r="DM765"/>
      <c r="DN765"/>
      <c r="DO765"/>
      <c r="DP765"/>
      <c r="DQ765"/>
      <c r="DR765"/>
      <c r="DS765"/>
      <c r="DT765"/>
      <c r="DU765"/>
      <c r="DV765"/>
      <c r="DW765"/>
      <c r="DX765"/>
      <c r="DY765"/>
      <c r="DZ765"/>
      <c r="EA765"/>
      <c r="EB765"/>
      <c r="EC765"/>
      <c r="ED765"/>
      <c r="EE765"/>
      <c r="EF765"/>
      <c r="EG765"/>
      <c r="EH765"/>
      <c r="EI765"/>
      <c r="EJ765"/>
      <c r="EK765"/>
      <c r="EL765"/>
      <c r="EM765"/>
      <c r="EN765"/>
      <c r="EO765"/>
      <c r="EP765"/>
      <c r="EQ765"/>
      <c r="ER765"/>
      <c r="ES765"/>
      <c r="ET765"/>
      <c r="EU765"/>
      <c r="EV765"/>
      <c r="EW765"/>
      <c r="EX765"/>
      <c r="EY765"/>
      <c r="EZ765"/>
      <c r="FA765"/>
      <c r="FB765"/>
      <c r="FC765"/>
      <c r="FD765"/>
      <c r="FE765"/>
      <c r="FF765"/>
      <c r="FG765"/>
      <c r="FH765"/>
      <c r="FI765"/>
      <c r="FJ765"/>
      <c r="FK765"/>
      <c r="FL765"/>
      <c r="FM765"/>
      <c r="FN765"/>
      <c r="FO765"/>
      <c r="FP765"/>
      <c r="FQ765"/>
      <c r="FR765"/>
      <c r="FS765"/>
      <c r="FT765"/>
      <c r="FU765"/>
      <c r="FV765"/>
      <c r="FW765"/>
      <c r="FX765"/>
      <c r="FY765"/>
      <c r="FZ765"/>
      <c r="GA765"/>
      <c r="GB765"/>
      <c r="GC765"/>
      <c r="GD765"/>
      <c r="GE765"/>
      <c r="GF765"/>
      <c r="GG765"/>
      <c r="GH765"/>
      <c r="GI765"/>
      <c r="GJ765"/>
      <c r="GK765"/>
      <c r="GL765"/>
      <c r="GM765"/>
      <c r="GN765"/>
      <c r="GO765"/>
      <c r="GP765"/>
      <c r="GQ765"/>
      <c r="GR765"/>
      <c r="GS765"/>
      <c r="GT765"/>
      <c r="GU765"/>
      <c r="GV765"/>
      <c r="GW765"/>
      <c r="GX765"/>
      <c r="GY765"/>
      <c r="GZ765"/>
      <c r="HA765"/>
      <c r="HB765"/>
      <c r="HC765"/>
      <c r="HD765"/>
      <c r="HE765"/>
      <c r="HF765"/>
      <c r="HG765"/>
      <c r="HH765"/>
      <c r="HI765"/>
      <c r="HJ765"/>
      <c r="HK765"/>
      <c r="HL765"/>
      <c r="HM765"/>
      <c r="HN765"/>
      <c r="HO765"/>
      <c r="HP765"/>
      <c r="HQ765"/>
      <c r="HR765"/>
      <c r="HS765"/>
      <c r="HT765"/>
      <c r="HU765"/>
      <c r="HV765"/>
      <c r="HW765"/>
      <c r="HX765"/>
      <c r="HY765"/>
      <c r="HZ765"/>
      <c r="IA765"/>
      <c r="IB765"/>
      <c r="IC765"/>
      <c r="ID765"/>
      <c r="IE765"/>
      <c r="IF765"/>
      <c r="IG765"/>
      <c r="IH765"/>
      <c r="II765"/>
      <c r="IJ765"/>
      <c r="IK765"/>
      <c r="IL765"/>
      <c r="IM765"/>
      <c r="IN765"/>
      <c r="IO765"/>
    </row>
    <row r="766" spans="1:249" s="63" customFormat="1" x14ac:dyDescent="0.3">
      <c r="A766"/>
      <c r="B766" s="42"/>
      <c r="C766" s="42"/>
      <c r="D766"/>
      <c r="E766"/>
      <c r="F766"/>
      <c r="G766"/>
      <c r="H766" s="43"/>
      <c r="I766" s="120"/>
      <c r="J766" s="29"/>
      <c r="K766" s="64"/>
      <c r="L766" s="41"/>
      <c r="M766" s="41"/>
      <c r="N766" s="41"/>
      <c r="O766" s="41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  <c r="AD766"/>
      <c r="AE766"/>
      <c r="AF766"/>
      <c r="AG766"/>
      <c r="AH766"/>
      <c r="AI766"/>
      <c r="AJ766"/>
      <c r="AK766"/>
      <c r="AL766"/>
      <c r="AM766"/>
      <c r="AN766"/>
      <c r="AO766"/>
      <c r="AP766"/>
      <c r="AQ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  <c r="CQ766"/>
      <c r="CR766"/>
      <c r="CS766"/>
      <c r="CT766"/>
      <c r="CU766"/>
      <c r="CV766"/>
      <c r="CW766"/>
      <c r="CX766"/>
      <c r="CY766"/>
      <c r="CZ766"/>
      <c r="DA766"/>
      <c r="DB766"/>
      <c r="DC766"/>
      <c r="DD766"/>
      <c r="DE766"/>
      <c r="DF766"/>
      <c r="DG766"/>
      <c r="DH766"/>
      <c r="DI766"/>
      <c r="DJ766"/>
      <c r="DK766"/>
      <c r="DL766"/>
      <c r="DM766"/>
      <c r="DN766"/>
      <c r="DO766"/>
      <c r="DP766"/>
      <c r="DQ766"/>
      <c r="DR766"/>
      <c r="DS766"/>
      <c r="DT766"/>
      <c r="DU766"/>
      <c r="DV766"/>
      <c r="DW766"/>
      <c r="DX766"/>
      <c r="DY766"/>
      <c r="DZ766"/>
      <c r="EA766"/>
      <c r="EB766"/>
      <c r="EC766"/>
      <c r="ED766"/>
      <c r="EE766"/>
      <c r="EF766"/>
      <c r="EG766"/>
      <c r="EH766"/>
      <c r="EI766"/>
      <c r="EJ766"/>
      <c r="EK766"/>
      <c r="EL766"/>
      <c r="EM766"/>
      <c r="EN766"/>
      <c r="EO766"/>
      <c r="EP766"/>
      <c r="EQ766"/>
      <c r="ER766"/>
      <c r="ES766"/>
      <c r="ET766"/>
      <c r="EU766"/>
      <c r="EV766"/>
      <c r="EW766"/>
      <c r="EX766"/>
      <c r="EY766"/>
      <c r="EZ766"/>
      <c r="FA766"/>
      <c r="FB766"/>
      <c r="FC766"/>
      <c r="FD766"/>
      <c r="FE766"/>
      <c r="FF766"/>
      <c r="FG766"/>
      <c r="FH766"/>
      <c r="FI766"/>
      <c r="FJ766"/>
      <c r="FK766"/>
      <c r="FL766"/>
      <c r="FM766"/>
      <c r="FN766"/>
      <c r="FO766"/>
      <c r="FP766"/>
      <c r="FQ766"/>
      <c r="FR766"/>
      <c r="FS766"/>
      <c r="FT766"/>
      <c r="FU766"/>
      <c r="FV766"/>
      <c r="FW766"/>
      <c r="FX766"/>
      <c r="FY766"/>
      <c r="FZ766"/>
      <c r="GA766"/>
      <c r="GB766"/>
      <c r="GC766"/>
      <c r="GD766"/>
      <c r="GE766"/>
      <c r="GF766"/>
      <c r="GG766"/>
      <c r="GH766"/>
      <c r="GI766"/>
      <c r="GJ766"/>
      <c r="GK766"/>
      <c r="GL766"/>
      <c r="GM766"/>
      <c r="GN766"/>
      <c r="GO766"/>
      <c r="GP766"/>
      <c r="GQ766"/>
      <c r="GR766"/>
      <c r="GS766"/>
      <c r="GT766"/>
      <c r="GU766"/>
      <c r="GV766"/>
      <c r="GW766"/>
      <c r="GX766"/>
      <c r="GY766"/>
      <c r="GZ766"/>
      <c r="HA766"/>
      <c r="HB766"/>
      <c r="HC766"/>
      <c r="HD766"/>
      <c r="HE766"/>
      <c r="HF766"/>
      <c r="HG766"/>
      <c r="HH766"/>
      <c r="HI766"/>
      <c r="HJ766"/>
      <c r="HK766"/>
      <c r="HL766"/>
      <c r="HM766"/>
      <c r="HN766"/>
      <c r="HO766"/>
      <c r="HP766"/>
      <c r="HQ766"/>
      <c r="HR766"/>
      <c r="HS766"/>
      <c r="HT766"/>
      <c r="HU766"/>
      <c r="HV766"/>
      <c r="HW766"/>
      <c r="HX766"/>
      <c r="HY766"/>
      <c r="HZ766"/>
      <c r="IA766"/>
      <c r="IB766"/>
      <c r="IC766"/>
      <c r="ID766"/>
      <c r="IE766"/>
      <c r="IF766"/>
      <c r="IG766"/>
      <c r="IH766"/>
      <c r="II766"/>
      <c r="IJ766"/>
      <c r="IK766"/>
      <c r="IL766"/>
      <c r="IM766"/>
      <c r="IN766"/>
      <c r="IO766"/>
    </row>
    <row r="767" spans="1:249" s="63" customFormat="1" x14ac:dyDescent="0.3">
      <c r="A767"/>
      <c r="B767" s="42"/>
      <c r="C767" s="42"/>
      <c r="D767"/>
      <c r="E767"/>
      <c r="F767"/>
      <c r="G767"/>
      <c r="H767" s="43"/>
      <c r="I767" s="120"/>
      <c r="J767" s="29"/>
      <c r="K767" s="64"/>
      <c r="L767" s="41"/>
      <c r="M767" s="41"/>
      <c r="N767" s="41"/>
      <c r="O767" s="41"/>
      <c r="P767"/>
      <c r="Q767"/>
      <c r="R767"/>
      <c r="S767"/>
      <c r="T767"/>
      <c r="U767"/>
      <c r="V767"/>
      <c r="W767"/>
      <c r="X767"/>
      <c r="Y767"/>
      <c r="Z767"/>
      <c r="AA767"/>
      <c r="AB767"/>
      <c r="AC767"/>
      <c r="AD767"/>
      <c r="AE767"/>
      <c r="AF767"/>
      <c r="AG767"/>
      <c r="AH767"/>
      <c r="AI767"/>
      <c r="AJ767"/>
      <c r="AK767"/>
      <c r="AL767"/>
      <c r="AM767"/>
      <c r="AN767"/>
      <c r="AO767"/>
      <c r="AP767"/>
      <c r="AQ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  <c r="CQ767"/>
      <c r="CR767"/>
      <c r="CS767"/>
      <c r="CT767"/>
      <c r="CU767"/>
      <c r="CV767"/>
      <c r="CW767"/>
      <c r="CX767"/>
      <c r="CY767"/>
      <c r="CZ767"/>
      <c r="DA767"/>
      <c r="DB767"/>
      <c r="DC767"/>
      <c r="DD767"/>
      <c r="DE767"/>
      <c r="DF767"/>
      <c r="DG767"/>
      <c r="DH767"/>
      <c r="DI767"/>
      <c r="DJ767"/>
      <c r="DK767"/>
      <c r="DL767"/>
      <c r="DM767"/>
      <c r="DN767"/>
      <c r="DO767"/>
      <c r="DP767"/>
      <c r="DQ767"/>
      <c r="DR767"/>
      <c r="DS767"/>
      <c r="DT767"/>
      <c r="DU767"/>
      <c r="DV767"/>
      <c r="DW767"/>
      <c r="DX767"/>
      <c r="DY767"/>
      <c r="DZ767"/>
      <c r="EA767"/>
      <c r="EB767"/>
      <c r="EC767"/>
      <c r="ED767"/>
      <c r="EE767"/>
      <c r="EF767"/>
      <c r="EG767"/>
      <c r="EH767"/>
      <c r="EI767"/>
      <c r="EJ767"/>
      <c r="EK767"/>
      <c r="EL767"/>
      <c r="EM767"/>
      <c r="EN767"/>
      <c r="EO767"/>
      <c r="EP767"/>
      <c r="EQ767"/>
      <c r="ER767"/>
      <c r="ES767"/>
      <c r="ET767"/>
      <c r="EU767"/>
      <c r="EV767"/>
      <c r="EW767"/>
      <c r="EX767"/>
      <c r="EY767"/>
      <c r="EZ767"/>
      <c r="FA767"/>
      <c r="FB767"/>
      <c r="FC767"/>
      <c r="FD767"/>
      <c r="FE767"/>
      <c r="FF767"/>
      <c r="FG767"/>
      <c r="FH767"/>
      <c r="FI767"/>
      <c r="FJ767"/>
      <c r="FK767"/>
      <c r="FL767"/>
      <c r="FM767"/>
      <c r="FN767"/>
      <c r="FO767"/>
      <c r="FP767"/>
      <c r="FQ767"/>
      <c r="FR767"/>
      <c r="FS767"/>
      <c r="FT767"/>
      <c r="FU767"/>
      <c r="FV767"/>
      <c r="FW767"/>
      <c r="FX767"/>
      <c r="FY767"/>
      <c r="FZ767"/>
      <c r="GA767"/>
      <c r="GB767"/>
      <c r="GC767"/>
      <c r="GD767"/>
      <c r="GE767"/>
      <c r="GF767"/>
      <c r="GG767"/>
      <c r="GH767"/>
      <c r="GI767"/>
      <c r="GJ767"/>
      <c r="GK767"/>
      <c r="GL767"/>
      <c r="GM767"/>
      <c r="GN767"/>
      <c r="GO767"/>
      <c r="GP767"/>
      <c r="GQ767"/>
      <c r="GR767"/>
      <c r="GS767"/>
      <c r="GT767"/>
      <c r="GU767"/>
      <c r="GV767"/>
      <c r="GW767"/>
      <c r="GX767"/>
      <c r="GY767"/>
      <c r="GZ767"/>
      <c r="HA767"/>
      <c r="HB767"/>
      <c r="HC767"/>
      <c r="HD767"/>
      <c r="HE767"/>
      <c r="HF767"/>
      <c r="HG767"/>
      <c r="HH767"/>
      <c r="HI767"/>
      <c r="HJ767"/>
      <c r="HK767"/>
      <c r="HL767"/>
      <c r="HM767"/>
      <c r="HN767"/>
      <c r="HO767"/>
      <c r="HP767"/>
      <c r="HQ767"/>
      <c r="HR767"/>
      <c r="HS767"/>
      <c r="HT767"/>
      <c r="HU767"/>
      <c r="HV767"/>
      <c r="HW767"/>
      <c r="HX767"/>
      <c r="HY767"/>
      <c r="HZ767"/>
      <c r="IA767"/>
      <c r="IB767"/>
      <c r="IC767"/>
      <c r="ID767"/>
      <c r="IE767"/>
      <c r="IF767"/>
      <c r="IG767"/>
      <c r="IH767"/>
      <c r="II767"/>
      <c r="IJ767"/>
      <c r="IK767"/>
      <c r="IL767"/>
      <c r="IM767"/>
      <c r="IN767"/>
      <c r="IO767"/>
    </row>
    <row r="768" spans="1:249" s="63" customFormat="1" x14ac:dyDescent="0.3">
      <c r="A768"/>
      <c r="B768" s="42"/>
      <c r="C768" s="42"/>
      <c r="D768"/>
      <c r="E768"/>
      <c r="F768"/>
      <c r="G768"/>
      <c r="H768" s="43"/>
      <c r="I768" s="120"/>
      <c r="J768" s="29"/>
      <c r="K768" s="64"/>
      <c r="L768" s="41"/>
      <c r="M768" s="41"/>
      <c r="N768" s="41"/>
      <c r="O768" s="41"/>
      <c r="P768"/>
      <c r="Q768"/>
      <c r="R768"/>
      <c r="S768"/>
      <c r="T768"/>
      <c r="U768"/>
      <c r="V768"/>
      <c r="W768"/>
      <c r="X768"/>
      <c r="Y768"/>
      <c r="Z768"/>
      <c r="AA768"/>
      <c r="AB768"/>
      <c r="AC768"/>
      <c r="AD768"/>
      <c r="AE768"/>
      <c r="AF768"/>
      <c r="AG768"/>
      <c r="AH768"/>
      <c r="AI768"/>
      <c r="AJ768"/>
      <c r="AK768"/>
      <c r="AL768"/>
      <c r="AM768"/>
      <c r="AN768"/>
      <c r="AO768"/>
      <c r="AP768"/>
      <c r="AQ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  <c r="CQ768"/>
      <c r="CR768"/>
      <c r="CS768"/>
      <c r="CT768"/>
      <c r="CU768"/>
      <c r="CV768"/>
      <c r="CW768"/>
      <c r="CX768"/>
      <c r="CY768"/>
      <c r="CZ768"/>
      <c r="DA768"/>
      <c r="DB768"/>
      <c r="DC768"/>
      <c r="DD768"/>
      <c r="DE768"/>
      <c r="DF768"/>
      <c r="DG768"/>
      <c r="DH768"/>
      <c r="DI768"/>
      <c r="DJ768"/>
      <c r="DK768"/>
      <c r="DL768"/>
      <c r="DM768"/>
      <c r="DN768"/>
      <c r="DO768"/>
      <c r="DP768"/>
      <c r="DQ768"/>
      <c r="DR768"/>
      <c r="DS768"/>
      <c r="DT768"/>
      <c r="DU768"/>
      <c r="DV768"/>
      <c r="DW768"/>
      <c r="DX768"/>
      <c r="DY768"/>
      <c r="DZ768"/>
      <c r="EA768"/>
      <c r="EB768"/>
      <c r="EC768"/>
      <c r="ED768"/>
      <c r="EE768"/>
      <c r="EF768"/>
      <c r="EG768"/>
      <c r="EH768"/>
      <c r="EI768"/>
      <c r="EJ768"/>
      <c r="EK768"/>
      <c r="EL768"/>
      <c r="EM768"/>
      <c r="EN768"/>
      <c r="EO768"/>
      <c r="EP768"/>
      <c r="EQ768"/>
      <c r="ER768"/>
      <c r="ES768"/>
      <c r="ET768"/>
      <c r="EU768"/>
      <c r="EV768"/>
      <c r="EW768"/>
      <c r="EX768"/>
      <c r="EY768"/>
      <c r="EZ768"/>
      <c r="FA768"/>
      <c r="FB768"/>
      <c r="FC768"/>
      <c r="FD768"/>
      <c r="FE768"/>
      <c r="FF768"/>
      <c r="FG768"/>
      <c r="FH768"/>
      <c r="FI768"/>
      <c r="FJ768"/>
      <c r="FK768"/>
      <c r="FL768"/>
      <c r="FM768"/>
      <c r="FN768"/>
      <c r="FO768"/>
      <c r="FP768"/>
      <c r="FQ768"/>
      <c r="FR768"/>
      <c r="FS768"/>
      <c r="FT768"/>
      <c r="FU768"/>
      <c r="FV768"/>
      <c r="FW768"/>
      <c r="FX768"/>
      <c r="FY768"/>
      <c r="FZ768"/>
      <c r="GA768"/>
      <c r="GB768"/>
      <c r="GC768"/>
      <c r="GD768"/>
      <c r="GE768"/>
      <c r="GF768"/>
      <c r="GG768"/>
      <c r="GH768"/>
      <c r="GI768"/>
      <c r="GJ768"/>
      <c r="GK768"/>
      <c r="GL768"/>
      <c r="GM768"/>
      <c r="GN768"/>
      <c r="GO768"/>
      <c r="GP768"/>
      <c r="GQ768"/>
      <c r="GR768"/>
      <c r="GS768"/>
      <c r="GT768"/>
      <c r="GU768"/>
      <c r="GV768"/>
      <c r="GW768"/>
      <c r="GX768"/>
      <c r="GY768"/>
      <c r="GZ768"/>
      <c r="HA768"/>
      <c r="HB768"/>
      <c r="HC768"/>
      <c r="HD768"/>
      <c r="HE768"/>
      <c r="HF768"/>
      <c r="HG768"/>
      <c r="HH768"/>
      <c r="HI768"/>
      <c r="HJ768"/>
      <c r="HK768"/>
      <c r="HL768"/>
      <c r="HM768"/>
      <c r="HN768"/>
      <c r="HO768"/>
      <c r="HP768"/>
      <c r="HQ768"/>
      <c r="HR768"/>
      <c r="HS768"/>
      <c r="HT768"/>
      <c r="HU768"/>
      <c r="HV768"/>
      <c r="HW768"/>
      <c r="HX768"/>
      <c r="HY768"/>
      <c r="HZ768"/>
      <c r="IA768"/>
      <c r="IB768"/>
      <c r="IC768"/>
      <c r="ID768"/>
      <c r="IE768"/>
      <c r="IF768"/>
      <c r="IG768"/>
      <c r="IH768"/>
      <c r="II768"/>
      <c r="IJ768"/>
      <c r="IK768"/>
      <c r="IL768"/>
      <c r="IM768"/>
      <c r="IN768"/>
      <c r="IO768"/>
    </row>
    <row r="769" spans="1:249" s="63" customFormat="1" x14ac:dyDescent="0.3">
      <c r="A769"/>
      <c r="B769" s="42"/>
      <c r="C769" s="42"/>
      <c r="D769"/>
      <c r="E769"/>
      <c r="F769"/>
      <c r="G769"/>
      <c r="H769" s="43"/>
      <c r="I769" s="120"/>
      <c r="J769" s="29"/>
      <c r="K769" s="64"/>
      <c r="L769" s="41"/>
      <c r="M769" s="41"/>
      <c r="N769" s="41"/>
      <c r="O769" s="41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  <c r="AD769"/>
      <c r="AE769"/>
      <c r="AF769"/>
      <c r="AG769"/>
      <c r="AH769"/>
      <c r="AI769"/>
      <c r="AJ769"/>
      <c r="AK769"/>
      <c r="AL769"/>
      <c r="AM769"/>
      <c r="AN769"/>
      <c r="AO769"/>
      <c r="AP769"/>
      <c r="AQ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  <c r="CQ769"/>
      <c r="CR769"/>
      <c r="CS769"/>
      <c r="CT769"/>
      <c r="CU769"/>
      <c r="CV769"/>
      <c r="CW769"/>
      <c r="CX769"/>
      <c r="CY769"/>
      <c r="CZ769"/>
      <c r="DA769"/>
      <c r="DB769"/>
      <c r="DC769"/>
      <c r="DD769"/>
      <c r="DE769"/>
      <c r="DF769"/>
      <c r="DG769"/>
      <c r="DH769"/>
      <c r="DI769"/>
      <c r="DJ769"/>
      <c r="DK769"/>
      <c r="DL769"/>
      <c r="DM769"/>
      <c r="DN769"/>
      <c r="DO769"/>
      <c r="DP769"/>
      <c r="DQ769"/>
      <c r="DR769"/>
      <c r="DS769"/>
      <c r="DT769"/>
      <c r="DU769"/>
      <c r="DV769"/>
      <c r="DW769"/>
      <c r="DX769"/>
      <c r="DY769"/>
      <c r="DZ769"/>
      <c r="EA769"/>
      <c r="EB769"/>
      <c r="EC769"/>
      <c r="ED769"/>
      <c r="EE769"/>
      <c r="EF769"/>
      <c r="EG769"/>
      <c r="EH769"/>
      <c r="EI769"/>
      <c r="EJ769"/>
      <c r="EK769"/>
      <c r="EL769"/>
      <c r="EM769"/>
      <c r="EN769"/>
      <c r="EO769"/>
      <c r="EP769"/>
      <c r="EQ769"/>
      <c r="ER769"/>
      <c r="ES769"/>
      <c r="ET769"/>
      <c r="EU769"/>
      <c r="EV769"/>
      <c r="EW769"/>
      <c r="EX769"/>
      <c r="EY769"/>
      <c r="EZ769"/>
      <c r="FA769"/>
      <c r="FB769"/>
      <c r="FC769"/>
      <c r="FD769"/>
      <c r="FE769"/>
      <c r="FF769"/>
      <c r="FG769"/>
      <c r="FH769"/>
      <c r="FI769"/>
      <c r="FJ769"/>
      <c r="FK769"/>
      <c r="FL769"/>
      <c r="FM769"/>
      <c r="FN769"/>
      <c r="FO769"/>
      <c r="FP769"/>
      <c r="FQ769"/>
      <c r="FR769"/>
      <c r="FS769"/>
      <c r="FT769"/>
      <c r="FU769"/>
      <c r="FV769"/>
      <c r="FW769"/>
      <c r="FX769"/>
      <c r="FY769"/>
      <c r="FZ769"/>
      <c r="GA769"/>
      <c r="GB769"/>
      <c r="GC769"/>
      <c r="GD769"/>
      <c r="GE769"/>
      <c r="GF769"/>
      <c r="GG769"/>
      <c r="GH769"/>
      <c r="GI769"/>
      <c r="GJ769"/>
      <c r="GK769"/>
      <c r="GL769"/>
      <c r="GM769"/>
      <c r="GN769"/>
      <c r="GO769"/>
      <c r="GP769"/>
      <c r="GQ769"/>
      <c r="GR769"/>
      <c r="GS769"/>
      <c r="GT769"/>
      <c r="GU769"/>
      <c r="GV769"/>
      <c r="GW769"/>
      <c r="GX769"/>
      <c r="GY769"/>
      <c r="GZ769"/>
      <c r="HA769"/>
      <c r="HB769"/>
      <c r="HC769"/>
      <c r="HD769"/>
      <c r="HE769"/>
      <c r="HF769"/>
      <c r="HG769"/>
      <c r="HH769"/>
      <c r="HI769"/>
      <c r="HJ769"/>
      <c r="HK769"/>
      <c r="HL769"/>
      <c r="HM769"/>
      <c r="HN769"/>
      <c r="HO769"/>
      <c r="HP769"/>
      <c r="HQ769"/>
      <c r="HR769"/>
      <c r="HS769"/>
      <c r="HT769"/>
      <c r="HU769"/>
      <c r="HV769"/>
      <c r="HW769"/>
      <c r="HX769"/>
      <c r="HY769"/>
      <c r="HZ769"/>
      <c r="IA769"/>
      <c r="IB769"/>
      <c r="IC769"/>
      <c r="ID769"/>
      <c r="IE769"/>
      <c r="IF769"/>
      <c r="IG769"/>
      <c r="IH769"/>
      <c r="II769"/>
      <c r="IJ769"/>
      <c r="IK769"/>
      <c r="IL769"/>
      <c r="IM769"/>
      <c r="IN769"/>
      <c r="IO769"/>
    </row>
    <row r="770" spans="1:249" s="63" customFormat="1" x14ac:dyDescent="0.3">
      <c r="A770"/>
      <c r="B770" s="42"/>
      <c r="C770" s="42"/>
      <c r="D770"/>
      <c r="E770"/>
      <c r="F770"/>
      <c r="G770"/>
      <c r="H770" s="43"/>
      <c r="I770" s="120"/>
      <c r="J770" s="29"/>
      <c r="K770" s="64"/>
      <c r="L770" s="41"/>
      <c r="M770" s="41"/>
      <c r="N770" s="41"/>
      <c r="O770" s="41"/>
      <c r="P770"/>
      <c r="Q770"/>
      <c r="R770"/>
      <c r="S770"/>
      <c r="T770"/>
      <c r="U770"/>
      <c r="V770"/>
      <c r="W770"/>
      <c r="X770"/>
      <c r="Y770"/>
      <c r="Z770"/>
      <c r="AA770"/>
      <c r="AB770"/>
      <c r="AC770"/>
      <c r="AD770"/>
      <c r="AE770"/>
      <c r="AF770"/>
      <c r="AG770"/>
      <c r="AH770"/>
      <c r="AI770"/>
      <c r="AJ770"/>
      <c r="AK770"/>
      <c r="AL770"/>
      <c r="AM770"/>
      <c r="AN770"/>
      <c r="AO770"/>
      <c r="AP770"/>
      <c r="AQ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  <c r="CQ770"/>
      <c r="CR770"/>
      <c r="CS770"/>
      <c r="CT770"/>
      <c r="CU770"/>
      <c r="CV770"/>
      <c r="CW770"/>
      <c r="CX770"/>
      <c r="CY770"/>
      <c r="CZ770"/>
      <c r="DA770"/>
      <c r="DB770"/>
      <c r="DC770"/>
      <c r="DD770"/>
      <c r="DE770"/>
      <c r="DF770"/>
      <c r="DG770"/>
      <c r="DH770"/>
      <c r="DI770"/>
      <c r="DJ770"/>
      <c r="DK770"/>
      <c r="DL770"/>
      <c r="DM770"/>
      <c r="DN770"/>
      <c r="DO770"/>
      <c r="DP770"/>
      <c r="DQ770"/>
      <c r="DR770"/>
      <c r="DS770"/>
      <c r="DT770"/>
      <c r="DU770"/>
      <c r="DV770"/>
      <c r="DW770"/>
      <c r="DX770"/>
      <c r="DY770"/>
      <c r="DZ770"/>
      <c r="EA770"/>
      <c r="EB770"/>
      <c r="EC770"/>
      <c r="ED770"/>
      <c r="EE770"/>
      <c r="EF770"/>
      <c r="EG770"/>
      <c r="EH770"/>
      <c r="EI770"/>
      <c r="EJ770"/>
      <c r="EK770"/>
      <c r="EL770"/>
      <c r="EM770"/>
      <c r="EN770"/>
      <c r="EO770"/>
      <c r="EP770"/>
      <c r="EQ770"/>
      <c r="ER770"/>
      <c r="ES770"/>
      <c r="ET770"/>
      <c r="EU770"/>
      <c r="EV770"/>
      <c r="EW770"/>
      <c r="EX770"/>
      <c r="EY770"/>
      <c r="EZ770"/>
      <c r="FA770"/>
      <c r="FB770"/>
      <c r="FC770"/>
      <c r="FD770"/>
      <c r="FE770"/>
      <c r="FF770"/>
      <c r="FG770"/>
      <c r="FH770"/>
      <c r="FI770"/>
      <c r="FJ770"/>
      <c r="FK770"/>
      <c r="FL770"/>
      <c r="FM770"/>
      <c r="FN770"/>
      <c r="FO770"/>
      <c r="FP770"/>
      <c r="FQ770"/>
      <c r="FR770"/>
      <c r="FS770"/>
      <c r="FT770"/>
      <c r="FU770"/>
      <c r="FV770"/>
      <c r="FW770"/>
      <c r="FX770"/>
      <c r="FY770"/>
      <c r="FZ770"/>
      <c r="GA770"/>
      <c r="GB770"/>
      <c r="GC770"/>
      <c r="GD770"/>
      <c r="GE770"/>
      <c r="GF770"/>
      <c r="GG770"/>
      <c r="GH770"/>
      <c r="GI770"/>
      <c r="GJ770"/>
      <c r="GK770"/>
      <c r="GL770"/>
      <c r="GM770"/>
      <c r="GN770"/>
      <c r="GO770"/>
      <c r="GP770"/>
      <c r="GQ770"/>
      <c r="GR770"/>
      <c r="GS770"/>
      <c r="GT770"/>
      <c r="GU770"/>
      <c r="GV770"/>
      <c r="GW770"/>
      <c r="GX770"/>
      <c r="GY770"/>
      <c r="GZ770"/>
      <c r="HA770"/>
      <c r="HB770"/>
      <c r="HC770"/>
      <c r="HD770"/>
      <c r="HE770"/>
      <c r="HF770"/>
      <c r="HG770"/>
      <c r="HH770"/>
      <c r="HI770"/>
      <c r="HJ770"/>
      <c r="HK770"/>
      <c r="HL770"/>
      <c r="HM770"/>
      <c r="HN770"/>
      <c r="HO770"/>
      <c r="HP770"/>
      <c r="HQ770"/>
      <c r="HR770"/>
      <c r="HS770"/>
      <c r="HT770"/>
      <c r="HU770"/>
      <c r="HV770"/>
      <c r="HW770"/>
      <c r="HX770"/>
      <c r="HY770"/>
      <c r="HZ770"/>
      <c r="IA770"/>
      <c r="IB770"/>
      <c r="IC770"/>
      <c r="ID770"/>
      <c r="IE770"/>
      <c r="IF770"/>
      <c r="IG770"/>
      <c r="IH770"/>
      <c r="II770"/>
      <c r="IJ770"/>
      <c r="IK770"/>
      <c r="IL770"/>
      <c r="IM770"/>
      <c r="IN770"/>
      <c r="IO770"/>
    </row>
    <row r="771" spans="1:249" s="63" customFormat="1" x14ac:dyDescent="0.3">
      <c r="A771"/>
      <c r="B771" s="42"/>
      <c r="C771" s="42"/>
      <c r="D771"/>
      <c r="E771"/>
      <c r="F771"/>
      <c r="G771"/>
      <c r="H771" s="43"/>
      <c r="I771" s="120"/>
      <c r="J771" s="29"/>
      <c r="K771" s="64"/>
      <c r="L771" s="41"/>
      <c r="M771" s="41"/>
      <c r="N771" s="41"/>
      <c r="O771" s="41"/>
      <c r="P771"/>
      <c r="Q771"/>
      <c r="R771"/>
      <c r="S771"/>
      <c r="T771"/>
      <c r="U771"/>
      <c r="V771"/>
      <c r="W771"/>
      <c r="X771"/>
      <c r="Y771"/>
      <c r="Z771"/>
      <c r="AA771"/>
      <c r="AB771"/>
      <c r="AC771"/>
      <c r="AD771"/>
      <c r="AE771"/>
      <c r="AF771"/>
      <c r="AG771"/>
      <c r="AH771"/>
      <c r="AI771"/>
      <c r="AJ771"/>
      <c r="AK771"/>
      <c r="AL771"/>
      <c r="AM771"/>
      <c r="AN771"/>
      <c r="AO771"/>
      <c r="AP771"/>
      <c r="AQ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  <c r="CQ771"/>
      <c r="CR771"/>
      <c r="CS771"/>
      <c r="CT771"/>
      <c r="CU771"/>
      <c r="CV771"/>
      <c r="CW771"/>
      <c r="CX771"/>
      <c r="CY771"/>
      <c r="CZ771"/>
      <c r="DA771"/>
      <c r="DB771"/>
      <c r="DC771"/>
      <c r="DD771"/>
      <c r="DE771"/>
      <c r="DF771"/>
      <c r="DG771"/>
      <c r="DH771"/>
      <c r="DI771"/>
      <c r="DJ771"/>
      <c r="DK771"/>
      <c r="DL771"/>
      <c r="DM771"/>
      <c r="DN771"/>
      <c r="DO771"/>
      <c r="DP771"/>
      <c r="DQ771"/>
      <c r="DR771"/>
      <c r="DS771"/>
      <c r="DT771"/>
      <c r="DU771"/>
      <c r="DV771"/>
      <c r="DW771"/>
      <c r="DX771"/>
      <c r="DY771"/>
      <c r="DZ771"/>
      <c r="EA771"/>
      <c r="EB771"/>
      <c r="EC771"/>
      <c r="ED771"/>
      <c r="EE771"/>
      <c r="EF771"/>
      <c r="EG771"/>
      <c r="EH771"/>
      <c r="EI771"/>
      <c r="EJ771"/>
      <c r="EK771"/>
      <c r="EL771"/>
      <c r="EM771"/>
      <c r="EN771"/>
      <c r="EO771"/>
      <c r="EP771"/>
      <c r="EQ771"/>
      <c r="ER771"/>
      <c r="ES771"/>
      <c r="ET771"/>
      <c r="EU771"/>
      <c r="EV771"/>
      <c r="EW771"/>
      <c r="EX771"/>
      <c r="EY771"/>
      <c r="EZ771"/>
      <c r="FA771"/>
      <c r="FB771"/>
      <c r="FC771"/>
      <c r="FD771"/>
      <c r="FE771"/>
      <c r="FF771"/>
      <c r="FG771"/>
      <c r="FH771"/>
      <c r="FI771"/>
      <c r="FJ771"/>
      <c r="FK771"/>
      <c r="FL771"/>
      <c r="FM771"/>
      <c r="FN771"/>
      <c r="FO771"/>
      <c r="FP771"/>
      <c r="FQ771"/>
      <c r="FR771"/>
      <c r="FS771"/>
      <c r="FT771"/>
      <c r="FU771"/>
      <c r="FV771"/>
      <c r="FW771"/>
      <c r="FX771"/>
      <c r="FY771"/>
      <c r="FZ771"/>
      <c r="GA771"/>
      <c r="GB771"/>
      <c r="GC771"/>
      <c r="GD771"/>
      <c r="GE771"/>
      <c r="GF771"/>
      <c r="GG771"/>
      <c r="GH771"/>
      <c r="GI771"/>
      <c r="GJ771"/>
      <c r="GK771"/>
      <c r="GL771"/>
      <c r="GM771"/>
      <c r="GN771"/>
      <c r="GO771"/>
      <c r="GP771"/>
      <c r="GQ771"/>
      <c r="GR771"/>
      <c r="GS771"/>
      <c r="GT771"/>
      <c r="GU771"/>
      <c r="GV771"/>
      <c r="GW771"/>
      <c r="GX771"/>
      <c r="GY771"/>
      <c r="GZ771"/>
      <c r="HA771"/>
      <c r="HB771"/>
      <c r="HC771"/>
      <c r="HD771"/>
      <c r="HE771"/>
      <c r="HF771"/>
      <c r="HG771"/>
      <c r="HH771"/>
      <c r="HI771"/>
      <c r="HJ771"/>
      <c r="HK771"/>
      <c r="HL771"/>
      <c r="HM771"/>
      <c r="HN771"/>
      <c r="HO771"/>
      <c r="HP771"/>
      <c r="HQ771"/>
      <c r="HR771"/>
      <c r="HS771"/>
      <c r="HT771"/>
      <c r="HU771"/>
      <c r="HV771"/>
      <c r="HW771"/>
      <c r="HX771"/>
      <c r="HY771"/>
      <c r="HZ771"/>
      <c r="IA771"/>
      <c r="IB771"/>
      <c r="IC771"/>
      <c r="ID771"/>
      <c r="IE771"/>
      <c r="IF771"/>
      <c r="IG771"/>
      <c r="IH771"/>
      <c r="II771"/>
      <c r="IJ771"/>
      <c r="IK771"/>
      <c r="IL771"/>
      <c r="IM771"/>
      <c r="IN771"/>
      <c r="IO771"/>
    </row>
    <row r="772" spans="1:249" s="63" customFormat="1" x14ac:dyDescent="0.3">
      <c r="A772"/>
      <c r="B772" s="42"/>
      <c r="C772" s="42"/>
      <c r="D772"/>
      <c r="E772"/>
      <c r="F772"/>
      <c r="G772"/>
      <c r="H772" s="43"/>
      <c r="I772" s="120"/>
      <c r="J772" s="29"/>
      <c r="K772" s="64"/>
      <c r="L772" s="41"/>
      <c r="M772" s="41"/>
      <c r="N772" s="41"/>
      <c r="O772" s="41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  <c r="AD772"/>
      <c r="AE772"/>
      <c r="AF772"/>
      <c r="AG772"/>
      <c r="AH772"/>
      <c r="AI772"/>
      <c r="AJ772"/>
      <c r="AK772"/>
      <c r="AL772"/>
      <c r="AM772"/>
      <c r="AN772"/>
      <c r="AO772"/>
      <c r="AP772"/>
      <c r="AQ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  <c r="CQ772"/>
      <c r="CR772"/>
      <c r="CS772"/>
      <c r="CT772"/>
      <c r="CU772"/>
      <c r="CV772"/>
      <c r="CW772"/>
      <c r="CX772"/>
      <c r="CY772"/>
      <c r="CZ772"/>
      <c r="DA772"/>
      <c r="DB772"/>
      <c r="DC772"/>
      <c r="DD772"/>
      <c r="DE772"/>
      <c r="DF772"/>
      <c r="DG772"/>
      <c r="DH772"/>
      <c r="DI772"/>
      <c r="DJ772"/>
      <c r="DK772"/>
      <c r="DL772"/>
      <c r="DM772"/>
      <c r="DN772"/>
      <c r="DO772"/>
      <c r="DP772"/>
      <c r="DQ772"/>
      <c r="DR772"/>
      <c r="DS772"/>
      <c r="DT772"/>
      <c r="DU772"/>
      <c r="DV772"/>
      <c r="DW772"/>
      <c r="DX772"/>
      <c r="DY772"/>
      <c r="DZ772"/>
      <c r="EA772"/>
      <c r="EB772"/>
      <c r="EC772"/>
      <c r="ED772"/>
      <c r="EE772"/>
      <c r="EF772"/>
      <c r="EG772"/>
      <c r="EH772"/>
      <c r="EI772"/>
      <c r="EJ772"/>
      <c r="EK772"/>
      <c r="EL772"/>
      <c r="EM772"/>
      <c r="EN772"/>
      <c r="EO772"/>
      <c r="EP772"/>
      <c r="EQ772"/>
      <c r="ER772"/>
      <c r="ES772"/>
      <c r="ET772"/>
      <c r="EU772"/>
      <c r="EV772"/>
      <c r="EW772"/>
      <c r="EX772"/>
      <c r="EY772"/>
      <c r="EZ772"/>
      <c r="FA772"/>
      <c r="FB772"/>
      <c r="FC772"/>
      <c r="FD772"/>
      <c r="FE772"/>
      <c r="FF772"/>
      <c r="FG772"/>
      <c r="FH772"/>
      <c r="FI772"/>
      <c r="FJ772"/>
      <c r="FK772"/>
      <c r="FL772"/>
      <c r="FM772"/>
      <c r="FN772"/>
      <c r="FO772"/>
      <c r="FP772"/>
      <c r="FQ772"/>
      <c r="FR772"/>
      <c r="FS772"/>
      <c r="FT772"/>
      <c r="FU772"/>
      <c r="FV772"/>
      <c r="FW772"/>
      <c r="FX772"/>
      <c r="FY772"/>
      <c r="FZ772"/>
      <c r="GA772"/>
      <c r="GB772"/>
      <c r="GC772"/>
      <c r="GD772"/>
      <c r="GE772"/>
      <c r="GF772"/>
      <c r="GG772"/>
      <c r="GH772"/>
      <c r="GI772"/>
      <c r="GJ772"/>
      <c r="GK772"/>
      <c r="GL772"/>
      <c r="GM772"/>
      <c r="GN772"/>
      <c r="GO772"/>
      <c r="GP772"/>
      <c r="GQ772"/>
      <c r="GR772"/>
      <c r="GS772"/>
      <c r="GT772"/>
      <c r="GU772"/>
      <c r="GV772"/>
      <c r="GW772"/>
      <c r="GX772"/>
      <c r="GY772"/>
      <c r="GZ772"/>
      <c r="HA772"/>
      <c r="HB772"/>
      <c r="HC772"/>
      <c r="HD772"/>
      <c r="HE772"/>
      <c r="HF772"/>
      <c r="HG772"/>
      <c r="HH772"/>
      <c r="HI772"/>
      <c r="HJ772"/>
      <c r="HK772"/>
      <c r="HL772"/>
      <c r="HM772"/>
      <c r="HN772"/>
      <c r="HO772"/>
      <c r="HP772"/>
      <c r="HQ772"/>
      <c r="HR772"/>
      <c r="HS772"/>
      <c r="HT772"/>
      <c r="HU772"/>
      <c r="HV772"/>
      <c r="HW772"/>
      <c r="HX772"/>
      <c r="HY772"/>
      <c r="HZ772"/>
      <c r="IA772"/>
      <c r="IB772"/>
      <c r="IC772"/>
      <c r="ID772"/>
      <c r="IE772"/>
      <c r="IF772"/>
      <c r="IG772"/>
      <c r="IH772"/>
      <c r="II772"/>
      <c r="IJ772"/>
      <c r="IK772"/>
      <c r="IL772"/>
      <c r="IM772"/>
      <c r="IN772"/>
      <c r="IO772"/>
    </row>
    <row r="773" spans="1:249" s="63" customFormat="1" x14ac:dyDescent="0.3">
      <c r="A773"/>
      <c r="B773" s="42"/>
      <c r="C773" s="42"/>
      <c r="D773"/>
      <c r="E773"/>
      <c r="F773"/>
      <c r="G773"/>
      <c r="H773" s="43"/>
      <c r="I773" s="120"/>
      <c r="J773" s="29"/>
      <c r="K773" s="64"/>
      <c r="L773" s="41"/>
      <c r="M773" s="41"/>
      <c r="N773" s="41"/>
      <c r="O773" s="41"/>
      <c r="P773"/>
      <c r="Q773"/>
      <c r="R773"/>
      <c r="S773"/>
      <c r="T773"/>
      <c r="U773"/>
      <c r="V773"/>
      <c r="W773"/>
      <c r="X773"/>
      <c r="Y773"/>
      <c r="Z773"/>
      <c r="AA773"/>
      <c r="AB773"/>
      <c r="AC773"/>
      <c r="AD773"/>
      <c r="AE773"/>
      <c r="AF773"/>
      <c r="AG773"/>
      <c r="AH773"/>
      <c r="AI773"/>
      <c r="AJ773"/>
      <c r="AK773"/>
      <c r="AL773"/>
      <c r="AM773"/>
      <c r="AN773"/>
      <c r="AO773"/>
      <c r="AP773"/>
      <c r="AQ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  <c r="CQ773"/>
      <c r="CR773"/>
      <c r="CS773"/>
      <c r="CT773"/>
      <c r="CU773"/>
      <c r="CV773"/>
      <c r="CW773"/>
      <c r="CX773"/>
      <c r="CY773"/>
      <c r="CZ773"/>
      <c r="DA773"/>
      <c r="DB773"/>
      <c r="DC773"/>
      <c r="DD773"/>
      <c r="DE773"/>
      <c r="DF773"/>
      <c r="DG773"/>
      <c r="DH773"/>
      <c r="DI773"/>
      <c r="DJ773"/>
      <c r="DK773"/>
      <c r="DL773"/>
      <c r="DM773"/>
      <c r="DN773"/>
      <c r="DO773"/>
      <c r="DP773"/>
      <c r="DQ773"/>
      <c r="DR773"/>
      <c r="DS773"/>
      <c r="DT773"/>
      <c r="DU773"/>
      <c r="DV773"/>
      <c r="DW773"/>
      <c r="DX773"/>
      <c r="DY773"/>
      <c r="DZ773"/>
      <c r="EA773"/>
      <c r="EB773"/>
      <c r="EC773"/>
      <c r="ED773"/>
      <c r="EE773"/>
      <c r="EF773"/>
      <c r="EG773"/>
      <c r="EH773"/>
      <c r="EI773"/>
      <c r="EJ773"/>
      <c r="EK773"/>
      <c r="EL773"/>
      <c r="EM773"/>
      <c r="EN773"/>
      <c r="EO773"/>
      <c r="EP773"/>
      <c r="EQ773"/>
      <c r="ER773"/>
      <c r="ES773"/>
      <c r="ET773"/>
      <c r="EU773"/>
      <c r="EV773"/>
      <c r="EW773"/>
      <c r="EX773"/>
      <c r="EY773"/>
      <c r="EZ773"/>
      <c r="FA773"/>
      <c r="FB773"/>
      <c r="FC773"/>
      <c r="FD773"/>
      <c r="FE773"/>
      <c r="FF773"/>
      <c r="FG773"/>
      <c r="FH773"/>
      <c r="FI773"/>
      <c r="FJ773"/>
      <c r="FK773"/>
      <c r="FL773"/>
      <c r="FM773"/>
      <c r="FN773"/>
      <c r="FO773"/>
      <c r="FP773"/>
      <c r="FQ773"/>
      <c r="FR773"/>
      <c r="FS773"/>
      <c r="FT773"/>
      <c r="FU773"/>
      <c r="FV773"/>
      <c r="FW773"/>
      <c r="FX773"/>
      <c r="FY773"/>
      <c r="FZ773"/>
      <c r="GA773"/>
      <c r="GB773"/>
      <c r="GC773"/>
      <c r="GD773"/>
      <c r="GE773"/>
      <c r="GF773"/>
      <c r="GG773"/>
      <c r="GH773"/>
      <c r="GI773"/>
      <c r="GJ773"/>
      <c r="GK773"/>
      <c r="GL773"/>
      <c r="GM773"/>
      <c r="GN773"/>
      <c r="GO773"/>
      <c r="GP773"/>
      <c r="GQ773"/>
      <c r="GR773"/>
      <c r="GS773"/>
      <c r="GT773"/>
      <c r="GU773"/>
      <c r="GV773"/>
      <c r="GW773"/>
      <c r="GX773"/>
      <c r="GY773"/>
      <c r="GZ773"/>
      <c r="HA773"/>
      <c r="HB773"/>
      <c r="HC773"/>
      <c r="HD773"/>
      <c r="HE773"/>
      <c r="HF773"/>
      <c r="HG773"/>
      <c r="HH773"/>
      <c r="HI773"/>
      <c r="HJ773"/>
      <c r="HK773"/>
      <c r="HL773"/>
      <c r="HM773"/>
      <c r="HN773"/>
      <c r="HO773"/>
      <c r="HP773"/>
      <c r="HQ773"/>
      <c r="HR773"/>
      <c r="HS773"/>
      <c r="HT773"/>
      <c r="HU773"/>
      <c r="HV773"/>
      <c r="HW773"/>
      <c r="HX773"/>
      <c r="HY773"/>
      <c r="HZ773"/>
      <c r="IA773"/>
      <c r="IB773"/>
      <c r="IC773"/>
      <c r="ID773"/>
      <c r="IE773"/>
      <c r="IF773"/>
      <c r="IG773"/>
      <c r="IH773"/>
      <c r="II773"/>
      <c r="IJ773"/>
      <c r="IK773"/>
      <c r="IL773"/>
      <c r="IM773"/>
      <c r="IN773"/>
      <c r="IO773"/>
    </row>
    <row r="774" spans="1:249" s="63" customFormat="1" x14ac:dyDescent="0.3">
      <c r="A774"/>
      <c r="B774" s="42"/>
      <c r="C774" s="42"/>
      <c r="D774"/>
      <c r="E774"/>
      <c r="F774"/>
      <c r="G774"/>
      <c r="H774" s="43"/>
      <c r="I774" s="120"/>
      <c r="J774" s="29"/>
      <c r="K774" s="64"/>
      <c r="L774" s="41"/>
      <c r="M774" s="41"/>
      <c r="N774" s="41"/>
      <c r="O774" s="41"/>
      <c r="P774"/>
      <c r="Q774"/>
      <c r="R774"/>
      <c r="S774"/>
      <c r="T774"/>
      <c r="U774"/>
      <c r="V774"/>
      <c r="W774"/>
      <c r="X774"/>
      <c r="Y774"/>
      <c r="Z774"/>
      <c r="AA774"/>
      <c r="AB774"/>
      <c r="AC774"/>
      <c r="AD774"/>
      <c r="AE774"/>
      <c r="AF774"/>
      <c r="AG774"/>
      <c r="AH774"/>
      <c r="AI774"/>
      <c r="AJ774"/>
      <c r="AK774"/>
      <c r="AL774"/>
      <c r="AM774"/>
      <c r="AN774"/>
      <c r="AO774"/>
      <c r="AP774"/>
      <c r="AQ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  <c r="CQ774"/>
      <c r="CR774"/>
      <c r="CS774"/>
      <c r="CT774"/>
      <c r="CU774"/>
      <c r="CV774"/>
      <c r="CW774"/>
      <c r="CX774"/>
      <c r="CY774"/>
      <c r="CZ774"/>
      <c r="DA774"/>
      <c r="DB774"/>
      <c r="DC774"/>
      <c r="DD774"/>
      <c r="DE774"/>
      <c r="DF774"/>
      <c r="DG774"/>
      <c r="DH774"/>
      <c r="DI774"/>
      <c r="DJ774"/>
      <c r="DK774"/>
      <c r="DL774"/>
      <c r="DM774"/>
      <c r="DN774"/>
      <c r="DO774"/>
      <c r="DP774"/>
      <c r="DQ774"/>
      <c r="DR774"/>
      <c r="DS774"/>
      <c r="DT774"/>
      <c r="DU774"/>
      <c r="DV774"/>
      <c r="DW774"/>
      <c r="DX774"/>
      <c r="DY774"/>
      <c r="DZ774"/>
      <c r="EA774"/>
      <c r="EB774"/>
      <c r="EC774"/>
      <c r="ED774"/>
      <c r="EE774"/>
      <c r="EF774"/>
      <c r="EG774"/>
      <c r="EH774"/>
      <c r="EI774"/>
      <c r="EJ774"/>
      <c r="EK774"/>
      <c r="EL774"/>
      <c r="EM774"/>
      <c r="EN774"/>
      <c r="EO774"/>
      <c r="EP774"/>
      <c r="EQ774"/>
      <c r="ER774"/>
      <c r="ES774"/>
      <c r="ET774"/>
      <c r="EU774"/>
      <c r="EV774"/>
      <c r="EW774"/>
      <c r="EX774"/>
      <c r="EY774"/>
      <c r="EZ774"/>
      <c r="FA774"/>
      <c r="FB774"/>
      <c r="FC774"/>
      <c r="FD774"/>
      <c r="FE774"/>
      <c r="FF774"/>
      <c r="FG774"/>
      <c r="FH774"/>
      <c r="FI774"/>
      <c r="FJ774"/>
      <c r="FK774"/>
      <c r="FL774"/>
      <c r="FM774"/>
      <c r="FN774"/>
      <c r="FO774"/>
      <c r="FP774"/>
      <c r="FQ774"/>
      <c r="FR774"/>
      <c r="FS774"/>
      <c r="FT774"/>
      <c r="FU774"/>
      <c r="FV774"/>
      <c r="FW774"/>
      <c r="FX774"/>
      <c r="FY774"/>
      <c r="FZ774"/>
      <c r="GA774"/>
      <c r="GB774"/>
      <c r="GC774"/>
      <c r="GD774"/>
      <c r="GE774"/>
      <c r="GF774"/>
      <c r="GG774"/>
      <c r="GH774"/>
      <c r="GI774"/>
      <c r="GJ774"/>
      <c r="GK774"/>
      <c r="GL774"/>
      <c r="GM774"/>
      <c r="GN774"/>
      <c r="GO774"/>
      <c r="GP774"/>
      <c r="GQ774"/>
      <c r="GR774"/>
      <c r="GS774"/>
      <c r="GT774"/>
      <c r="GU774"/>
      <c r="GV774"/>
      <c r="GW774"/>
      <c r="GX774"/>
      <c r="GY774"/>
      <c r="GZ774"/>
      <c r="HA774"/>
      <c r="HB774"/>
      <c r="HC774"/>
      <c r="HD774"/>
      <c r="HE774"/>
      <c r="HF774"/>
      <c r="HG774"/>
      <c r="HH774"/>
      <c r="HI774"/>
      <c r="HJ774"/>
      <c r="HK774"/>
      <c r="HL774"/>
      <c r="HM774"/>
      <c r="HN774"/>
      <c r="HO774"/>
      <c r="HP774"/>
      <c r="HQ774"/>
      <c r="HR774"/>
      <c r="HS774"/>
      <c r="HT774"/>
      <c r="HU774"/>
      <c r="HV774"/>
      <c r="HW774"/>
      <c r="HX774"/>
      <c r="HY774"/>
      <c r="HZ774"/>
      <c r="IA774"/>
      <c r="IB774"/>
      <c r="IC774"/>
      <c r="ID774"/>
      <c r="IE774"/>
      <c r="IF774"/>
      <c r="IG774"/>
      <c r="IH774"/>
      <c r="II774"/>
      <c r="IJ774"/>
      <c r="IK774"/>
      <c r="IL774"/>
      <c r="IM774"/>
      <c r="IN774"/>
      <c r="IO774"/>
    </row>
    <row r="775" spans="1:249" s="63" customFormat="1" x14ac:dyDescent="0.3">
      <c r="A775"/>
      <c r="B775" s="42"/>
      <c r="C775" s="42"/>
      <c r="D775"/>
      <c r="E775"/>
      <c r="F775"/>
      <c r="G775"/>
      <c r="H775" s="43"/>
      <c r="I775" s="120"/>
      <c r="J775" s="29"/>
      <c r="K775" s="64"/>
      <c r="L775" s="41"/>
      <c r="M775" s="41"/>
      <c r="N775" s="41"/>
      <c r="O775" s="41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  <c r="AD775"/>
      <c r="AE775"/>
      <c r="AF775"/>
      <c r="AG775"/>
      <c r="AH775"/>
      <c r="AI775"/>
      <c r="AJ775"/>
      <c r="AK775"/>
      <c r="AL775"/>
      <c r="AM775"/>
      <c r="AN775"/>
      <c r="AO775"/>
      <c r="AP775"/>
      <c r="AQ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  <c r="CQ775"/>
      <c r="CR775"/>
      <c r="CS775"/>
      <c r="CT775"/>
      <c r="CU775"/>
      <c r="CV775"/>
      <c r="CW775"/>
      <c r="CX775"/>
      <c r="CY775"/>
      <c r="CZ775"/>
      <c r="DA775"/>
      <c r="DB775"/>
      <c r="DC775"/>
      <c r="DD775"/>
      <c r="DE775"/>
      <c r="DF775"/>
      <c r="DG775"/>
      <c r="DH775"/>
      <c r="DI775"/>
      <c r="DJ775"/>
      <c r="DK775"/>
      <c r="DL775"/>
      <c r="DM775"/>
      <c r="DN775"/>
      <c r="DO775"/>
      <c r="DP775"/>
      <c r="DQ775"/>
      <c r="DR775"/>
      <c r="DS775"/>
      <c r="DT775"/>
      <c r="DU775"/>
      <c r="DV775"/>
      <c r="DW775"/>
      <c r="DX775"/>
      <c r="DY775"/>
      <c r="DZ775"/>
      <c r="EA775"/>
      <c r="EB775"/>
      <c r="EC775"/>
      <c r="ED775"/>
      <c r="EE775"/>
      <c r="EF775"/>
      <c r="EG775"/>
      <c r="EH775"/>
      <c r="EI775"/>
      <c r="EJ775"/>
      <c r="EK775"/>
      <c r="EL775"/>
      <c r="EM775"/>
      <c r="EN775"/>
      <c r="EO775"/>
      <c r="EP775"/>
      <c r="EQ775"/>
      <c r="ER775"/>
      <c r="ES775"/>
      <c r="ET775"/>
      <c r="EU775"/>
      <c r="EV775"/>
      <c r="EW775"/>
      <c r="EX775"/>
      <c r="EY775"/>
      <c r="EZ775"/>
      <c r="FA775"/>
      <c r="FB775"/>
      <c r="FC775"/>
      <c r="FD775"/>
      <c r="FE775"/>
      <c r="FF775"/>
      <c r="FG775"/>
      <c r="FH775"/>
      <c r="FI775"/>
      <c r="FJ775"/>
      <c r="FK775"/>
      <c r="FL775"/>
      <c r="FM775"/>
      <c r="FN775"/>
      <c r="FO775"/>
      <c r="FP775"/>
      <c r="FQ775"/>
      <c r="FR775"/>
      <c r="FS775"/>
      <c r="FT775"/>
      <c r="FU775"/>
      <c r="FV775"/>
      <c r="FW775"/>
      <c r="FX775"/>
      <c r="FY775"/>
      <c r="FZ775"/>
      <c r="GA775"/>
      <c r="GB775"/>
      <c r="GC775"/>
      <c r="GD775"/>
      <c r="GE775"/>
      <c r="GF775"/>
      <c r="GG775"/>
      <c r="GH775"/>
      <c r="GI775"/>
      <c r="GJ775"/>
      <c r="GK775"/>
      <c r="GL775"/>
      <c r="GM775"/>
      <c r="GN775"/>
      <c r="GO775"/>
      <c r="GP775"/>
      <c r="GQ775"/>
      <c r="GR775"/>
      <c r="GS775"/>
      <c r="GT775"/>
      <c r="GU775"/>
      <c r="GV775"/>
      <c r="GW775"/>
      <c r="GX775"/>
      <c r="GY775"/>
      <c r="GZ775"/>
      <c r="HA775"/>
      <c r="HB775"/>
      <c r="HC775"/>
      <c r="HD775"/>
      <c r="HE775"/>
      <c r="HF775"/>
      <c r="HG775"/>
      <c r="HH775"/>
      <c r="HI775"/>
      <c r="HJ775"/>
      <c r="HK775"/>
      <c r="HL775"/>
      <c r="HM775"/>
      <c r="HN775"/>
      <c r="HO775"/>
      <c r="HP775"/>
      <c r="HQ775"/>
      <c r="HR775"/>
      <c r="HS775"/>
      <c r="HT775"/>
      <c r="HU775"/>
      <c r="HV775"/>
      <c r="HW775"/>
      <c r="HX775"/>
      <c r="HY775"/>
      <c r="HZ775"/>
      <c r="IA775"/>
      <c r="IB775"/>
      <c r="IC775"/>
      <c r="ID775"/>
      <c r="IE775"/>
      <c r="IF775"/>
      <c r="IG775"/>
      <c r="IH775"/>
      <c r="II775"/>
      <c r="IJ775"/>
      <c r="IK775"/>
      <c r="IL775"/>
      <c r="IM775"/>
      <c r="IN775"/>
      <c r="IO775"/>
    </row>
    <row r="776" spans="1:249" s="63" customFormat="1" x14ac:dyDescent="0.3">
      <c r="A776"/>
      <c r="B776" s="42"/>
      <c r="C776" s="42"/>
      <c r="D776"/>
      <c r="E776"/>
      <c r="F776"/>
      <c r="G776"/>
      <c r="H776" s="43"/>
      <c r="I776" s="120"/>
      <c r="J776" s="29"/>
      <c r="K776" s="64"/>
      <c r="L776" s="41"/>
      <c r="M776" s="41"/>
      <c r="N776" s="41"/>
      <c r="O776" s="41"/>
      <c r="P776"/>
      <c r="Q776"/>
      <c r="R776"/>
      <c r="S776"/>
      <c r="T776"/>
      <c r="U776"/>
      <c r="V776"/>
      <c r="W776"/>
      <c r="X776"/>
      <c r="Y776"/>
      <c r="Z776"/>
      <c r="AA776"/>
      <c r="AB776"/>
      <c r="AC776"/>
      <c r="AD776"/>
      <c r="AE776"/>
      <c r="AF776"/>
      <c r="AG776"/>
      <c r="AH776"/>
      <c r="AI776"/>
      <c r="AJ776"/>
      <c r="AK776"/>
      <c r="AL776"/>
      <c r="AM776"/>
      <c r="AN776"/>
      <c r="AO776"/>
      <c r="AP776"/>
      <c r="AQ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  <c r="CQ776"/>
      <c r="CR776"/>
      <c r="CS776"/>
      <c r="CT776"/>
      <c r="CU776"/>
      <c r="CV776"/>
      <c r="CW776"/>
      <c r="CX776"/>
      <c r="CY776"/>
      <c r="CZ776"/>
      <c r="DA776"/>
      <c r="DB776"/>
      <c r="DC776"/>
      <c r="DD776"/>
      <c r="DE776"/>
      <c r="DF776"/>
      <c r="DG776"/>
      <c r="DH776"/>
      <c r="DI776"/>
      <c r="DJ776"/>
      <c r="DK776"/>
      <c r="DL776"/>
      <c r="DM776"/>
      <c r="DN776"/>
      <c r="DO776"/>
      <c r="DP776"/>
      <c r="DQ776"/>
      <c r="DR776"/>
      <c r="DS776"/>
      <c r="DT776"/>
      <c r="DU776"/>
      <c r="DV776"/>
      <c r="DW776"/>
      <c r="DX776"/>
      <c r="DY776"/>
      <c r="DZ776"/>
      <c r="EA776"/>
      <c r="EB776"/>
      <c r="EC776"/>
      <c r="ED776"/>
      <c r="EE776"/>
      <c r="EF776"/>
      <c r="EG776"/>
      <c r="EH776"/>
      <c r="EI776"/>
      <c r="EJ776"/>
      <c r="EK776"/>
      <c r="EL776"/>
      <c r="EM776"/>
      <c r="EN776"/>
      <c r="EO776"/>
      <c r="EP776"/>
      <c r="EQ776"/>
      <c r="ER776"/>
      <c r="ES776"/>
      <c r="ET776"/>
      <c r="EU776"/>
      <c r="EV776"/>
      <c r="EW776"/>
      <c r="EX776"/>
      <c r="EY776"/>
      <c r="EZ776"/>
      <c r="FA776"/>
      <c r="FB776"/>
      <c r="FC776"/>
      <c r="FD776"/>
      <c r="FE776"/>
      <c r="FF776"/>
      <c r="FG776"/>
      <c r="FH776"/>
      <c r="FI776"/>
      <c r="FJ776"/>
      <c r="FK776"/>
      <c r="FL776"/>
      <c r="FM776"/>
      <c r="FN776"/>
      <c r="FO776"/>
      <c r="FP776"/>
      <c r="FQ776"/>
      <c r="FR776"/>
      <c r="FS776"/>
      <c r="FT776"/>
      <c r="FU776"/>
      <c r="FV776"/>
      <c r="FW776"/>
      <c r="FX776"/>
      <c r="FY776"/>
      <c r="FZ776"/>
      <c r="GA776"/>
      <c r="GB776"/>
      <c r="GC776"/>
      <c r="GD776"/>
      <c r="GE776"/>
      <c r="GF776"/>
      <c r="GG776"/>
      <c r="GH776"/>
      <c r="GI776"/>
      <c r="GJ776"/>
      <c r="GK776"/>
      <c r="GL776"/>
      <c r="GM776"/>
      <c r="GN776"/>
      <c r="GO776"/>
      <c r="GP776"/>
      <c r="GQ776"/>
      <c r="GR776"/>
      <c r="GS776"/>
      <c r="GT776"/>
      <c r="GU776"/>
      <c r="GV776"/>
      <c r="GW776"/>
      <c r="GX776"/>
      <c r="GY776"/>
      <c r="GZ776"/>
      <c r="HA776"/>
      <c r="HB776"/>
      <c r="HC776"/>
      <c r="HD776"/>
      <c r="HE776"/>
      <c r="HF776"/>
      <c r="HG776"/>
      <c r="HH776"/>
      <c r="HI776"/>
      <c r="HJ776"/>
      <c r="HK776"/>
      <c r="HL776"/>
      <c r="HM776"/>
      <c r="HN776"/>
      <c r="HO776"/>
      <c r="HP776"/>
      <c r="HQ776"/>
      <c r="HR776"/>
      <c r="HS776"/>
      <c r="HT776"/>
      <c r="HU776"/>
      <c r="HV776"/>
      <c r="HW776"/>
      <c r="HX776"/>
      <c r="HY776"/>
      <c r="HZ776"/>
      <c r="IA776"/>
      <c r="IB776"/>
      <c r="IC776"/>
      <c r="ID776"/>
      <c r="IE776"/>
      <c r="IF776"/>
      <c r="IG776"/>
      <c r="IH776"/>
      <c r="II776"/>
      <c r="IJ776"/>
      <c r="IK776"/>
      <c r="IL776"/>
      <c r="IM776"/>
      <c r="IN776"/>
      <c r="IO776"/>
    </row>
    <row r="777" spans="1:249" s="63" customFormat="1" x14ac:dyDescent="0.3">
      <c r="A777"/>
      <c r="B777" s="42"/>
      <c r="C777" s="42"/>
      <c r="D777"/>
      <c r="E777"/>
      <c r="F777"/>
      <c r="G777"/>
      <c r="H777" s="43"/>
      <c r="I777" s="120"/>
      <c r="J777" s="29"/>
      <c r="K777" s="64"/>
      <c r="L777" s="41"/>
      <c r="M777" s="41"/>
      <c r="N777" s="41"/>
      <c r="O777" s="41"/>
      <c r="P777"/>
      <c r="Q777"/>
      <c r="R777"/>
      <c r="S777"/>
      <c r="T777"/>
      <c r="U777"/>
      <c r="V777"/>
      <c r="W777"/>
      <c r="X777"/>
      <c r="Y777"/>
      <c r="Z777"/>
      <c r="AA777"/>
      <c r="AB777"/>
      <c r="AC777"/>
      <c r="AD777"/>
      <c r="AE777"/>
      <c r="AF777"/>
      <c r="AG777"/>
      <c r="AH777"/>
      <c r="AI777"/>
      <c r="AJ777"/>
      <c r="AK777"/>
      <c r="AL777"/>
      <c r="AM777"/>
      <c r="AN777"/>
      <c r="AO777"/>
      <c r="AP777"/>
      <c r="AQ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  <c r="CQ777"/>
      <c r="CR777"/>
      <c r="CS777"/>
      <c r="CT777"/>
      <c r="CU777"/>
      <c r="CV777"/>
      <c r="CW777"/>
      <c r="CX777"/>
      <c r="CY777"/>
      <c r="CZ777"/>
      <c r="DA777"/>
      <c r="DB777"/>
      <c r="DC777"/>
      <c r="DD777"/>
      <c r="DE777"/>
      <c r="DF777"/>
      <c r="DG777"/>
      <c r="DH777"/>
      <c r="DI777"/>
      <c r="DJ777"/>
      <c r="DK777"/>
      <c r="DL777"/>
      <c r="DM777"/>
      <c r="DN777"/>
      <c r="DO777"/>
      <c r="DP777"/>
      <c r="DQ777"/>
      <c r="DR777"/>
      <c r="DS777"/>
      <c r="DT777"/>
      <c r="DU777"/>
      <c r="DV777"/>
      <c r="DW777"/>
      <c r="DX777"/>
      <c r="DY777"/>
      <c r="DZ777"/>
      <c r="EA777"/>
      <c r="EB777"/>
      <c r="EC777"/>
      <c r="ED777"/>
      <c r="EE777"/>
      <c r="EF777"/>
      <c r="EG777"/>
      <c r="EH777"/>
      <c r="EI777"/>
      <c r="EJ777"/>
      <c r="EK777"/>
      <c r="EL777"/>
      <c r="EM777"/>
      <c r="EN777"/>
      <c r="EO777"/>
      <c r="EP777"/>
      <c r="EQ777"/>
      <c r="ER777"/>
      <c r="ES777"/>
      <c r="ET777"/>
      <c r="EU777"/>
      <c r="EV777"/>
      <c r="EW777"/>
      <c r="EX777"/>
      <c r="EY777"/>
      <c r="EZ777"/>
      <c r="FA777"/>
      <c r="FB777"/>
      <c r="FC777"/>
      <c r="FD777"/>
      <c r="FE777"/>
      <c r="FF777"/>
      <c r="FG777"/>
      <c r="FH777"/>
      <c r="FI777"/>
      <c r="FJ777"/>
      <c r="FK777"/>
      <c r="FL777"/>
      <c r="FM777"/>
      <c r="FN777"/>
      <c r="FO777"/>
      <c r="FP777"/>
      <c r="FQ777"/>
      <c r="FR777"/>
      <c r="FS777"/>
      <c r="FT777"/>
      <c r="FU777"/>
      <c r="FV777"/>
      <c r="FW777"/>
      <c r="FX777"/>
      <c r="FY777"/>
      <c r="FZ777"/>
      <c r="GA777"/>
      <c r="GB777"/>
      <c r="GC777"/>
      <c r="GD777"/>
      <c r="GE777"/>
      <c r="GF777"/>
      <c r="GG777"/>
      <c r="GH777"/>
      <c r="GI777"/>
      <c r="GJ777"/>
      <c r="GK777"/>
      <c r="GL777"/>
      <c r="GM777"/>
      <c r="GN777"/>
      <c r="GO777"/>
      <c r="GP777"/>
      <c r="GQ777"/>
      <c r="GR777"/>
      <c r="GS777"/>
      <c r="GT777"/>
      <c r="GU777"/>
      <c r="GV777"/>
      <c r="GW777"/>
      <c r="GX777"/>
      <c r="GY777"/>
      <c r="GZ777"/>
      <c r="HA777"/>
      <c r="HB777"/>
      <c r="HC777"/>
      <c r="HD777"/>
      <c r="HE777"/>
      <c r="HF777"/>
      <c r="HG777"/>
      <c r="HH777"/>
      <c r="HI777"/>
      <c r="HJ777"/>
      <c r="HK777"/>
      <c r="HL777"/>
      <c r="HM777"/>
      <c r="HN777"/>
      <c r="HO777"/>
      <c r="HP777"/>
      <c r="HQ777"/>
      <c r="HR777"/>
      <c r="HS777"/>
      <c r="HT777"/>
      <c r="HU777"/>
      <c r="HV777"/>
      <c r="HW777"/>
      <c r="HX777"/>
      <c r="HY777"/>
      <c r="HZ777"/>
      <c r="IA777"/>
      <c r="IB777"/>
      <c r="IC777"/>
      <c r="ID777"/>
      <c r="IE777"/>
      <c r="IF777"/>
      <c r="IG777"/>
      <c r="IH777"/>
      <c r="II777"/>
      <c r="IJ777"/>
      <c r="IK777"/>
      <c r="IL777"/>
      <c r="IM777"/>
      <c r="IN777"/>
      <c r="IO777"/>
    </row>
    <row r="778" spans="1:249" s="63" customFormat="1" x14ac:dyDescent="0.3">
      <c r="A778"/>
      <c r="B778" s="42"/>
      <c r="C778" s="42"/>
      <c r="D778"/>
      <c r="E778"/>
      <c r="F778"/>
      <c r="G778"/>
      <c r="H778" s="43"/>
      <c r="I778" s="120"/>
      <c r="J778" s="29"/>
      <c r="K778" s="64"/>
      <c r="L778" s="41"/>
      <c r="M778" s="41"/>
      <c r="N778" s="41"/>
      <c r="O778" s="41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  <c r="AD778"/>
      <c r="AE778"/>
      <c r="AF778"/>
      <c r="AG778"/>
      <c r="AH778"/>
      <c r="AI778"/>
      <c r="AJ778"/>
      <c r="AK778"/>
      <c r="AL778"/>
      <c r="AM778"/>
      <c r="AN778"/>
      <c r="AO778"/>
      <c r="AP778"/>
      <c r="AQ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  <c r="CQ778"/>
      <c r="CR778"/>
      <c r="CS778"/>
      <c r="CT778"/>
      <c r="CU778"/>
      <c r="CV778"/>
      <c r="CW778"/>
      <c r="CX778"/>
      <c r="CY778"/>
      <c r="CZ778"/>
      <c r="DA778"/>
      <c r="DB778"/>
      <c r="DC778"/>
      <c r="DD778"/>
      <c r="DE778"/>
      <c r="DF778"/>
      <c r="DG778"/>
      <c r="DH778"/>
      <c r="DI778"/>
      <c r="DJ778"/>
      <c r="DK778"/>
      <c r="DL778"/>
      <c r="DM778"/>
      <c r="DN778"/>
      <c r="DO778"/>
      <c r="DP778"/>
      <c r="DQ778"/>
      <c r="DR778"/>
      <c r="DS778"/>
      <c r="DT778"/>
      <c r="DU778"/>
      <c r="DV778"/>
      <c r="DW778"/>
      <c r="DX778"/>
      <c r="DY778"/>
      <c r="DZ778"/>
      <c r="EA778"/>
      <c r="EB778"/>
      <c r="EC778"/>
      <c r="ED778"/>
      <c r="EE778"/>
      <c r="EF778"/>
      <c r="EG778"/>
      <c r="EH778"/>
      <c r="EI778"/>
      <c r="EJ778"/>
      <c r="EK778"/>
      <c r="EL778"/>
      <c r="EM778"/>
      <c r="EN778"/>
      <c r="EO778"/>
      <c r="EP778"/>
      <c r="EQ778"/>
      <c r="ER778"/>
      <c r="ES778"/>
      <c r="ET778"/>
      <c r="EU778"/>
      <c r="EV778"/>
      <c r="EW778"/>
      <c r="EX778"/>
      <c r="EY778"/>
      <c r="EZ778"/>
      <c r="FA778"/>
      <c r="FB778"/>
      <c r="FC778"/>
      <c r="FD778"/>
      <c r="FE778"/>
      <c r="FF778"/>
      <c r="FG778"/>
      <c r="FH778"/>
      <c r="FI778"/>
      <c r="FJ778"/>
      <c r="FK778"/>
      <c r="FL778"/>
      <c r="FM778"/>
      <c r="FN778"/>
      <c r="FO778"/>
      <c r="FP778"/>
      <c r="FQ778"/>
      <c r="FR778"/>
      <c r="FS778"/>
      <c r="FT778"/>
      <c r="FU778"/>
      <c r="FV778"/>
      <c r="FW778"/>
      <c r="FX778"/>
      <c r="FY778"/>
      <c r="FZ778"/>
      <c r="GA778"/>
      <c r="GB778"/>
      <c r="GC778"/>
      <c r="GD778"/>
      <c r="GE778"/>
      <c r="GF778"/>
      <c r="GG778"/>
      <c r="GH778"/>
      <c r="GI778"/>
      <c r="GJ778"/>
      <c r="GK778"/>
      <c r="GL778"/>
      <c r="GM778"/>
      <c r="GN778"/>
      <c r="GO778"/>
      <c r="GP778"/>
      <c r="GQ778"/>
      <c r="GR778"/>
      <c r="GS778"/>
      <c r="GT778"/>
      <c r="GU778"/>
      <c r="GV778"/>
      <c r="GW778"/>
      <c r="GX778"/>
      <c r="GY778"/>
      <c r="GZ778"/>
      <c r="HA778"/>
      <c r="HB778"/>
      <c r="HC778"/>
      <c r="HD778"/>
      <c r="HE778"/>
      <c r="HF778"/>
      <c r="HG778"/>
      <c r="HH778"/>
      <c r="HI778"/>
      <c r="HJ778"/>
      <c r="HK778"/>
      <c r="HL778"/>
      <c r="HM778"/>
      <c r="HN778"/>
      <c r="HO778"/>
      <c r="HP778"/>
      <c r="HQ778"/>
      <c r="HR778"/>
      <c r="HS778"/>
      <c r="HT778"/>
      <c r="HU778"/>
      <c r="HV778"/>
      <c r="HW778"/>
      <c r="HX778"/>
      <c r="HY778"/>
      <c r="HZ778"/>
      <c r="IA778"/>
      <c r="IB778"/>
      <c r="IC778"/>
      <c r="ID778"/>
      <c r="IE778"/>
      <c r="IF778"/>
      <c r="IG778"/>
      <c r="IH778"/>
      <c r="II778"/>
      <c r="IJ778"/>
      <c r="IK778"/>
      <c r="IL778"/>
      <c r="IM778"/>
      <c r="IN778"/>
      <c r="IO778"/>
    </row>
    <row r="779" spans="1:249" s="63" customFormat="1" x14ac:dyDescent="0.3">
      <c r="A779"/>
      <c r="B779" s="42"/>
      <c r="C779" s="42"/>
      <c r="D779"/>
      <c r="E779"/>
      <c r="F779"/>
      <c r="G779"/>
      <c r="H779" s="43"/>
      <c r="I779" s="120"/>
      <c r="J779" s="29"/>
      <c r="K779" s="64"/>
      <c r="L779" s="41"/>
      <c r="M779" s="41"/>
      <c r="N779" s="41"/>
      <c r="O779" s="41"/>
      <c r="P779"/>
      <c r="Q779"/>
      <c r="R779"/>
      <c r="S779"/>
      <c r="T779"/>
      <c r="U779"/>
      <c r="V779"/>
      <c r="W779"/>
      <c r="X779"/>
      <c r="Y779"/>
      <c r="Z779"/>
      <c r="AA779"/>
      <c r="AB779"/>
      <c r="AC779"/>
      <c r="AD779"/>
      <c r="AE779"/>
      <c r="AF779"/>
      <c r="AG779"/>
      <c r="AH779"/>
      <c r="AI779"/>
      <c r="AJ779"/>
      <c r="AK779"/>
      <c r="AL779"/>
      <c r="AM779"/>
      <c r="AN779"/>
      <c r="AO779"/>
      <c r="AP779"/>
      <c r="AQ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  <c r="CQ779"/>
      <c r="CR779"/>
      <c r="CS779"/>
      <c r="CT779"/>
      <c r="CU779"/>
      <c r="CV779"/>
      <c r="CW779"/>
      <c r="CX779"/>
      <c r="CY779"/>
      <c r="CZ779"/>
      <c r="DA779"/>
      <c r="DB779"/>
      <c r="DC779"/>
      <c r="DD779"/>
      <c r="DE779"/>
      <c r="DF779"/>
      <c r="DG779"/>
      <c r="DH779"/>
      <c r="DI779"/>
      <c r="DJ779"/>
      <c r="DK779"/>
      <c r="DL779"/>
      <c r="DM779"/>
      <c r="DN779"/>
      <c r="DO779"/>
      <c r="DP779"/>
      <c r="DQ779"/>
      <c r="DR779"/>
      <c r="DS779"/>
      <c r="DT779"/>
      <c r="DU779"/>
      <c r="DV779"/>
      <c r="DW779"/>
      <c r="DX779"/>
      <c r="DY779"/>
      <c r="DZ779"/>
      <c r="EA779"/>
      <c r="EB779"/>
      <c r="EC779"/>
      <c r="ED779"/>
      <c r="EE779"/>
      <c r="EF779"/>
      <c r="EG779"/>
      <c r="EH779"/>
      <c r="EI779"/>
      <c r="EJ779"/>
      <c r="EK779"/>
      <c r="EL779"/>
      <c r="EM779"/>
      <c r="EN779"/>
      <c r="EO779"/>
      <c r="EP779"/>
      <c r="EQ779"/>
      <c r="ER779"/>
      <c r="ES779"/>
      <c r="ET779"/>
      <c r="EU779"/>
      <c r="EV779"/>
      <c r="EW779"/>
      <c r="EX779"/>
      <c r="EY779"/>
      <c r="EZ779"/>
      <c r="FA779"/>
      <c r="FB779"/>
      <c r="FC779"/>
      <c r="FD779"/>
      <c r="FE779"/>
      <c r="FF779"/>
      <c r="FG779"/>
      <c r="FH779"/>
      <c r="FI779"/>
      <c r="FJ779"/>
      <c r="FK779"/>
      <c r="FL779"/>
      <c r="FM779"/>
      <c r="FN779"/>
      <c r="FO779"/>
      <c r="FP779"/>
      <c r="FQ779"/>
      <c r="FR779"/>
      <c r="FS779"/>
      <c r="FT779"/>
      <c r="FU779"/>
      <c r="FV779"/>
      <c r="FW779"/>
      <c r="FX779"/>
      <c r="FY779"/>
      <c r="FZ779"/>
      <c r="GA779"/>
      <c r="GB779"/>
      <c r="GC779"/>
      <c r="GD779"/>
      <c r="GE779"/>
      <c r="GF779"/>
      <c r="GG779"/>
      <c r="GH779"/>
      <c r="GI779"/>
      <c r="GJ779"/>
      <c r="GK779"/>
      <c r="GL779"/>
      <c r="GM779"/>
      <c r="GN779"/>
      <c r="GO779"/>
      <c r="GP779"/>
      <c r="GQ779"/>
      <c r="GR779"/>
      <c r="GS779"/>
      <c r="GT779"/>
      <c r="GU779"/>
      <c r="GV779"/>
      <c r="GW779"/>
      <c r="GX779"/>
      <c r="GY779"/>
      <c r="GZ779"/>
      <c r="HA779"/>
      <c r="HB779"/>
      <c r="HC779"/>
      <c r="HD779"/>
      <c r="HE779"/>
      <c r="HF779"/>
      <c r="HG779"/>
      <c r="HH779"/>
      <c r="HI779"/>
      <c r="HJ779"/>
      <c r="HK779"/>
      <c r="HL779"/>
      <c r="HM779"/>
      <c r="HN779"/>
      <c r="HO779"/>
      <c r="HP779"/>
      <c r="HQ779"/>
      <c r="HR779"/>
      <c r="HS779"/>
      <c r="HT779"/>
      <c r="HU779"/>
      <c r="HV779"/>
      <c r="HW779"/>
      <c r="HX779"/>
      <c r="HY779"/>
      <c r="HZ779"/>
      <c r="IA779"/>
      <c r="IB779"/>
      <c r="IC779"/>
      <c r="ID779"/>
      <c r="IE779"/>
      <c r="IF779"/>
      <c r="IG779"/>
      <c r="IH779"/>
      <c r="II779"/>
      <c r="IJ779"/>
      <c r="IK779"/>
      <c r="IL779"/>
      <c r="IM779"/>
      <c r="IN779"/>
      <c r="IO779"/>
    </row>
    <row r="780" spans="1:249" s="63" customFormat="1" x14ac:dyDescent="0.3">
      <c r="A780"/>
      <c r="B780" s="42"/>
      <c r="C780" s="42"/>
      <c r="D780"/>
      <c r="E780"/>
      <c r="F780"/>
      <c r="G780"/>
      <c r="H780" s="43"/>
      <c r="I780" s="120"/>
      <c r="J780" s="29"/>
      <c r="K780" s="64"/>
      <c r="L780" s="41"/>
      <c r="M780" s="41"/>
      <c r="N780" s="41"/>
      <c r="O780" s="41"/>
      <c r="P780"/>
      <c r="Q780"/>
      <c r="R780"/>
      <c r="S780"/>
      <c r="T780"/>
      <c r="U780"/>
      <c r="V780"/>
      <c r="W780"/>
      <c r="X780"/>
      <c r="Y780"/>
      <c r="Z780"/>
      <c r="AA780"/>
      <c r="AB780"/>
      <c r="AC780"/>
      <c r="AD780"/>
      <c r="AE780"/>
      <c r="AF780"/>
      <c r="AG780"/>
      <c r="AH780"/>
      <c r="AI780"/>
      <c r="AJ780"/>
      <c r="AK780"/>
      <c r="AL780"/>
      <c r="AM780"/>
      <c r="AN780"/>
      <c r="AO780"/>
      <c r="AP780"/>
      <c r="AQ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  <c r="CQ780"/>
      <c r="CR780"/>
      <c r="CS780"/>
      <c r="CT780"/>
      <c r="CU780"/>
      <c r="CV780"/>
      <c r="CW780"/>
      <c r="CX780"/>
      <c r="CY780"/>
      <c r="CZ780"/>
      <c r="DA780"/>
      <c r="DB780"/>
      <c r="DC780"/>
      <c r="DD780"/>
      <c r="DE780"/>
      <c r="DF780"/>
      <c r="DG780"/>
      <c r="DH780"/>
      <c r="DI780"/>
      <c r="DJ780"/>
      <c r="DK780"/>
      <c r="DL780"/>
      <c r="DM780"/>
      <c r="DN780"/>
      <c r="DO780"/>
      <c r="DP780"/>
      <c r="DQ780"/>
      <c r="DR780"/>
      <c r="DS780"/>
      <c r="DT780"/>
      <c r="DU780"/>
      <c r="DV780"/>
      <c r="DW780"/>
      <c r="DX780"/>
      <c r="DY780"/>
      <c r="DZ780"/>
      <c r="EA780"/>
      <c r="EB780"/>
      <c r="EC780"/>
      <c r="ED780"/>
      <c r="EE780"/>
      <c r="EF780"/>
      <c r="EG780"/>
      <c r="EH780"/>
      <c r="EI780"/>
      <c r="EJ780"/>
      <c r="EK780"/>
      <c r="EL780"/>
      <c r="EM780"/>
      <c r="EN780"/>
      <c r="EO780"/>
      <c r="EP780"/>
      <c r="EQ780"/>
      <c r="ER780"/>
      <c r="ES780"/>
      <c r="ET780"/>
      <c r="EU780"/>
      <c r="EV780"/>
      <c r="EW780"/>
      <c r="EX780"/>
      <c r="EY780"/>
      <c r="EZ780"/>
      <c r="FA780"/>
      <c r="FB780"/>
      <c r="FC780"/>
      <c r="FD780"/>
      <c r="FE780"/>
      <c r="FF780"/>
      <c r="FG780"/>
      <c r="FH780"/>
      <c r="FI780"/>
      <c r="FJ780"/>
      <c r="FK780"/>
      <c r="FL780"/>
      <c r="FM780"/>
      <c r="FN780"/>
      <c r="FO780"/>
      <c r="FP780"/>
      <c r="FQ780"/>
      <c r="FR780"/>
      <c r="FS780"/>
      <c r="FT780"/>
      <c r="FU780"/>
      <c r="FV780"/>
      <c r="FW780"/>
      <c r="FX780"/>
      <c r="FY780"/>
      <c r="FZ780"/>
      <c r="GA780"/>
      <c r="GB780"/>
      <c r="GC780"/>
      <c r="GD780"/>
      <c r="GE780"/>
      <c r="GF780"/>
      <c r="GG780"/>
      <c r="GH780"/>
      <c r="GI780"/>
      <c r="GJ780"/>
      <c r="GK780"/>
      <c r="GL780"/>
      <c r="GM780"/>
      <c r="GN780"/>
      <c r="GO780"/>
      <c r="GP780"/>
      <c r="GQ780"/>
      <c r="GR780"/>
      <c r="GS780"/>
      <c r="GT780"/>
      <c r="GU780"/>
      <c r="GV780"/>
      <c r="GW780"/>
      <c r="GX780"/>
      <c r="GY780"/>
      <c r="GZ780"/>
      <c r="HA780"/>
      <c r="HB780"/>
      <c r="HC780"/>
      <c r="HD780"/>
      <c r="HE780"/>
      <c r="HF780"/>
      <c r="HG780"/>
      <c r="HH780"/>
      <c r="HI780"/>
      <c r="HJ780"/>
      <c r="HK780"/>
      <c r="HL780"/>
      <c r="HM780"/>
      <c r="HN780"/>
      <c r="HO780"/>
      <c r="HP780"/>
      <c r="HQ780"/>
      <c r="HR780"/>
      <c r="HS780"/>
      <c r="HT780"/>
      <c r="HU780"/>
      <c r="HV780"/>
      <c r="HW780"/>
      <c r="HX780"/>
      <c r="HY780"/>
      <c r="HZ780"/>
      <c r="IA780"/>
      <c r="IB780"/>
      <c r="IC780"/>
      <c r="ID780"/>
      <c r="IE780"/>
      <c r="IF780"/>
      <c r="IG780"/>
      <c r="IH780"/>
      <c r="II780"/>
      <c r="IJ780"/>
      <c r="IK780"/>
      <c r="IL780"/>
      <c r="IM780"/>
      <c r="IN780"/>
      <c r="IO780"/>
    </row>
    <row r="781" spans="1:249" s="63" customFormat="1" x14ac:dyDescent="0.3">
      <c r="A781"/>
      <c r="B781" s="42"/>
      <c r="C781" s="42"/>
      <c r="D781"/>
      <c r="E781"/>
      <c r="F781"/>
      <c r="G781"/>
      <c r="H781" s="43"/>
      <c r="I781" s="120"/>
      <c r="J781" s="29"/>
      <c r="K781" s="64"/>
      <c r="L781" s="41"/>
      <c r="M781" s="41"/>
      <c r="N781" s="41"/>
      <c r="O781" s="4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  <c r="AD781"/>
      <c r="AE781"/>
      <c r="AF781"/>
      <c r="AG781"/>
      <c r="AH781"/>
      <c r="AI781"/>
      <c r="AJ781"/>
      <c r="AK781"/>
      <c r="AL781"/>
      <c r="AM781"/>
      <c r="AN781"/>
      <c r="AO781"/>
      <c r="AP781"/>
      <c r="AQ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  <c r="CQ781"/>
      <c r="CR781"/>
      <c r="CS781"/>
      <c r="CT781"/>
      <c r="CU781"/>
      <c r="CV781"/>
      <c r="CW781"/>
      <c r="CX781"/>
      <c r="CY781"/>
      <c r="CZ781"/>
      <c r="DA781"/>
      <c r="DB781"/>
      <c r="DC781"/>
      <c r="DD781"/>
      <c r="DE781"/>
      <c r="DF781"/>
      <c r="DG781"/>
      <c r="DH781"/>
      <c r="DI781"/>
      <c r="DJ781"/>
      <c r="DK781"/>
      <c r="DL781"/>
      <c r="DM781"/>
      <c r="DN781"/>
      <c r="DO781"/>
      <c r="DP781"/>
      <c r="DQ781"/>
      <c r="DR781"/>
      <c r="DS781"/>
      <c r="DT781"/>
      <c r="DU781"/>
      <c r="DV781"/>
      <c r="DW781"/>
      <c r="DX781"/>
      <c r="DY781"/>
      <c r="DZ781"/>
      <c r="EA781"/>
      <c r="EB781"/>
      <c r="EC781"/>
      <c r="ED781"/>
      <c r="EE781"/>
      <c r="EF781"/>
      <c r="EG781"/>
      <c r="EH781"/>
      <c r="EI781"/>
      <c r="EJ781"/>
      <c r="EK781"/>
      <c r="EL781"/>
      <c r="EM781"/>
      <c r="EN781"/>
      <c r="EO781"/>
      <c r="EP781"/>
      <c r="EQ781"/>
      <c r="ER781"/>
      <c r="ES781"/>
      <c r="ET781"/>
      <c r="EU781"/>
      <c r="EV781"/>
      <c r="EW781"/>
      <c r="EX781"/>
      <c r="EY781"/>
      <c r="EZ781"/>
      <c r="FA781"/>
      <c r="FB781"/>
      <c r="FC781"/>
      <c r="FD781"/>
      <c r="FE781"/>
      <c r="FF781"/>
      <c r="FG781"/>
      <c r="FH781"/>
      <c r="FI781"/>
      <c r="FJ781"/>
      <c r="FK781"/>
      <c r="FL781"/>
      <c r="FM781"/>
      <c r="FN781"/>
      <c r="FO781"/>
      <c r="FP781"/>
      <c r="FQ781"/>
      <c r="FR781"/>
      <c r="FS781"/>
      <c r="FT781"/>
      <c r="FU781"/>
      <c r="FV781"/>
      <c r="FW781"/>
      <c r="FX781"/>
      <c r="FY781"/>
      <c r="FZ781"/>
      <c r="GA781"/>
      <c r="GB781"/>
      <c r="GC781"/>
      <c r="GD781"/>
      <c r="GE781"/>
      <c r="GF781"/>
      <c r="GG781"/>
      <c r="GH781"/>
      <c r="GI781"/>
      <c r="GJ781"/>
      <c r="GK781"/>
      <c r="GL781"/>
      <c r="GM781"/>
      <c r="GN781"/>
      <c r="GO781"/>
      <c r="GP781"/>
      <c r="GQ781"/>
      <c r="GR781"/>
      <c r="GS781"/>
      <c r="GT781"/>
      <c r="GU781"/>
      <c r="GV781"/>
      <c r="GW781"/>
      <c r="GX781"/>
      <c r="GY781"/>
      <c r="GZ781"/>
      <c r="HA781"/>
      <c r="HB781"/>
      <c r="HC781"/>
      <c r="HD781"/>
      <c r="HE781"/>
      <c r="HF781"/>
      <c r="HG781"/>
      <c r="HH781"/>
      <c r="HI781"/>
      <c r="HJ781"/>
      <c r="HK781"/>
      <c r="HL781"/>
      <c r="HM781"/>
      <c r="HN781"/>
      <c r="HO781"/>
      <c r="HP781"/>
      <c r="HQ781"/>
      <c r="HR781"/>
      <c r="HS781"/>
      <c r="HT781"/>
      <c r="HU781"/>
      <c r="HV781"/>
      <c r="HW781"/>
      <c r="HX781"/>
      <c r="HY781"/>
      <c r="HZ781"/>
      <c r="IA781"/>
      <c r="IB781"/>
      <c r="IC781"/>
      <c r="ID781"/>
      <c r="IE781"/>
      <c r="IF781"/>
      <c r="IG781"/>
      <c r="IH781"/>
      <c r="II781"/>
      <c r="IJ781"/>
      <c r="IK781"/>
      <c r="IL781"/>
      <c r="IM781"/>
      <c r="IN781"/>
      <c r="IO781"/>
    </row>
    <row r="782" spans="1:249" s="63" customFormat="1" x14ac:dyDescent="0.3">
      <c r="A782"/>
      <c r="B782" s="42"/>
      <c r="C782" s="42"/>
      <c r="D782"/>
      <c r="E782"/>
      <c r="F782"/>
      <c r="G782"/>
      <c r="H782" s="43"/>
      <c r="I782" s="120"/>
      <c r="J782" s="29"/>
      <c r="K782" s="64"/>
      <c r="L782" s="41"/>
      <c r="M782" s="41"/>
      <c r="N782" s="41"/>
      <c r="O782" s="41"/>
      <c r="P782"/>
      <c r="Q782"/>
      <c r="R782"/>
      <c r="S782"/>
      <c r="T782"/>
      <c r="U782"/>
      <c r="V782"/>
      <c r="W782"/>
      <c r="X782"/>
      <c r="Y782"/>
      <c r="Z782"/>
      <c r="AA782"/>
      <c r="AB782"/>
      <c r="AC782"/>
      <c r="AD782"/>
      <c r="AE782"/>
      <c r="AF782"/>
      <c r="AG782"/>
      <c r="AH782"/>
      <c r="AI782"/>
      <c r="AJ782"/>
      <c r="AK782"/>
      <c r="AL782"/>
      <c r="AM782"/>
      <c r="AN782"/>
      <c r="AO782"/>
      <c r="AP782"/>
      <c r="AQ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  <c r="CQ782"/>
      <c r="CR782"/>
      <c r="CS782"/>
      <c r="CT782"/>
      <c r="CU782"/>
      <c r="CV782"/>
      <c r="CW782"/>
      <c r="CX782"/>
      <c r="CY782"/>
      <c r="CZ782"/>
      <c r="DA782"/>
      <c r="DB782"/>
      <c r="DC782"/>
      <c r="DD782"/>
      <c r="DE782"/>
      <c r="DF782"/>
      <c r="DG782"/>
      <c r="DH782"/>
      <c r="DI782"/>
      <c r="DJ782"/>
      <c r="DK782"/>
      <c r="DL782"/>
      <c r="DM782"/>
      <c r="DN782"/>
      <c r="DO782"/>
      <c r="DP782"/>
      <c r="DQ782"/>
      <c r="DR782"/>
      <c r="DS782"/>
      <c r="DT782"/>
      <c r="DU782"/>
      <c r="DV782"/>
      <c r="DW782"/>
      <c r="DX782"/>
      <c r="DY782"/>
      <c r="DZ782"/>
      <c r="EA782"/>
      <c r="EB782"/>
      <c r="EC782"/>
      <c r="ED782"/>
      <c r="EE782"/>
      <c r="EF782"/>
      <c r="EG782"/>
      <c r="EH782"/>
      <c r="EI782"/>
      <c r="EJ782"/>
      <c r="EK782"/>
      <c r="EL782"/>
      <c r="EM782"/>
      <c r="EN782"/>
      <c r="EO782"/>
      <c r="EP782"/>
      <c r="EQ782"/>
      <c r="ER782"/>
      <c r="ES782"/>
      <c r="ET782"/>
      <c r="EU782"/>
      <c r="EV782"/>
      <c r="EW782"/>
      <c r="EX782"/>
      <c r="EY782"/>
      <c r="EZ782"/>
      <c r="FA782"/>
      <c r="FB782"/>
      <c r="FC782"/>
      <c r="FD782"/>
      <c r="FE782"/>
      <c r="FF782"/>
      <c r="FG782"/>
      <c r="FH782"/>
      <c r="FI782"/>
      <c r="FJ782"/>
      <c r="FK782"/>
      <c r="FL782"/>
      <c r="FM782"/>
      <c r="FN782"/>
      <c r="FO782"/>
      <c r="FP782"/>
      <c r="FQ782"/>
      <c r="FR782"/>
      <c r="FS782"/>
      <c r="FT782"/>
      <c r="FU782"/>
      <c r="FV782"/>
      <c r="FW782"/>
      <c r="FX782"/>
      <c r="FY782"/>
      <c r="FZ782"/>
      <c r="GA782"/>
      <c r="GB782"/>
      <c r="GC782"/>
      <c r="GD782"/>
      <c r="GE782"/>
      <c r="GF782"/>
      <c r="GG782"/>
      <c r="GH782"/>
      <c r="GI782"/>
      <c r="GJ782"/>
      <c r="GK782"/>
      <c r="GL782"/>
      <c r="GM782"/>
      <c r="GN782"/>
      <c r="GO782"/>
      <c r="GP782"/>
      <c r="GQ782"/>
      <c r="GR782"/>
      <c r="GS782"/>
      <c r="GT782"/>
      <c r="GU782"/>
      <c r="GV782"/>
      <c r="GW782"/>
      <c r="GX782"/>
      <c r="GY782"/>
      <c r="GZ782"/>
      <c r="HA782"/>
      <c r="HB782"/>
      <c r="HC782"/>
      <c r="HD782"/>
      <c r="HE782"/>
      <c r="HF782"/>
      <c r="HG782"/>
      <c r="HH782"/>
      <c r="HI782"/>
      <c r="HJ782"/>
      <c r="HK782"/>
      <c r="HL782"/>
      <c r="HM782"/>
      <c r="HN782"/>
      <c r="HO782"/>
      <c r="HP782"/>
      <c r="HQ782"/>
      <c r="HR782"/>
      <c r="HS782"/>
      <c r="HT782"/>
      <c r="HU782"/>
      <c r="HV782"/>
      <c r="HW782"/>
      <c r="HX782"/>
      <c r="HY782"/>
      <c r="HZ782"/>
      <c r="IA782"/>
      <c r="IB782"/>
      <c r="IC782"/>
      <c r="ID782"/>
      <c r="IE782"/>
      <c r="IF782"/>
      <c r="IG782"/>
      <c r="IH782"/>
      <c r="II782"/>
      <c r="IJ782"/>
      <c r="IK782"/>
      <c r="IL782"/>
      <c r="IM782"/>
      <c r="IN782"/>
      <c r="IO782"/>
    </row>
    <row r="783" spans="1:249" s="63" customFormat="1" x14ac:dyDescent="0.3">
      <c r="A783"/>
      <c r="B783" s="42"/>
      <c r="C783" s="42"/>
      <c r="D783"/>
      <c r="E783"/>
      <c r="F783"/>
      <c r="G783"/>
      <c r="H783" s="43"/>
      <c r="I783" s="120"/>
      <c r="J783" s="29"/>
      <c r="K783" s="64"/>
      <c r="L783" s="41"/>
      <c r="M783" s="41"/>
      <c r="N783" s="41"/>
      <c r="O783" s="41"/>
      <c r="P783"/>
      <c r="Q783"/>
      <c r="R783"/>
      <c r="S783"/>
      <c r="T783"/>
      <c r="U783"/>
      <c r="V783"/>
      <c r="W783"/>
      <c r="X783"/>
      <c r="Y783"/>
      <c r="Z783"/>
      <c r="AA783"/>
      <c r="AB783"/>
      <c r="AC783"/>
      <c r="AD783"/>
      <c r="AE783"/>
      <c r="AF783"/>
      <c r="AG783"/>
      <c r="AH783"/>
      <c r="AI783"/>
      <c r="AJ783"/>
      <c r="AK783"/>
      <c r="AL783"/>
      <c r="AM783"/>
      <c r="AN783"/>
      <c r="AO783"/>
      <c r="AP783"/>
      <c r="AQ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  <c r="CQ783"/>
      <c r="CR783"/>
      <c r="CS783"/>
      <c r="CT783"/>
      <c r="CU783"/>
      <c r="CV783"/>
      <c r="CW783"/>
      <c r="CX783"/>
      <c r="CY783"/>
      <c r="CZ783"/>
      <c r="DA783"/>
      <c r="DB783"/>
      <c r="DC783"/>
      <c r="DD783"/>
      <c r="DE783"/>
      <c r="DF783"/>
      <c r="DG783"/>
      <c r="DH783"/>
      <c r="DI783"/>
      <c r="DJ783"/>
      <c r="DK783"/>
      <c r="DL783"/>
      <c r="DM783"/>
      <c r="DN783"/>
      <c r="DO783"/>
      <c r="DP783"/>
      <c r="DQ783"/>
      <c r="DR783"/>
      <c r="DS783"/>
      <c r="DT783"/>
      <c r="DU783"/>
      <c r="DV783"/>
      <c r="DW783"/>
      <c r="DX783"/>
      <c r="DY783"/>
      <c r="DZ783"/>
      <c r="EA783"/>
      <c r="EB783"/>
      <c r="EC783"/>
      <c r="ED783"/>
      <c r="EE783"/>
      <c r="EF783"/>
      <c r="EG783"/>
      <c r="EH783"/>
      <c r="EI783"/>
      <c r="EJ783"/>
      <c r="EK783"/>
      <c r="EL783"/>
      <c r="EM783"/>
      <c r="EN783"/>
      <c r="EO783"/>
      <c r="EP783"/>
      <c r="EQ783"/>
      <c r="ER783"/>
      <c r="ES783"/>
      <c r="ET783"/>
      <c r="EU783"/>
      <c r="EV783"/>
      <c r="EW783"/>
      <c r="EX783"/>
      <c r="EY783"/>
      <c r="EZ783"/>
      <c r="FA783"/>
      <c r="FB783"/>
      <c r="FC783"/>
      <c r="FD783"/>
      <c r="FE783"/>
      <c r="FF783"/>
      <c r="FG783"/>
      <c r="FH783"/>
      <c r="FI783"/>
      <c r="FJ783"/>
      <c r="FK783"/>
      <c r="FL783"/>
      <c r="FM783"/>
      <c r="FN783"/>
      <c r="FO783"/>
      <c r="FP783"/>
      <c r="FQ783"/>
      <c r="FR783"/>
      <c r="FS783"/>
      <c r="FT783"/>
      <c r="FU783"/>
      <c r="FV783"/>
      <c r="FW783"/>
      <c r="FX783"/>
      <c r="FY783"/>
      <c r="FZ783"/>
      <c r="GA783"/>
      <c r="GB783"/>
      <c r="GC783"/>
      <c r="GD783"/>
      <c r="GE783"/>
      <c r="GF783"/>
      <c r="GG783"/>
      <c r="GH783"/>
      <c r="GI783"/>
      <c r="GJ783"/>
      <c r="GK783"/>
      <c r="GL783"/>
      <c r="GM783"/>
      <c r="GN783"/>
      <c r="GO783"/>
      <c r="GP783"/>
      <c r="GQ783"/>
      <c r="GR783"/>
      <c r="GS783"/>
      <c r="GT783"/>
      <c r="GU783"/>
      <c r="GV783"/>
      <c r="GW783"/>
      <c r="GX783"/>
      <c r="GY783"/>
      <c r="GZ783"/>
      <c r="HA783"/>
      <c r="HB783"/>
      <c r="HC783"/>
      <c r="HD783"/>
      <c r="HE783"/>
      <c r="HF783"/>
      <c r="HG783"/>
      <c r="HH783"/>
      <c r="HI783"/>
      <c r="HJ783"/>
      <c r="HK783"/>
      <c r="HL783"/>
      <c r="HM783"/>
      <c r="HN783"/>
      <c r="HO783"/>
      <c r="HP783"/>
      <c r="HQ783"/>
      <c r="HR783"/>
      <c r="HS783"/>
      <c r="HT783"/>
      <c r="HU783"/>
      <c r="HV783"/>
      <c r="HW783"/>
      <c r="HX783"/>
      <c r="HY783"/>
      <c r="HZ783"/>
      <c r="IA783"/>
      <c r="IB783"/>
      <c r="IC783"/>
      <c r="ID783"/>
      <c r="IE783"/>
      <c r="IF783"/>
      <c r="IG783"/>
      <c r="IH783"/>
      <c r="II783"/>
      <c r="IJ783"/>
      <c r="IK783"/>
      <c r="IL783"/>
      <c r="IM783"/>
      <c r="IN783"/>
      <c r="IO783"/>
    </row>
    <row r="784" spans="1:249" s="63" customFormat="1" x14ac:dyDescent="0.3">
      <c r="A784"/>
      <c r="B784" s="42"/>
      <c r="C784" s="42"/>
      <c r="D784"/>
      <c r="E784"/>
      <c r="F784"/>
      <c r="G784"/>
      <c r="H784" s="43"/>
      <c r="I784" s="120"/>
      <c r="J784" s="29"/>
      <c r="K784" s="64"/>
      <c r="L784" s="41"/>
      <c r="M784" s="41"/>
      <c r="N784" s="41"/>
      <c r="O784" s="41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  <c r="AD784"/>
      <c r="AE784"/>
      <c r="AF784"/>
      <c r="AG784"/>
      <c r="AH784"/>
      <c r="AI784"/>
      <c r="AJ784"/>
      <c r="AK784"/>
      <c r="AL784"/>
      <c r="AM784"/>
      <c r="AN784"/>
      <c r="AO784"/>
      <c r="AP784"/>
      <c r="AQ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  <c r="CQ784"/>
      <c r="CR784"/>
      <c r="CS784"/>
      <c r="CT784"/>
      <c r="CU784"/>
      <c r="CV784"/>
      <c r="CW784"/>
      <c r="CX784"/>
      <c r="CY784"/>
      <c r="CZ784"/>
      <c r="DA784"/>
      <c r="DB784"/>
      <c r="DC784"/>
      <c r="DD784"/>
      <c r="DE784"/>
      <c r="DF784"/>
      <c r="DG784"/>
      <c r="DH784"/>
      <c r="DI784"/>
      <c r="DJ784"/>
      <c r="DK784"/>
      <c r="DL784"/>
      <c r="DM784"/>
      <c r="DN784"/>
      <c r="DO784"/>
      <c r="DP784"/>
      <c r="DQ784"/>
      <c r="DR784"/>
      <c r="DS784"/>
      <c r="DT784"/>
      <c r="DU784"/>
      <c r="DV784"/>
      <c r="DW784"/>
      <c r="DX784"/>
      <c r="DY784"/>
      <c r="DZ784"/>
      <c r="EA784"/>
      <c r="EB784"/>
      <c r="EC784"/>
      <c r="ED784"/>
      <c r="EE784"/>
      <c r="EF784"/>
      <c r="EG784"/>
      <c r="EH784"/>
      <c r="EI784"/>
      <c r="EJ784"/>
      <c r="EK784"/>
      <c r="EL784"/>
      <c r="EM784"/>
      <c r="EN784"/>
      <c r="EO784"/>
      <c r="EP784"/>
      <c r="EQ784"/>
      <c r="ER784"/>
      <c r="ES784"/>
      <c r="ET784"/>
      <c r="EU784"/>
      <c r="EV784"/>
      <c r="EW784"/>
      <c r="EX784"/>
      <c r="EY784"/>
      <c r="EZ784"/>
      <c r="FA784"/>
      <c r="FB784"/>
      <c r="FC784"/>
      <c r="FD784"/>
      <c r="FE784"/>
      <c r="FF784"/>
      <c r="FG784"/>
      <c r="FH784"/>
      <c r="FI784"/>
      <c r="FJ784"/>
      <c r="FK784"/>
      <c r="FL784"/>
      <c r="FM784"/>
      <c r="FN784"/>
      <c r="FO784"/>
      <c r="FP784"/>
      <c r="FQ784"/>
      <c r="FR784"/>
      <c r="FS784"/>
      <c r="FT784"/>
      <c r="FU784"/>
      <c r="FV784"/>
      <c r="FW784"/>
      <c r="FX784"/>
      <c r="FY784"/>
      <c r="FZ784"/>
      <c r="GA784"/>
      <c r="GB784"/>
      <c r="GC784"/>
      <c r="GD784"/>
      <c r="GE784"/>
      <c r="GF784"/>
      <c r="GG784"/>
      <c r="GH784"/>
      <c r="GI784"/>
      <c r="GJ784"/>
      <c r="GK784"/>
      <c r="GL784"/>
      <c r="GM784"/>
      <c r="GN784"/>
      <c r="GO784"/>
      <c r="GP784"/>
      <c r="GQ784"/>
      <c r="GR784"/>
      <c r="GS784"/>
      <c r="GT784"/>
      <c r="GU784"/>
      <c r="GV784"/>
      <c r="GW784"/>
      <c r="GX784"/>
      <c r="GY784"/>
      <c r="GZ784"/>
      <c r="HA784"/>
      <c r="HB784"/>
      <c r="HC784"/>
      <c r="HD784"/>
      <c r="HE784"/>
      <c r="HF784"/>
      <c r="HG784"/>
      <c r="HH784"/>
      <c r="HI784"/>
      <c r="HJ784"/>
      <c r="HK784"/>
      <c r="HL784"/>
      <c r="HM784"/>
      <c r="HN784"/>
      <c r="HO784"/>
      <c r="HP784"/>
      <c r="HQ784"/>
      <c r="HR784"/>
      <c r="HS784"/>
      <c r="HT784"/>
      <c r="HU784"/>
      <c r="HV784"/>
      <c r="HW784"/>
      <c r="HX784"/>
      <c r="HY784"/>
      <c r="HZ784"/>
      <c r="IA784"/>
      <c r="IB784"/>
      <c r="IC784"/>
      <c r="ID784"/>
      <c r="IE784"/>
      <c r="IF784"/>
      <c r="IG784"/>
      <c r="IH784"/>
      <c r="II784"/>
      <c r="IJ784"/>
      <c r="IK784"/>
      <c r="IL784"/>
      <c r="IM784"/>
      <c r="IN784"/>
      <c r="IO784"/>
    </row>
    <row r="785" spans="1:249" s="63" customFormat="1" x14ac:dyDescent="0.3">
      <c r="A785"/>
      <c r="B785" s="42"/>
      <c r="C785" s="42"/>
      <c r="D785"/>
      <c r="E785"/>
      <c r="F785"/>
      <c r="G785"/>
      <c r="H785" s="43"/>
      <c r="I785" s="120"/>
      <c r="J785" s="29"/>
      <c r="K785" s="64"/>
      <c r="L785" s="41"/>
      <c r="M785" s="41"/>
      <c r="N785" s="41"/>
      <c r="O785" s="41"/>
      <c r="P785"/>
      <c r="Q785"/>
      <c r="R785"/>
      <c r="S785"/>
      <c r="T785"/>
      <c r="U785"/>
      <c r="V785"/>
      <c r="W785"/>
      <c r="X785"/>
      <c r="Y785"/>
      <c r="Z785"/>
      <c r="AA785"/>
      <c r="AB785"/>
      <c r="AC785"/>
      <c r="AD785"/>
      <c r="AE785"/>
      <c r="AF785"/>
      <c r="AG785"/>
      <c r="AH785"/>
      <c r="AI785"/>
      <c r="AJ785"/>
      <c r="AK785"/>
      <c r="AL785"/>
      <c r="AM785"/>
      <c r="AN785"/>
      <c r="AO785"/>
      <c r="AP785"/>
      <c r="AQ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  <c r="CQ785"/>
      <c r="CR785"/>
      <c r="CS785"/>
      <c r="CT785"/>
      <c r="CU785"/>
      <c r="CV785"/>
      <c r="CW785"/>
      <c r="CX785"/>
      <c r="CY785"/>
      <c r="CZ785"/>
      <c r="DA785"/>
      <c r="DB785"/>
      <c r="DC785"/>
      <c r="DD785"/>
      <c r="DE785"/>
      <c r="DF785"/>
      <c r="DG785"/>
      <c r="DH785"/>
      <c r="DI785"/>
      <c r="DJ785"/>
      <c r="DK785"/>
      <c r="DL785"/>
      <c r="DM785"/>
      <c r="DN785"/>
      <c r="DO785"/>
      <c r="DP785"/>
      <c r="DQ785"/>
      <c r="DR785"/>
      <c r="DS785"/>
      <c r="DT785"/>
      <c r="DU785"/>
      <c r="DV785"/>
      <c r="DW785"/>
      <c r="DX785"/>
      <c r="DY785"/>
      <c r="DZ785"/>
      <c r="EA785"/>
      <c r="EB785"/>
      <c r="EC785"/>
      <c r="ED785"/>
      <c r="EE785"/>
      <c r="EF785"/>
      <c r="EG785"/>
      <c r="EH785"/>
      <c r="EI785"/>
      <c r="EJ785"/>
      <c r="EK785"/>
      <c r="EL785"/>
      <c r="EM785"/>
      <c r="EN785"/>
      <c r="EO785"/>
      <c r="EP785"/>
      <c r="EQ785"/>
      <c r="ER785"/>
      <c r="ES785"/>
      <c r="ET785"/>
      <c r="EU785"/>
      <c r="EV785"/>
      <c r="EW785"/>
      <c r="EX785"/>
      <c r="EY785"/>
      <c r="EZ785"/>
      <c r="FA785"/>
      <c r="FB785"/>
      <c r="FC785"/>
      <c r="FD785"/>
      <c r="FE785"/>
      <c r="FF785"/>
      <c r="FG785"/>
      <c r="FH785"/>
      <c r="FI785"/>
      <c r="FJ785"/>
      <c r="FK785"/>
      <c r="FL785"/>
      <c r="FM785"/>
      <c r="FN785"/>
      <c r="FO785"/>
      <c r="FP785"/>
      <c r="FQ785"/>
      <c r="FR785"/>
      <c r="FS785"/>
      <c r="FT785"/>
      <c r="FU785"/>
      <c r="FV785"/>
      <c r="FW785"/>
      <c r="FX785"/>
      <c r="FY785"/>
      <c r="FZ785"/>
      <c r="GA785"/>
      <c r="GB785"/>
      <c r="GC785"/>
      <c r="GD785"/>
      <c r="GE785"/>
      <c r="GF785"/>
      <c r="GG785"/>
      <c r="GH785"/>
      <c r="GI785"/>
      <c r="GJ785"/>
      <c r="GK785"/>
      <c r="GL785"/>
      <c r="GM785"/>
      <c r="GN785"/>
      <c r="GO785"/>
      <c r="GP785"/>
      <c r="GQ785"/>
      <c r="GR785"/>
      <c r="GS785"/>
      <c r="GT785"/>
      <c r="GU785"/>
      <c r="GV785"/>
      <c r="GW785"/>
      <c r="GX785"/>
      <c r="GY785"/>
      <c r="GZ785"/>
      <c r="HA785"/>
      <c r="HB785"/>
      <c r="HC785"/>
      <c r="HD785"/>
      <c r="HE785"/>
      <c r="HF785"/>
      <c r="HG785"/>
      <c r="HH785"/>
      <c r="HI785"/>
      <c r="HJ785"/>
      <c r="HK785"/>
      <c r="HL785"/>
      <c r="HM785"/>
      <c r="HN785"/>
      <c r="HO785"/>
      <c r="HP785"/>
      <c r="HQ785"/>
      <c r="HR785"/>
      <c r="HS785"/>
      <c r="HT785"/>
      <c r="HU785"/>
      <c r="HV785"/>
      <c r="HW785"/>
      <c r="HX785"/>
      <c r="HY785"/>
      <c r="HZ785"/>
      <c r="IA785"/>
      <c r="IB785"/>
      <c r="IC785"/>
      <c r="ID785"/>
      <c r="IE785"/>
      <c r="IF785"/>
      <c r="IG785"/>
      <c r="IH785"/>
      <c r="II785"/>
      <c r="IJ785"/>
      <c r="IK785"/>
      <c r="IL785"/>
      <c r="IM785"/>
      <c r="IN785"/>
      <c r="IO785"/>
    </row>
    <row r="786" spans="1:249" s="63" customFormat="1" x14ac:dyDescent="0.3">
      <c r="A786"/>
      <c r="B786" s="42"/>
      <c r="C786" s="42"/>
      <c r="D786"/>
      <c r="E786"/>
      <c r="F786"/>
      <c r="G786"/>
      <c r="H786" s="43"/>
      <c r="I786" s="120"/>
      <c r="J786" s="29"/>
      <c r="K786" s="64"/>
      <c r="L786" s="41"/>
      <c r="M786" s="41"/>
      <c r="N786" s="41"/>
      <c r="O786" s="41"/>
      <c r="P786"/>
      <c r="Q786"/>
      <c r="R786"/>
      <c r="S786"/>
      <c r="T786"/>
      <c r="U786"/>
      <c r="V786"/>
      <c r="W786"/>
      <c r="X786"/>
      <c r="Y786"/>
      <c r="Z786"/>
      <c r="AA786"/>
      <c r="AB786"/>
      <c r="AC786"/>
      <c r="AD786"/>
      <c r="AE786"/>
      <c r="AF786"/>
      <c r="AG786"/>
      <c r="AH786"/>
      <c r="AI786"/>
      <c r="AJ786"/>
      <c r="AK786"/>
      <c r="AL786"/>
      <c r="AM786"/>
      <c r="AN786"/>
      <c r="AO786"/>
      <c r="AP786"/>
      <c r="AQ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  <c r="CQ786"/>
      <c r="CR786"/>
      <c r="CS786"/>
      <c r="CT786"/>
      <c r="CU786"/>
      <c r="CV786"/>
      <c r="CW786"/>
      <c r="CX786"/>
      <c r="CY786"/>
      <c r="CZ786"/>
      <c r="DA786"/>
      <c r="DB786"/>
      <c r="DC786"/>
      <c r="DD786"/>
      <c r="DE786"/>
      <c r="DF786"/>
      <c r="DG786"/>
      <c r="DH786"/>
      <c r="DI786"/>
      <c r="DJ786"/>
      <c r="DK786"/>
      <c r="DL786"/>
      <c r="DM786"/>
      <c r="DN786"/>
      <c r="DO786"/>
      <c r="DP786"/>
      <c r="DQ786"/>
      <c r="DR786"/>
      <c r="DS786"/>
      <c r="DT786"/>
      <c r="DU786"/>
      <c r="DV786"/>
      <c r="DW786"/>
      <c r="DX786"/>
      <c r="DY786"/>
      <c r="DZ786"/>
      <c r="EA786"/>
      <c r="EB786"/>
      <c r="EC786"/>
      <c r="ED786"/>
      <c r="EE786"/>
      <c r="EF786"/>
      <c r="EG786"/>
      <c r="EH786"/>
      <c r="EI786"/>
      <c r="EJ786"/>
      <c r="EK786"/>
      <c r="EL786"/>
      <c r="EM786"/>
      <c r="EN786"/>
      <c r="EO786"/>
      <c r="EP786"/>
      <c r="EQ786"/>
      <c r="ER786"/>
      <c r="ES786"/>
      <c r="ET786"/>
      <c r="EU786"/>
      <c r="EV786"/>
      <c r="EW786"/>
      <c r="EX786"/>
      <c r="EY786"/>
      <c r="EZ786"/>
      <c r="FA786"/>
      <c r="FB786"/>
      <c r="FC786"/>
      <c r="FD786"/>
      <c r="FE786"/>
      <c r="FF786"/>
      <c r="FG786"/>
      <c r="FH786"/>
      <c r="FI786"/>
      <c r="FJ786"/>
      <c r="FK786"/>
      <c r="FL786"/>
      <c r="FM786"/>
      <c r="FN786"/>
      <c r="FO786"/>
      <c r="FP786"/>
      <c r="FQ786"/>
      <c r="FR786"/>
      <c r="FS786"/>
      <c r="FT786"/>
      <c r="FU786"/>
      <c r="FV786"/>
      <c r="FW786"/>
      <c r="FX786"/>
      <c r="FY786"/>
      <c r="FZ786"/>
      <c r="GA786"/>
      <c r="GB786"/>
      <c r="GC786"/>
      <c r="GD786"/>
      <c r="GE786"/>
      <c r="GF786"/>
      <c r="GG786"/>
      <c r="GH786"/>
      <c r="GI786"/>
      <c r="GJ786"/>
      <c r="GK786"/>
      <c r="GL786"/>
      <c r="GM786"/>
      <c r="GN786"/>
      <c r="GO786"/>
      <c r="GP786"/>
      <c r="GQ786"/>
      <c r="GR786"/>
      <c r="GS786"/>
      <c r="GT786"/>
      <c r="GU786"/>
      <c r="GV786"/>
      <c r="GW786"/>
      <c r="GX786"/>
      <c r="GY786"/>
      <c r="GZ786"/>
      <c r="HA786"/>
      <c r="HB786"/>
      <c r="HC786"/>
      <c r="HD786"/>
      <c r="HE786"/>
      <c r="HF786"/>
      <c r="HG786"/>
      <c r="HH786"/>
      <c r="HI786"/>
      <c r="HJ786"/>
      <c r="HK786"/>
      <c r="HL786"/>
      <c r="HM786"/>
      <c r="HN786"/>
      <c r="HO786"/>
      <c r="HP786"/>
      <c r="HQ786"/>
      <c r="HR786"/>
      <c r="HS786"/>
      <c r="HT786"/>
      <c r="HU786"/>
      <c r="HV786"/>
      <c r="HW786"/>
      <c r="HX786"/>
      <c r="HY786"/>
      <c r="HZ786"/>
      <c r="IA786"/>
      <c r="IB786"/>
      <c r="IC786"/>
      <c r="ID786"/>
      <c r="IE786"/>
      <c r="IF786"/>
      <c r="IG786"/>
      <c r="IH786"/>
      <c r="II786"/>
      <c r="IJ786"/>
      <c r="IK786"/>
      <c r="IL786"/>
      <c r="IM786"/>
      <c r="IN786"/>
      <c r="IO786"/>
    </row>
    <row r="787" spans="1:249" s="63" customFormat="1" x14ac:dyDescent="0.3">
      <c r="A787"/>
      <c r="B787" s="42"/>
      <c r="C787" s="42"/>
      <c r="D787"/>
      <c r="E787"/>
      <c r="F787"/>
      <c r="G787"/>
      <c r="H787" s="43"/>
      <c r="I787" s="120"/>
      <c r="J787" s="29"/>
      <c r="K787" s="64"/>
      <c r="L787" s="41"/>
      <c r="M787" s="41"/>
      <c r="N787" s="41"/>
      <c r="O787" s="41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  <c r="AD787"/>
      <c r="AE787"/>
      <c r="AF787"/>
      <c r="AG787"/>
      <c r="AH787"/>
      <c r="AI787"/>
      <c r="AJ787"/>
      <c r="AK787"/>
      <c r="AL787"/>
      <c r="AM787"/>
      <c r="AN787"/>
      <c r="AO787"/>
      <c r="AP787"/>
      <c r="AQ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  <c r="CQ787"/>
      <c r="CR787"/>
      <c r="CS787"/>
      <c r="CT787"/>
      <c r="CU787"/>
      <c r="CV787"/>
      <c r="CW787"/>
      <c r="CX787"/>
      <c r="CY787"/>
      <c r="CZ787"/>
      <c r="DA787"/>
      <c r="DB787"/>
      <c r="DC787"/>
      <c r="DD787"/>
      <c r="DE787"/>
      <c r="DF787"/>
      <c r="DG787"/>
      <c r="DH787"/>
      <c r="DI787"/>
      <c r="DJ787"/>
      <c r="DK787"/>
      <c r="DL787"/>
      <c r="DM787"/>
      <c r="DN787"/>
      <c r="DO787"/>
      <c r="DP787"/>
      <c r="DQ787"/>
      <c r="DR787"/>
      <c r="DS787"/>
      <c r="DT787"/>
      <c r="DU787"/>
      <c r="DV787"/>
      <c r="DW787"/>
      <c r="DX787"/>
      <c r="DY787"/>
      <c r="DZ787"/>
      <c r="EA787"/>
      <c r="EB787"/>
      <c r="EC787"/>
      <c r="ED787"/>
      <c r="EE787"/>
      <c r="EF787"/>
      <c r="EG787"/>
      <c r="EH787"/>
      <c r="EI787"/>
      <c r="EJ787"/>
      <c r="EK787"/>
      <c r="EL787"/>
      <c r="EM787"/>
      <c r="EN787"/>
      <c r="EO787"/>
      <c r="EP787"/>
      <c r="EQ787"/>
      <c r="ER787"/>
      <c r="ES787"/>
      <c r="ET787"/>
      <c r="EU787"/>
      <c r="EV787"/>
      <c r="EW787"/>
      <c r="EX787"/>
      <c r="EY787"/>
      <c r="EZ787"/>
      <c r="FA787"/>
      <c r="FB787"/>
      <c r="FC787"/>
      <c r="FD787"/>
      <c r="FE787"/>
      <c r="FF787"/>
      <c r="FG787"/>
      <c r="FH787"/>
      <c r="FI787"/>
      <c r="FJ787"/>
      <c r="FK787"/>
      <c r="FL787"/>
      <c r="FM787"/>
      <c r="FN787"/>
      <c r="FO787"/>
      <c r="FP787"/>
      <c r="FQ787"/>
      <c r="FR787"/>
      <c r="FS787"/>
      <c r="FT787"/>
      <c r="FU787"/>
      <c r="FV787"/>
      <c r="FW787"/>
      <c r="FX787"/>
      <c r="FY787"/>
      <c r="FZ787"/>
      <c r="GA787"/>
      <c r="GB787"/>
      <c r="GC787"/>
      <c r="GD787"/>
      <c r="GE787"/>
      <c r="GF787"/>
      <c r="GG787"/>
      <c r="GH787"/>
      <c r="GI787"/>
      <c r="GJ787"/>
      <c r="GK787"/>
      <c r="GL787"/>
      <c r="GM787"/>
      <c r="GN787"/>
      <c r="GO787"/>
      <c r="GP787"/>
      <c r="GQ787"/>
      <c r="GR787"/>
      <c r="GS787"/>
      <c r="GT787"/>
      <c r="GU787"/>
      <c r="GV787"/>
      <c r="GW787"/>
      <c r="GX787"/>
      <c r="GY787"/>
      <c r="GZ787"/>
      <c r="HA787"/>
      <c r="HB787"/>
      <c r="HC787"/>
      <c r="HD787"/>
      <c r="HE787"/>
      <c r="HF787"/>
      <c r="HG787"/>
      <c r="HH787"/>
      <c r="HI787"/>
      <c r="HJ787"/>
      <c r="HK787"/>
      <c r="HL787"/>
      <c r="HM787"/>
      <c r="HN787"/>
      <c r="HO787"/>
      <c r="HP787"/>
      <c r="HQ787"/>
      <c r="HR787"/>
      <c r="HS787"/>
      <c r="HT787"/>
      <c r="HU787"/>
      <c r="HV787"/>
      <c r="HW787"/>
      <c r="HX787"/>
      <c r="HY787"/>
      <c r="HZ787"/>
      <c r="IA787"/>
      <c r="IB787"/>
      <c r="IC787"/>
      <c r="ID787"/>
      <c r="IE787"/>
      <c r="IF787"/>
      <c r="IG787"/>
      <c r="IH787"/>
      <c r="II787"/>
      <c r="IJ787"/>
      <c r="IK787"/>
      <c r="IL787"/>
      <c r="IM787"/>
      <c r="IN787"/>
      <c r="IO787"/>
    </row>
    <row r="788" spans="1:249" s="63" customFormat="1" x14ac:dyDescent="0.3">
      <c r="A788"/>
      <c r="B788" s="42"/>
      <c r="C788" s="42"/>
      <c r="D788"/>
      <c r="E788"/>
      <c r="F788"/>
      <c r="G788"/>
      <c r="H788" s="43"/>
      <c r="I788" s="120"/>
      <c r="J788" s="29"/>
      <c r="K788" s="64"/>
      <c r="L788" s="41"/>
      <c r="M788" s="41"/>
      <c r="N788" s="41"/>
      <c r="O788" s="41"/>
      <c r="P788"/>
      <c r="Q788"/>
      <c r="R788"/>
      <c r="S788"/>
      <c r="T788"/>
      <c r="U788"/>
      <c r="V788"/>
      <c r="W788"/>
      <c r="X788"/>
      <c r="Y788"/>
      <c r="Z788"/>
      <c r="AA788"/>
      <c r="AB788"/>
      <c r="AC788"/>
      <c r="AD788"/>
      <c r="AE788"/>
      <c r="AF788"/>
      <c r="AG788"/>
      <c r="AH788"/>
      <c r="AI788"/>
      <c r="AJ788"/>
      <c r="AK788"/>
      <c r="AL788"/>
      <c r="AM788"/>
      <c r="AN788"/>
      <c r="AO788"/>
      <c r="AP788"/>
      <c r="AQ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  <c r="CQ788"/>
      <c r="CR788"/>
      <c r="CS788"/>
      <c r="CT788"/>
      <c r="CU788"/>
      <c r="CV788"/>
      <c r="CW788"/>
      <c r="CX788"/>
      <c r="CY788"/>
      <c r="CZ788"/>
      <c r="DA788"/>
      <c r="DB788"/>
      <c r="DC788"/>
      <c r="DD788"/>
      <c r="DE788"/>
      <c r="DF788"/>
      <c r="DG788"/>
      <c r="DH788"/>
      <c r="DI788"/>
      <c r="DJ788"/>
      <c r="DK788"/>
      <c r="DL788"/>
      <c r="DM788"/>
      <c r="DN788"/>
      <c r="DO788"/>
      <c r="DP788"/>
      <c r="DQ788"/>
      <c r="DR788"/>
      <c r="DS788"/>
      <c r="DT788"/>
      <c r="DU788"/>
      <c r="DV788"/>
      <c r="DW788"/>
      <c r="DX788"/>
      <c r="DY788"/>
      <c r="DZ788"/>
      <c r="EA788"/>
      <c r="EB788"/>
      <c r="EC788"/>
      <c r="ED788"/>
      <c r="EE788"/>
      <c r="EF788"/>
      <c r="EG788"/>
      <c r="EH788"/>
      <c r="EI788"/>
      <c r="EJ788"/>
      <c r="EK788"/>
      <c r="EL788"/>
      <c r="EM788"/>
      <c r="EN788"/>
      <c r="EO788"/>
      <c r="EP788"/>
      <c r="EQ788"/>
      <c r="ER788"/>
      <c r="ES788"/>
      <c r="ET788"/>
      <c r="EU788"/>
      <c r="EV788"/>
      <c r="EW788"/>
      <c r="EX788"/>
      <c r="EY788"/>
      <c r="EZ788"/>
      <c r="FA788"/>
      <c r="FB788"/>
      <c r="FC788"/>
      <c r="FD788"/>
      <c r="FE788"/>
      <c r="FF788"/>
      <c r="FG788"/>
      <c r="FH788"/>
      <c r="FI788"/>
      <c r="FJ788"/>
      <c r="FK788"/>
      <c r="FL788"/>
      <c r="FM788"/>
      <c r="FN788"/>
      <c r="FO788"/>
      <c r="FP788"/>
      <c r="FQ788"/>
      <c r="FR788"/>
      <c r="FS788"/>
      <c r="FT788"/>
      <c r="FU788"/>
      <c r="FV788"/>
      <c r="FW788"/>
      <c r="FX788"/>
      <c r="FY788"/>
      <c r="FZ788"/>
      <c r="GA788"/>
      <c r="GB788"/>
      <c r="GC788"/>
      <c r="GD788"/>
      <c r="GE788"/>
      <c r="GF788"/>
      <c r="GG788"/>
      <c r="GH788"/>
      <c r="GI788"/>
      <c r="GJ788"/>
      <c r="GK788"/>
      <c r="GL788"/>
      <c r="GM788"/>
      <c r="GN788"/>
      <c r="GO788"/>
      <c r="GP788"/>
      <c r="GQ788"/>
      <c r="GR788"/>
      <c r="GS788"/>
      <c r="GT788"/>
      <c r="GU788"/>
      <c r="GV788"/>
      <c r="GW788"/>
      <c r="GX788"/>
      <c r="GY788"/>
      <c r="GZ788"/>
      <c r="HA788"/>
      <c r="HB788"/>
      <c r="HC788"/>
      <c r="HD788"/>
      <c r="HE788"/>
      <c r="HF788"/>
      <c r="HG788"/>
      <c r="HH788"/>
      <c r="HI788"/>
      <c r="HJ788"/>
      <c r="HK788"/>
      <c r="HL788"/>
      <c r="HM788"/>
      <c r="HN788"/>
      <c r="HO788"/>
      <c r="HP788"/>
      <c r="HQ788"/>
      <c r="HR788"/>
      <c r="HS788"/>
      <c r="HT788"/>
      <c r="HU788"/>
      <c r="HV788"/>
      <c r="HW788"/>
      <c r="HX788"/>
      <c r="HY788"/>
      <c r="HZ788"/>
      <c r="IA788"/>
      <c r="IB788"/>
      <c r="IC788"/>
      <c r="ID788"/>
      <c r="IE788"/>
      <c r="IF788"/>
      <c r="IG788"/>
      <c r="IH788"/>
      <c r="II788"/>
      <c r="IJ788"/>
      <c r="IK788"/>
      <c r="IL788"/>
      <c r="IM788"/>
      <c r="IN788"/>
      <c r="IO788"/>
    </row>
    <row r="789" spans="1:249" s="63" customFormat="1" x14ac:dyDescent="0.3">
      <c r="A789"/>
      <c r="B789" s="42"/>
      <c r="C789" s="42"/>
      <c r="D789"/>
      <c r="E789"/>
      <c r="F789"/>
      <c r="G789"/>
      <c r="H789" s="43"/>
      <c r="I789" s="120"/>
      <c r="J789" s="29"/>
      <c r="K789" s="64"/>
      <c r="L789" s="41"/>
      <c r="M789" s="41"/>
      <c r="N789" s="41"/>
      <c r="O789" s="41"/>
      <c r="P789"/>
      <c r="Q789"/>
      <c r="R789"/>
      <c r="S789"/>
      <c r="T789"/>
      <c r="U789"/>
      <c r="V789"/>
      <c r="W789"/>
      <c r="X789"/>
      <c r="Y789"/>
      <c r="Z789"/>
      <c r="AA789"/>
      <c r="AB789"/>
      <c r="AC789"/>
      <c r="AD789"/>
      <c r="AE789"/>
      <c r="AF789"/>
      <c r="AG789"/>
      <c r="AH789"/>
      <c r="AI789"/>
      <c r="AJ789"/>
      <c r="AK789"/>
      <c r="AL789"/>
      <c r="AM789"/>
      <c r="AN789"/>
      <c r="AO789"/>
      <c r="AP789"/>
      <c r="AQ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  <c r="CQ789"/>
      <c r="CR789"/>
      <c r="CS789"/>
      <c r="CT789"/>
      <c r="CU789"/>
      <c r="CV789"/>
      <c r="CW789"/>
      <c r="CX789"/>
      <c r="CY789"/>
      <c r="CZ789"/>
      <c r="DA789"/>
      <c r="DB789"/>
      <c r="DC789"/>
      <c r="DD789"/>
      <c r="DE789"/>
      <c r="DF789"/>
      <c r="DG789"/>
      <c r="DH789"/>
      <c r="DI789"/>
      <c r="DJ789"/>
      <c r="DK789"/>
      <c r="DL789"/>
      <c r="DM789"/>
      <c r="DN789"/>
      <c r="DO789"/>
      <c r="DP789"/>
      <c r="DQ789"/>
      <c r="DR789"/>
      <c r="DS789"/>
      <c r="DT789"/>
      <c r="DU789"/>
      <c r="DV789"/>
      <c r="DW789"/>
      <c r="DX789"/>
      <c r="DY789"/>
      <c r="DZ789"/>
      <c r="EA789"/>
      <c r="EB789"/>
      <c r="EC789"/>
      <c r="ED789"/>
      <c r="EE789"/>
      <c r="EF789"/>
      <c r="EG789"/>
      <c r="EH789"/>
      <c r="EI789"/>
      <c r="EJ789"/>
      <c r="EK789"/>
      <c r="EL789"/>
      <c r="EM789"/>
      <c r="EN789"/>
      <c r="EO789"/>
      <c r="EP789"/>
      <c r="EQ789"/>
      <c r="ER789"/>
      <c r="ES789"/>
      <c r="ET789"/>
      <c r="EU789"/>
      <c r="EV789"/>
      <c r="EW789"/>
      <c r="EX789"/>
      <c r="EY789"/>
      <c r="EZ789"/>
      <c r="FA789"/>
      <c r="FB789"/>
      <c r="FC789"/>
      <c r="FD789"/>
      <c r="FE789"/>
      <c r="FF789"/>
      <c r="FG789"/>
      <c r="FH789"/>
      <c r="FI789"/>
      <c r="FJ789"/>
      <c r="FK789"/>
      <c r="FL789"/>
      <c r="FM789"/>
      <c r="FN789"/>
      <c r="FO789"/>
      <c r="FP789"/>
      <c r="FQ789"/>
      <c r="FR789"/>
      <c r="FS789"/>
      <c r="FT789"/>
      <c r="FU789"/>
      <c r="FV789"/>
      <c r="FW789"/>
      <c r="FX789"/>
      <c r="FY789"/>
      <c r="FZ789"/>
      <c r="GA789"/>
      <c r="GB789"/>
      <c r="GC789"/>
      <c r="GD789"/>
      <c r="GE789"/>
      <c r="GF789"/>
      <c r="GG789"/>
      <c r="GH789"/>
      <c r="GI789"/>
      <c r="GJ789"/>
      <c r="GK789"/>
      <c r="GL789"/>
      <c r="GM789"/>
      <c r="GN789"/>
      <c r="GO789"/>
      <c r="GP789"/>
      <c r="GQ789"/>
      <c r="GR789"/>
      <c r="GS789"/>
      <c r="GT789"/>
      <c r="GU789"/>
      <c r="GV789"/>
      <c r="GW789"/>
      <c r="GX789"/>
      <c r="GY789"/>
      <c r="GZ789"/>
      <c r="HA789"/>
      <c r="HB789"/>
      <c r="HC789"/>
      <c r="HD789"/>
      <c r="HE789"/>
      <c r="HF789"/>
      <c r="HG789"/>
      <c r="HH789"/>
      <c r="HI789"/>
      <c r="HJ789"/>
      <c r="HK789"/>
      <c r="HL789"/>
      <c r="HM789"/>
      <c r="HN789"/>
      <c r="HO789"/>
      <c r="HP789"/>
      <c r="HQ789"/>
      <c r="HR789"/>
      <c r="HS789"/>
      <c r="HT789"/>
      <c r="HU789"/>
      <c r="HV789"/>
      <c r="HW789"/>
      <c r="HX789"/>
      <c r="HY789"/>
      <c r="HZ789"/>
      <c r="IA789"/>
      <c r="IB789"/>
      <c r="IC789"/>
      <c r="ID789"/>
      <c r="IE789"/>
      <c r="IF789"/>
      <c r="IG789"/>
      <c r="IH789"/>
      <c r="II789"/>
      <c r="IJ789"/>
      <c r="IK789"/>
      <c r="IL789"/>
      <c r="IM789"/>
      <c r="IN789"/>
      <c r="IO789"/>
    </row>
    <row r="790" spans="1:249" s="63" customFormat="1" x14ac:dyDescent="0.3">
      <c r="A790"/>
      <c r="B790" s="42"/>
      <c r="C790" s="42"/>
      <c r="D790"/>
      <c r="E790"/>
      <c r="F790"/>
      <c r="G790"/>
      <c r="H790" s="43"/>
      <c r="I790" s="120"/>
      <c r="J790" s="29"/>
      <c r="K790" s="64"/>
      <c r="L790" s="41"/>
      <c r="M790" s="41"/>
      <c r="N790" s="41"/>
      <c r="O790" s="41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  <c r="AD790"/>
      <c r="AE790"/>
      <c r="AF790"/>
      <c r="AG790"/>
      <c r="AH790"/>
      <c r="AI790"/>
      <c r="AJ790"/>
      <c r="AK790"/>
      <c r="AL790"/>
      <c r="AM790"/>
      <c r="AN790"/>
      <c r="AO790"/>
      <c r="AP790"/>
      <c r="AQ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  <c r="CQ790"/>
      <c r="CR790"/>
      <c r="CS790"/>
      <c r="CT790"/>
      <c r="CU790"/>
      <c r="CV790"/>
      <c r="CW790"/>
      <c r="CX790"/>
      <c r="CY790"/>
      <c r="CZ790"/>
      <c r="DA790"/>
      <c r="DB790"/>
      <c r="DC790"/>
      <c r="DD790"/>
      <c r="DE790"/>
      <c r="DF790"/>
      <c r="DG790"/>
      <c r="DH790"/>
      <c r="DI790"/>
      <c r="DJ790"/>
      <c r="DK790"/>
      <c r="DL790"/>
      <c r="DM790"/>
      <c r="DN790"/>
      <c r="DO790"/>
      <c r="DP790"/>
      <c r="DQ790"/>
      <c r="DR790"/>
      <c r="DS790"/>
      <c r="DT790"/>
      <c r="DU790"/>
      <c r="DV790"/>
      <c r="DW790"/>
      <c r="DX790"/>
      <c r="DY790"/>
      <c r="DZ790"/>
      <c r="EA790"/>
      <c r="EB790"/>
      <c r="EC790"/>
      <c r="ED790"/>
      <c r="EE790"/>
      <c r="EF790"/>
      <c r="EG790"/>
      <c r="EH790"/>
      <c r="EI790"/>
      <c r="EJ790"/>
      <c r="EK790"/>
      <c r="EL790"/>
      <c r="EM790"/>
      <c r="EN790"/>
      <c r="EO790"/>
      <c r="EP790"/>
      <c r="EQ790"/>
      <c r="ER790"/>
      <c r="ES790"/>
      <c r="ET790"/>
      <c r="EU790"/>
      <c r="EV790"/>
      <c r="EW790"/>
      <c r="EX790"/>
      <c r="EY790"/>
      <c r="EZ790"/>
      <c r="FA790"/>
      <c r="FB790"/>
      <c r="FC790"/>
      <c r="FD790"/>
      <c r="FE790"/>
      <c r="FF790"/>
      <c r="FG790"/>
      <c r="FH790"/>
      <c r="FI790"/>
      <c r="FJ790"/>
      <c r="FK790"/>
      <c r="FL790"/>
      <c r="FM790"/>
      <c r="FN790"/>
      <c r="FO790"/>
      <c r="FP790"/>
      <c r="FQ790"/>
      <c r="FR790"/>
      <c r="FS790"/>
      <c r="FT790"/>
      <c r="FU790"/>
      <c r="FV790"/>
      <c r="FW790"/>
      <c r="FX790"/>
      <c r="FY790"/>
      <c r="FZ790"/>
      <c r="GA790"/>
      <c r="GB790"/>
      <c r="GC790"/>
      <c r="GD790"/>
      <c r="GE790"/>
      <c r="GF790"/>
      <c r="GG790"/>
      <c r="GH790"/>
      <c r="GI790"/>
      <c r="GJ790"/>
      <c r="GK790"/>
      <c r="GL790"/>
      <c r="GM790"/>
      <c r="GN790"/>
      <c r="GO790"/>
      <c r="GP790"/>
      <c r="GQ790"/>
      <c r="GR790"/>
      <c r="GS790"/>
      <c r="GT790"/>
      <c r="GU790"/>
      <c r="GV790"/>
      <c r="GW790"/>
      <c r="GX790"/>
      <c r="GY790"/>
      <c r="GZ790"/>
      <c r="HA790"/>
      <c r="HB790"/>
      <c r="HC790"/>
      <c r="HD790"/>
      <c r="HE790"/>
      <c r="HF790"/>
      <c r="HG790"/>
      <c r="HH790"/>
      <c r="HI790"/>
      <c r="HJ790"/>
      <c r="HK790"/>
      <c r="HL790"/>
      <c r="HM790"/>
      <c r="HN790"/>
      <c r="HO790"/>
      <c r="HP790"/>
      <c r="HQ790"/>
      <c r="HR790"/>
      <c r="HS790"/>
      <c r="HT790"/>
      <c r="HU790"/>
      <c r="HV790"/>
      <c r="HW790"/>
      <c r="HX790"/>
      <c r="HY790"/>
      <c r="HZ790"/>
      <c r="IA790"/>
      <c r="IB790"/>
      <c r="IC790"/>
      <c r="ID790"/>
      <c r="IE790"/>
      <c r="IF790"/>
      <c r="IG790"/>
      <c r="IH790"/>
      <c r="II790"/>
      <c r="IJ790"/>
      <c r="IK790"/>
      <c r="IL790"/>
      <c r="IM790"/>
      <c r="IN790"/>
      <c r="IO790"/>
    </row>
    <row r="791" spans="1:249" s="63" customFormat="1" x14ac:dyDescent="0.3">
      <c r="A791"/>
      <c r="B791" s="42"/>
      <c r="C791" s="42"/>
      <c r="D791"/>
      <c r="E791"/>
      <c r="F791"/>
      <c r="G791"/>
      <c r="H791" s="43"/>
      <c r="I791" s="120"/>
      <c r="J791" s="29"/>
      <c r="K791" s="64"/>
      <c r="L791" s="41"/>
      <c r="M791" s="41"/>
      <c r="N791" s="41"/>
      <c r="O791" s="41"/>
      <c r="P791"/>
      <c r="Q791"/>
      <c r="R791"/>
      <c r="S791"/>
      <c r="T791"/>
      <c r="U791"/>
      <c r="V791"/>
      <c r="W791"/>
      <c r="X791"/>
      <c r="Y791"/>
      <c r="Z791"/>
      <c r="AA791"/>
      <c r="AB791"/>
      <c r="AC791"/>
      <c r="AD791"/>
      <c r="AE791"/>
      <c r="AF791"/>
      <c r="AG791"/>
      <c r="AH791"/>
      <c r="AI791"/>
      <c r="AJ791"/>
      <c r="AK791"/>
      <c r="AL791"/>
      <c r="AM791"/>
      <c r="AN791"/>
      <c r="AO791"/>
      <c r="AP791"/>
      <c r="AQ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  <c r="CQ791"/>
      <c r="CR791"/>
      <c r="CS791"/>
      <c r="CT791"/>
      <c r="CU791"/>
      <c r="CV791"/>
      <c r="CW791"/>
      <c r="CX791"/>
      <c r="CY791"/>
      <c r="CZ791"/>
      <c r="DA791"/>
      <c r="DB791"/>
      <c r="DC791"/>
      <c r="DD791"/>
      <c r="DE791"/>
      <c r="DF791"/>
      <c r="DG791"/>
      <c r="DH791"/>
      <c r="DI791"/>
      <c r="DJ791"/>
      <c r="DK791"/>
      <c r="DL791"/>
      <c r="DM791"/>
      <c r="DN791"/>
      <c r="DO791"/>
      <c r="DP791"/>
      <c r="DQ791"/>
      <c r="DR791"/>
      <c r="DS791"/>
      <c r="DT791"/>
      <c r="DU791"/>
      <c r="DV791"/>
      <c r="DW791"/>
      <c r="DX791"/>
      <c r="DY791"/>
      <c r="DZ791"/>
      <c r="EA791"/>
      <c r="EB791"/>
      <c r="EC791"/>
      <c r="ED791"/>
      <c r="EE791"/>
      <c r="EF791"/>
      <c r="EG791"/>
      <c r="EH791"/>
      <c r="EI791"/>
      <c r="EJ791"/>
      <c r="EK791"/>
      <c r="EL791"/>
      <c r="EM791"/>
      <c r="EN791"/>
      <c r="EO791"/>
      <c r="EP791"/>
      <c r="EQ791"/>
      <c r="ER791"/>
      <c r="ES791"/>
      <c r="ET791"/>
      <c r="EU791"/>
      <c r="EV791"/>
      <c r="EW791"/>
      <c r="EX791"/>
      <c r="EY791"/>
      <c r="EZ791"/>
      <c r="FA791"/>
      <c r="FB791"/>
      <c r="FC791"/>
      <c r="FD791"/>
      <c r="FE791"/>
      <c r="FF791"/>
      <c r="FG791"/>
      <c r="FH791"/>
      <c r="FI791"/>
      <c r="FJ791"/>
      <c r="FK791"/>
      <c r="FL791"/>
      <c r="FM791"/>
      <c r="FN791"/>
      <c r="FO791"/>
      <c r="FP791"/>
      <c r="FQ791"/>
      <c r="FR791"/>
      <c r="FS791"/>
      <c r="FT791"/>
      <c r="FU791"/>
      <c r="FV791"/>
      <c r="FW791"/>
      <c r="FX791"/>
      <c r="FY791"/>
      <c r="FZ791"/>
      <c r="GA791"/>
      <c r="GB791"/>
      <c r="GC791"/>
      <c r="GD791"/>
      <c r="GE791"/>
      <c r="GF791"/>
      <c r="GG791"/>
      <c r="GH791"/>
      <c r="GI791"/>
      <c r="GJ791"/>
      <c r="GK791"/>
      <c r="GL791"/>
      <c r="GM791"/>
      <c r="GN791"/>
      <c r="GO791"/>
      <c r="GP791"/>
      <c r="GQ791"/>
      <c r="GR791"/>
      <c r="GS791"/>
      <c r="GT791"/>
      <c r="GU791"/>
      <c r="GV791"/>
      <c r="GW791"/>
      <c r="GX791"/>
      <c r="GY791"/>
      <c r="GZ791"/>
      <c r="HA791"/>
      <c r="HB791"/>
      <c r="HC791"/>
      <c r="HD791"/>
      <c r="HE791"/>
      <c r="HF791"/>
      <c r="HG791"/>
      <c r="HH791"/>
      <c r="HI791"/>
      <c r="HJ791"/>
      <c r="HK791"/>
      <c r="HL791"/>
      <c r="HM791"/>
      <c r="HN791"/>
      <c r="HO791"/>
      <c r="HP791"/>
      <c r="HQ791"/>
      <c r="HR791"/>
      <c r="HS791"/>
      <c r="HT791"/>
      <c r="HU791"/>
      <c r="HV791"/>
      <c r="HW791"/>
      <c r="HX791"/>
      <c r="HY791"/>
      <c r="HZ791"/>
      <c r="IA791"/>
      <c r="IB791"/>
      <c r="IC791"/>
      <c r="ID791"/>
      <c r="IE791"/>
      <c r="IF791"/>
      <c r="IG791"/>
      <c r="IH791"/>
      <c r="II791"/>
      <c r="IJ791"/>
      <c r="IK791"/>
      <c r="IL791"/>
      <c r="IM791"/>
      <c r="IN791"/>
      <c r="IO791"/>
    </row>
    <row r="792" spans="1:249" s="63" customFormat="1" x14ac:dyDescent="0.3">
      <c r="A792"/>
      <c r="B792" s="42"/>
      <c r="C792" s="42"/>
      <c r="D792"/>
      <c r="E792"/>
      <c r="F792"/>
      <c r="G792"/>
      <c r="H792" s="43"/>
      <c r="I792" s="120"/>
      <c r="J792" s="29"/>
      <c r="K792" s="64"/>
      <c r="L792" s="41"/>
      <c r="M792" s="41"/>
      <c r="N792" s="41"/>
      <c r="O792" s="41"/>
      <c r="P792"/>
      <c r="Q792"/>
      <c r="R792"/>
      <c r="S792"/>
      <c r="T792"/>
      <c r="U792"/>
      <c r="V792"/>
      <c r="W792"/>
      <c r="X792"/>
      <c r="Y792"/>
      <c r="Z792"/>
      <c r="AA792"/>
      <c r="AB792"/>
      <c r="AC792"/>
      <c r="AD792"/>
      <c r="AE792"/>
      <c r="AF792"/>
      <c r="AG792"/>
      <c r="AH792"/>
      <c r="AI792"/>
      <c r="AJ792"/>
      <c r="AK792"/>
      <c r="AL792"/>
      <c r="AM792"/>
      <c r="AN792"/>
      <c r="AO792"/>
      <c r="AP792"/>
      <c r="AQ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  <c r="CQ792"/>
      <c r="CR792"/>
      <c r="CS792"/>
      <c r="CT792"/>
      <c r="CU792"/>
      <c r="CV792"/>
      <c r="CW792"/>
      <c r="CX792"/>
      <c r="CY792"/>
      <c r="CZ792"/>
      <c r="DA792"/>
      <c r="DB792"/>
      <c r="DC792"/>
      <c r="DD792"/>
      <c r="DE792"/>
      <c r="DF792"/>
      <c r="DG792"/>
      <c r="DH792"/>
      <c r="DI792"/>
      <c r="DJ792"/>
      <c r="DK792"/>
      <c r="DL792"/>
      <c r="DM792"/>
      <c r="DN792"/>
      <c r="DO792"/>
      <c r="DP792"/>
      <c r="DQ792"/>
      <c r="DR792"/>
      <c r="DS792"/>
      <c r="DT792"/>
      <c r="DU792"/>
      <c r="DV792"/>
      <c r="DW792"/>
      <c r="DX792"/>
      <c r="DY792"/>
      <c r="DZ792"/>
      <c r="EA792"/>
      <c r="EB792"/>
      <c r="EC792"/>
      <c r="ED792"/>
      <c r="EE792"/>
      <c r="EF792"/>
      <c r="EG792"/>
      <c r="EH792"/>
      <c r="EI792"/>
      <c r="EJ792"/>
      <c r="EK792"/>
      <c r="EL792"/>
      <c r="EM792"/>
      <c r="EN792"/>
      <c r="EO792"/>
      <c r="EP792"/>
      <c r="EQ792"/>
      <c r="ER792"/>
      <c r="ES792"/>
      <c r="ET792"/>
      <c r="EU792"/>
      <c r="EV792"/>
      <c r="EW792"/>
      <c r="EX792"/>
      <c r="EY792"/>
      <c r="EZ792"/>
      <c r="FA792"/>
      <c r="FB792"/>
      <c r="FC792"/>
      <c r="FD792"/>
      <c r="FE792"/>
      <c r="FF792"/>
      <c r="FG792"/>
      <c r="FH792"/>
      <c r="FI792"/>
      <c r="FJ792"/>
      <c r="FK792"/>
      <c r="FL792"/>
      <c r="FM792"/>
      <c r="FN792"/>
      <c r="FO792"/>
      <c r="FP792"/>
      <c r="FQ792"/>
      <c r="FR792"/>
      <c r="FS792"/>
      <c r="FT792"/>
      <c r="FU792"/>
      <c r="FV792"/>
      <c r="FW792"/>
      <c r="FX792"/>
      <c r="FY792"/>
      <c r="FZ792"/>
      <c r="GA792"/>
      <c r="GB792"/>
      <c r="GC792"/>
      <c r="GD792"/>
      <c r="GE792"/>
      <c r="GF792"/>
      <c r="GG792"/>
      <c r="GH792"/>
      <c r="GI792"/>
      <c r="GJ792"/>
      <c r="GK792"/>
      <c r="GL792"/>
      <c r="GM792"/>
      <c r="GN792"/>
      <c r="GO792"/>
      <c r="GP792"/>
      <c r="GQ792"/>
      <c r="GR792"/>
      <c r="GS792"/>
      <c r="GT792"/>
      <c r="GU792"/>
      <c r="GV792"/>
      <c r="GW792"/>
      <c r="GX792"/>
      <c r="GY792"/>
      <c r="GZ792"/>
      <c r="HA792"/>
      <c r="HB792"/>
      <c r="HC792"/>
      <c r="HD792"/>
      <c r="HE792"/>
      <c r="HF792"/>
      <c r="HG792"/>
      <c r="HH792"/>
      <c r="HI792"/>
      <c r="HJ792"/>
      <c r="HK792"/>
      <c r="HL792"/>
      <c r="HM792"/>
      <c r="HN792"/>
      <c r="HO792"/>
      <c r="HP792"/>
      <c r="HQ792"/>
      <c r="HR792"/>
      <c r="HS792"/>
      <c r="HT792"/>
      <c r="HU792"/>
      <c r="HV792"/>
      <c r="HW792"/>
      <c r="HX792"/>
      <c r="HY792"/>
      <c r="HZ792"/>
      <c r="IA792"/>
      <c r="IB792"/>
      <c r="IC792"/>
      <c r="ID792"/>
      <c r="IE792"/>
      <c r="IF792"/>
      <c r="IG792"/>
      <c r="IH792"/>
      <c r="II792"/>
      <c r="IJ792"/>
      <c r="IK792"/>
      <c r="IL792"/>
      <c r="IM792"/>
      <c r="IN792"/>
      <c r="IO792"/>
    </row>
    <row r="793" spans="1:249" s="63" customFormat="1" x14ac:dyDescent="0.3">
      <c r="A793"/>
      <c r="B793" s="42"/>
      <c r="C793" s="42"/>
      <c r="D793"/>
      <c r="E793"/>
      <c r="F793"/>
      <c r="G793"/>
      <c r="H793" s="43"/>
      <c r="I793" s="120"/>
      <c r="J793" s="29"/>
      <c r="K793" s="64"/>
      <c r="L793" s="41"/>
      <c r="M793" s="41"/>
      <c r="N793" s="41"/>
      <c r="O793" s="41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  <c r="AH793"/>
      <c r="AI793"/>
      <c r="AJ793"/>
      <c r="AK793"/>
      <c r="AL793"/>
      <c r="AM793"/>
      <c r="AN793"/>
      <c r="AO793"/>
      <c r="AP793"/>
      <c r="AQ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  <c r="CQ793"/>
      <c r="CR793"/>
      <c r="CS793"/>
      <c r="CT793"/>
      <c r="CU793"/>
      <c r="CV793"/>
      <c r="CW793"/>
      <c r="CX793"/>
      <c r="CY793"/>
      <c r="CZ793"/>
      <c r="DA793"/>
      <c r="DB793"/>
      <c r="DC793"/>
      <c r="DD793"/>
      <c r="DE793"/>
      <c r="DF793"/>
      <c r="DG793"/>
      <c r="DH793"/>
      <c r="DI793"/>
      <c r="DJ793"/>
      <c r="DK793"/>
      <c r="DL793"/>
      <c r="DM793"/>
      <c r="DN793"/>
      <c r="DO793"/>
      <c r="DP793"/>
      <c r="DQ793"/>
      <c r="DR793"/>
      <c r="DS793"/>
      <c r="DT793"/>
      <c r="DU793"/>
      <c r="DV793"/>
      <c r="DW793"/>
      <c r="DX793"/>
      <c r="DY793"/>
      <c r="DZ793"/>
      <c r="EA793"/>
      <c r="EB793"/>
      <c r="EC793"/>
      <c r="ED793"/>
      <c r="EE793"/>
      <c r="EF793"/>
      <c r="EG793"/>
      <c r="EH793"/>
      <c r="EI793"/>
      <c r="EJ793"/>
      <c r="EK793"/>
      <c r="EL793"/>
      <c r="EM793"/>
      <c r="EN793"/>
      <c r="EO793"/>
      <c r="EP793"/>
      <c r="EQ793"/>
      <c r="ER793"/>
      <c r="ES793"/>
      <c r="ET793"/>
      <c r="EU793"/>
      <c r="EV793"/>
      <c r="EW793"/>
      <c r="EX793"/>
      <c r="EY793"/>
      <c r="EZ793"/>
      <c r="FA793"/>
      <c r="FB793"/>
      <c r="FC793"/>
      <c r="FD793"/>
      <c r="FE793"/>
      <c r="FF793"/>
      <c r="FG793"/>
      <c r="FH793"/>
      <c r="FI793"/>
      <c r="FJ793"/>
      <c r="FK793"/>
      <c r="FL793"/>
      <c r="FM793"/>
      <c r="FN793"/>
      <c r="FO793"/>
      <c r="FP793"/>
      <c r="FQ793"/>
      <c r="FR793"/>
      <c r="FS793"/>
      <c r="FT793"/>
      <c r="FU793"/>
      <c r="FV793"/>
      <c r="FW793"/>
      <c r="FX793"/>
      <c r="FY793"/>
      <c r="FZ793"/>
      <c r="GA793"/>
      <c r="GB793"/>
      <c r="GC793"/>
      <c r="GD793"/>
      <c r="GE793"/>
      <c r="GF793"/>
      <c r="GG793"/>
      <c r="GH793"/>
      <c r="GI793"/>
      <c r="GJ793"/>
      <c r="GK793"/>
      <c r="GL793"/>
      <c r="GM793"/>
      <c r="GN793"/>
      <c r="GO793"/>
      <c r="GP793"/>
      <c r="GQ793"/>
      <c r="GR793"/>
      <c r="GS793"/>
      <c r="GT793"/>
      <c r="GU793"/>
      <c r="GV793"/>
      <c r="GW793"/>
      <c r="GX793"/>
      <c r="GY793"/>
      <c r="GZ793"/>
      <c r="HA793"/>
      <c r="HB793"/>
      <c r="HC793"/>
      <c r="HD793"/>
      <c r="HE793"/>
      <c r="HF793"/>
      <c r="HG793"/>
      <c r="HH793"/>
      <c r="HI793"/>
      <c r="HJ793"/>
      <c r="HK793"/>
      <c r="HL793"/>
      <c r="HM793"/>
      <c r="HN793"/>
      <c r="HO793"/>
      <c r="HP793"/>
      <c r="HQ793"/>
      <c r="HR793"/>
      <c r="HS793"/>
      <c r="HT793"/>
      <c r="HU793"/>
      <c r="HV793"/>
      <c r="HW793"/>
      <c r="HX793"/>
      <c r="HY793"/>
      <c r="HZ793"/>
      <c r="IA793"/>
      <c r="IB793"/>
      <c r="IC793"/>
      <c r="ID793"/>
      <c r="IE793"/>
      <c r="IF793"/>
      <c r="IG793"/>
      <c r="IH793"/>
      <c r="II793"/>
      <c r="IJ793"/>
      <c r="IK793"/>
      <c r="IL793"/>
      <c r="IM793"/>
      <c r="IN793"/>
      <c r="IO793"/>
    </row>
    <row r="794" spans="1:249" s="63" customFormat="1" x14ac:dyDescent="0.3">
      <c r="A794"/>
      <c r="B794" s="42"/>
      <c r="C794" s="42"/>
      <c r="D794"/>
      <c r="E794"/>
      <c r="F794"/>
      <c r="G794"/>
      <c r="H794" s="43"/>
      <c r="I794" s="120"/>
      <c r="J794" s="29"/>
      <c r="K794" s="64"/>
      <c r="L794" s="41"/>
      <c r="M794" s="41"/>
      <c r="N794" s="41"/>
      <c r="O794" s="41"/>
      <c r="P794"/>
      <c r="Q794"/>
      <c r="R794"/>
      <c r="S794"/>
      <c r="T794"/>
      <c r="U794"/>
      <c r="V794"/>
      <c r="W794"/>
      <c r="X794"/>
      <c r="Y794"/>
      <c r="Z794"/>
      <c r="AA794"/>
      <c r="AB794"/>
      <c r="AC794"/>
      <c r="AD794"/>
      <c r="AE794"/>
      <c r="AF794"/>
      <c r="AG794"/>
      <c r="AH794"/>
      <c r="AI794"/>
      <c r="AJ794"/>
      <c r="AK794"/>
      <c r="AL794"/>
      <c r="AM794"/>
      <c r="AN794"/>
      <c r="AO794"/>
      <c r="AP794"/>
      <c r="AQ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  <c r="CQ794"/>
      <c r="CR794"/>
      <c r="CS794"/>
      <c r="CT794"/>
      <c r="CU794"/>
      <c r="CV794"/>
      <c r="CW794"/>
      <c r="CX794"/>
      <c r="CY794"/>
      <c r="CZ794"/>
      <c r="DA794"/>
      <c r="DB794"/>
      <c r="DC794"/>
      <c r="DD794"/>
      <c r="DE794"/>
      <c r="DF794"/>
      <c r="DG794"/>
      <c r="DH794"/>
      <c r="DI794"/>
      <c r="DJ794"/>
      <c r="DK794"/>
      <c r="DL794"/>
      <c r="DM794"/>
      <c r="DN794"/>
      <c r="DO794"/>
      <c r="DP794"/>
      <c r="DQ794"/>
      <c r="DR794"/>
      <c r="DS794"/>
      <c r="DT794"/>
      <c r="DU794"/>
      <c r="DV794"/>
      <c r="DW794"/>
      <c r="DX794"/>
      <c r="DY794"/>
      <c r="DZ794"/>
      <c r="EA794"/>
      <c r="EB794"/>
      <c r="EC794"/>
      <c r="ED794"/>
      <c r="EE794"/>
      <c r="EF794"/>
      <c r="EG794"/>
      <c r="EH794"/>
      <c r="EI794"/>
      <c r="EJ794"/>
      <c r="EK794"/>
      <c r="EL794"/>
      <c r="EM794"/>
      <c r="EN794"/>
      <c r="EO794"/>
      <c r="EP794"/>
      <c r="EQ794"/>
      <c r="ER794"/>
      <c r="ES794"/>
      <c r="ET794"/>
      <c r="EU794"/>
      <c r="EV794"/>
      <c r="EW794"/>
      <c r="EX794"/>
      <c r="EY794"/>
      <c r="EZ794"/>
      <c r="FA794"/>
      <c r="FB794"/>
      <c r="FC794"/>
      <c r="FD794"/>
      <c r="FE794"/>
      <c r="FF794"/>
      <c r="FG794"/>
      <c r="FH794"/>
      <c r="FI794"/>
      <c r="FJ794"/>
      <c r="FK794"/>
      <c r="FL794"/>
      <c r="FM794"/>
      <c r="FN794"/>
      <c r="FO794"/>
      <c r="FP794"/>
      <c r="FQ794"/>
      <c r="FR794"/>
      <c r="FS794"/>
      <c r="FT794"/>
      <c r="FU794"/>
      <c r="FV794"/>
      <c r="FW794"/>
      <c r="FX794"/>
      <c r="FY794"/>
      <c r="FZ794"/>
      <c r="GA794"/>
      <c r="GB794"/>
      <c r="GC794"/>
      <c r="GD794"/>
      <c r="GE794"/>
      <c r="GF794"/>
      <c r="GG794"/>
      <c r="GH794"/>
      <c r="GI794"/>
      <c r="GJ794"/>
      <c r="GK794"/>
      <c r="GL794"/>
      <c r="GM794"/>
      <c r="GN794"/>
      <c r="GO794"/>
      <c r="GP794"/>
      <c r="GQ794"/>
      <c r="GR794"/>
      <c r="GS794"/>
      <c r="GT794"/>
      <c r="GU794"/>
      <c r="GV794"/>
      <c r="GW794"/>
      <c r="GX794"/>
      <c r="GY794"/>
      <c r="GZ794"/>
      <c r="HA794"/>
      <c r="HB794"/>
      <c r="HC794"/>
      <c r="HD794"/>
      <c r="HE794"/>
      <c r="HF794"/>
      <c r="HG794"/>
      <c r="HH794"/>
      <c r="HI794"/>
      <c r="HJ794"/>
      <c r="HK794"/>
      <c r="HL794"/>
      <c r="HM794"/>
      <c r="HN794"/>
      <c r="HO794"/>
      <c r="HP794"/>
      <c r="HQ794"/>
      <c r="HR794"/>
      <c r="HS794"/>
      <c r="HT794"/>
      <c r="HU794"/>
      <c r="HV794"/>
      <c r="HW794"/>
      <c r="HX794"/>
      <c r="HY794"/>
      <c r="HZ794"/>
      <c r="IA794"/>
      <c r="IB794"/>
      <c r="IC794"/>
      <c r="ID794"/>
      <c r="IE794"/>
      <c r="IF794"/>
      <c r="IG794"/>
      <c r="IH794"/>
      <c r="II794"/>
      <c r="IJ794"/>
      <c r="IK794"/>
      <c r="IL794"/>
      <c r="IM794"/>
      <c r="IN794"/>
      <c r="IO794"/>
    </row>
    <row r="795" spans="1:249" s="63" customFormat="1" x14ac:dyDescent="0.3">
      <c r="A795"/>
      <c r="B795" s="42"/>
      <c r="C795" s="42"/>
      <c r="D795"/>
      <c r="E795"/>
      <c r="F795"/>
      <c r="G795"/>
      <c r="H795" s="65"/>
      <c r="I795" s="120"/>
      <c r="J795" s="29"/>
      <c r="K795" s="64"/>
      <c r="L795" s="41"/>
      <c r="M795" s="41"/>
      <c r="N795" s="41"/>
      <c r="O795" s="41"/>
      <c r="P795"/>
      <c r="Q795"/>
      <c r="R795"/>
      <c r="S795"/>
      <c r="T795"/>
      <c r="U795"/>
      <c r="V795"/>
      <c r="W795"/>
      <c r="X795"/>
      <c r="Y795"/>
      <c r="Z795"/>
      <c r="AA795"/>
      <c r="AB795"/>
      <c r="AC795"/>
      <c r="AD795"/>
      <c r="AE795"/>
      <c r="AF795"/>
      <c r="AG795"/>
      <c r="AH795"/>
      <c r="AI795"/>
      <c r="AJ795"/>
      <c r="AK795"/>
      <c r="AL795"/>
      <c r="AM795"/>
      <c r="AN795"/>
      <c r="AO795"/>
      <c r="AP795"/>
      <c r="AQ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  <c r="CQ795"/>
      <c r="CR795"/>
      <c r="CS795"/>
      <c r="CT795"/>
      <c r="CU795"/>
      <c r="CV795"/>
      <c r="CW795"/>
      <c r="CX795"/>
      <c r="CY795"/>
      <c r="CZ795"/>
      <c r="DA795"/>
      <c r="DB795"/>
      <c r="DC795"/>
      <c r="DD795"/>
      <c r="DE795"/>
      <c r="DF795"/>
      <c r="DG795"/>
      <c r="DH795"/>
      <c r="DI795"/>
      <c r="DJ795"/>
      <c r="DK795"/>
      <c r="DL795"/>
      <c r="DM795"/>
      <c r="DN795"/>
      <c r="DO795"/>
      <c r="DP795"/>
      <c r="DQ795"/>
      <c r="DR795"/>
      <c r="DS795"/>
      <c r="DT795"/>
      <c r="DU795"/>
      <c r="DV795"/>
      <c r="DW795"/>
      <c r="DX795"/>
      <c r="DY795"/>
      <c r="DZ795"/>
      <c r="EA795"/>
      <c r="EB795"/>
      <c r="EC795"/>
      <c r="ED795"/>
      <c r="EE795"/>
      <c r="EF795"/>
      <c r="EG795"/>
      <c r="EH795"/>
      <c r="EI795"/>
      <c r="EJ795"/>
      <c r="EK795"/>
      <c r="EL795"/>
      <c r="EM795"/>
      <c r="EN795"/>
      <c r="EO795"/>
      <c r="EP795"/>
      <c r="EQ795"/>
      <c r="ER795"/>
      <c r="ES795"/>
      <c r="ET795"/>
      <c r="EU795"/>
      <c r="EV795"/>
      <c r="EW795"/>
      <c r="EX795"/>
      <c r="EY795"/>
      <c r="EZ795"/>
      <c r="FA795"/>
      <c r="FB795"/>
      <c r="FC795"/>
      <c r="FD795"/>
      <c r="FE795"/>
      <c r="FF795"/>
      <c r="FG795"/>
      <c r="FH795"/>
      <c r="FI795"/>
      <c r="FJ795"/>
      <c r="FK795"/>
      <c r="FL795"/>
      <c r="FM795"/>
      <c r="FN795"/>
      <c r="FO795"/>
      <c r="FP795"/>
      <c r="FQ795"/>
      <c r="FR795"/>
      <c r="FS795"/>
      <c r="FT795"/>
      <c r="FU795"/>
      <c r="FV795"/>
      <c r="FW795"/>
      <c r="FX795"/>
      <c r="FY795"/>
      <c r="FZ795"/>
      <c r="GA795"/>
      <c r="GB795"/>
      <c r="GC795"/>
      <c r="GD795"/>
      <c r="GE795"/>
      <c r="GF795"/>
      <c r="GG795"/>
      <c r="GH795"/>
      <c r="GI795"/>
      <c r="GJ795"/>
      <c r="GK795"/>
      <c r="GL795"/>
      <c r="GM795"/>
      <c r="GN795"/>
      <c r="GO795"/>
      <c r="GP795"/>
      <c r="GQ795"/>
      <c r="GR795"/>
      <c r="GS795"/>
      <c r="GT795"/>
      <c r="GU795"/>
      <c r="GV795"/>
      <c r="GW795"/>
      <c r="GX795"/>
      <c r="GY795"/>
      <c r="GZ795"/>
      <c r="HA795"/>
      <c r="HB795"/>
      <c r="HC795"/>
      <c r="HD795"/>
      <c r="HE795"/>
      <c r="HF795"/>
      <c r="HG795"/>
      <c r="HH795"/>
      <c r="HI795"/>
      <c r="HJ795"/>
      <c r="HK795"/>
      <c r="HL795"/>
      <c r="HM795"/>
      <c r="HN795"/>
      <c r="HO795"/>
      <c r="HP795"/>
      <c r="HQ795"/>
      <c r="HR795"/>
      <c r="HS795"/>
      <c r="HT795"/>
      <c r="HU795"/>
      <c r="HV795"/>
      <c r="HW795"/>
      <c r="HX795"/>
      <c r="HY795"/>
      <c r="HZ795"/>
      <c r="IA795"/>
      <c r="IB795"/>
      <c r="IC795"/>
      <c r="ID795"/>
      <c r="IE795"/>
      <c r="IF795"/>
      <c r="IG795"/>
      <c r="IH795"/>
      <c r="II795"/>
      <c r="IJ795"/>
      <c r="IK795"/>
      <c r="IL795"/>
      <c r="IM795"/>
      <c r="IN795"/>
      <c r="IO795"/>
    </row>
    <row r="796" spans="1:249" s="63" customFormat="1" x14ac:dyDescent="0.3">
      <c r="A796"/>
      <c r="B796" s="42"/>
      <c r="C796" s="42"/>
      <c r="D796"/>
      <c r="E796"/>
      <c r="F796"/>
      <c r="G796"/>
      <c r="H796" s="65"/>
      <c r="I796" s="120"/>
      <c r="J796" s="29"/>
      <c r="K796" s="64"/>
      <c r="L796" s="41"/>
      <c r="M796" s="41"/>
      <c r="N796" s="41"/>
      <c r="O796" s="41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  <c r="AE796"/>
      <c r="AF796"/>
      <c r="AG796"/>
      <c r="AH796"/>
      <c r="AI796"/>
      <c r="AJ796"/>
      <c r="AK796"/>
      <c r="AL796"/>
      <c r="AM796"/>
      <c r="AN796"/>
      <c r="AO796"/>
      <c r="AP796"/>
      <c r="AQ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  <c r="CQ796"/>
      <c r="CR796"/>
      <c r="CS796"/>
      <c r="CT796"/>
      <c r="CU796"/>
      <c r="CV796"/>
      <c r="CW796"/>
      <c r="CX796"/>
      <c r="CY796"/>
      <c r="CZ796"/>
      <c r="DA796"/>
      <c r="DB796"/>
      <c r="DC796"/>
      <c r="DD796"/>
      <c r="DE796"/>
      <c r="DF796"/>
      <c r="DG796"/>
      <c r="DH796"/>
      <c r="DI796"/>
      <c r="DJ796"/>
      <c r="DK796"/>
      <c r="DL796"/>
      <c r="DM796"/>
      <c r="DN796"/>
      <c r="DO796"/>
      <c r="DP796"/>
      <c r="DQ796"/>
      <c r="DR796"/>
      <c r="DS796"/>
      <c r="DT796"/>
      <c r="DU796"/>
      <c r="DV796"/>
      <c r="DW796"/>
      <c r="DX796"/>
      <c r="DY796"/>
      <c r="DZ796"/>
      <c r="EA796"/>
      <c r="EB796"/>
      <c r="EC796"/>
      <c r="ED796"/>
      <c r="EE796"/>
      <c r="EF796"/>
      <c r="EG796"/>
      <c r="EH796"/>
      <c r="EI796"/>
      <c r="EJ796"/>
      <c r="EK796"/>
      <c r="EL796"/>
      <c r="EM796"/>
      <c r="EN796"/>
      <c r="EO796"/>
      <c r="EP796"/>
      <c r="EQ796"/>
      <c r="ER796"/>
      <c r="ES796"/>
      <c r="ET796"/>
      <c r="EU796"/>
      <c r="EV796"/>
      <c r="EW796"/>
      <c r="EX796"/>
      <c r="EY796"/>
      <c r="EZ796"/>
      <c r="FA796"/>
      <c r="FB796"/>
      <c r="FC796"/>
      <c r="FD796"/>
      <c r="FE796"/>
      <c r="FF796"/>
      <c r="FG796"/>
      <c r="FH796"/>
      <c r="FI796"/>
      <c r="FJ796"/>
      <c r="FK796"/>
      <c r="FL796"/>
      <c r="FM796"/>
      <c r="FN796"/>
      <c r="FO796"/>
      <c r="FP796"/>
      <c r="FQ796"/>
      <c r="FR796"/>
      <c r="FS796"/>
      <c r="FT796"/>
      <c r="FU796"/>
      <c r="FV796"/>
      <c r="FW796"/>
      <c r="FX796"/>
      <c r="FY796"/>
      <c r="FZ796"/>
      <c r="GA796"/>
      <c r="GB796"/>
      <c r="GC796"/>
      <c r="GD796"/>
      <c r="GE796"/>
      <c r="GF796"/>
      <c r="GG796"/>
      <c r="GH796"/>
      <c r="GI796"/>
      <c r="GJ796"/>
      <c r="GK796"/>
      <c r="GL796"/>
      <c r="GM796"/>
      <c r="GN796"/>
      <c r="GO796"/>
      <c r="GP796"/>
      <c r="GQ796"/>
      <c r="GR796"/>
      <c r="GS796"/>
      <c r="GT796"/>
      <c r="GU796"/>
      <c r="GV796"/>
      <c r="GW796"/>
      <c r="GX796"/>
      <c r="GY796"/>
      <c r="GZ796"/>
      <c r="HA796"/>
      <c r="HB796"/>
      <c r="HC796"/>
      <c r="HD796"/>
      <c r="HE796"/>
      <c r="HF796"/>
      <c r="HG796"/>
      <c r="HH796"/>
      <c r="HI796"/>
      <c r="HJ796"/>
      <c r="HK796"/>
      <c r="HL796"/>
      <c r="HM796"/>
      <c r="HN796"/>
      <c r="HO796"/>
      <c r="HP796"/>
      <c r="HQ796"/>
      <c r="HR796"/>
      <c r="HS796"/>
      <c r="HT796"/>
      <c r="HU796"/>
      <c r="HV796"/>
      <c r="HW796"/>
      <c r="HX796"/>
      <c r="HY796"/>
      <c r="HZ796"/>
      <c r="IA796"/>
      <c r="IB796"/>
      <c r="IC796"/>
      <c r="ID796"/>
      <c r="IE796"/>
      <c r="IF796"/>
      <c r="IG796"/>
      <c r="IH796"/>
      <c r="II796"/>
      <c r="IJ796"/>
      <c r="IK796"/>
      <c r="IL796"/>
      <c r="IM796"/>
      <c r="IN796"/>
      <c r="IO796"/>
    </row>
    <row r="797" spans="1:249" s="63" customFormat="1" x14ac:dyDescent="0.3">
      <c r="A797"/>
      <c r="B797" s="42"/>
      <c r="C797" s="42"/>
      <c r="D797"/>
      <c r="E797"/>
      <c r="F797"/>
      <c r="G797"/>
      <c r="H797" s="65"/>
      <c r="I797" s="120"/>
      <c r="J797" s="29"/>
      <c r="K797" s="64"/>
      <c r="L797" s="41"/>
      <c r="M797" s="41"/>
      <c r="N797" s="41"/>
      <c r="O797" s="41"/>
      <c r="P797"/>
      <c r="Q797"/>
      <c r="R797"/>
      <c r="S797"/>
      <c r="T797"/>
      <c r="U797"/>
      <c r="V797"/>
      <c r="W797"/>
      <c r="X797"/>
      <c r="Y797"/>
      <c r="Z797"/>
      <c r="AA797"/>
      <c r="AB797"/>
      <c r="AC797"/>
      <c r="AD797"/>
      <c r="AE797"/>
      <c r="AF797"/>
      <c r="AG797"/>
      <c r="AH797"/>
      <c r="AI797"/>
      <c r="AJ797"/>
      <c r="AK797"/>
      <c r="AL797"/>
      <c r="AM797"/>
      <c r="AN797"/>
      <c r="AO797"/>
      <c r="AP797"/>
      <c r="AQ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  <c r="CQ797"/>
      <c r="CR797"/>
      <c r="CS797"/>
      <c r="CT797"/>
      <c r="CU797"/>
      <c r="CV797"/>
      <c r="CW797"/>
      <c r="CX797"/>
      <c r="CY797"/>
      <c r="CZ797"/>
      <c r="DA797"/>
      <c r="DB797"/>
      <c r="DC797"/>
      <c r="DD797"/>
      <c r="DE797"/>
      <c r="DF797"/>
      <c r="DG797"/>
      <c r="DH797"/>
      <c r="DI797"/>
      <c r="DJ797"/>
      <c r="DK797"/>
      <c r="DL797"/>
      <c r="DM797"/>
      <c r="DN797"/>
      <c r="DO797"/>
      <c r="DP797"/>
      <c r="DQ797"/>
      <c r="DR797"/>
      <c r="DS797"/>
      <c r="DT797"/>
      <c r="DU797"/>
      <c r="DV797"/>
      <c r="DW797"/>
      <c r="DX797"/>
      <c r="DY797"/>
      <c r="DZ797"/>
      <c r="EA797"/>
      <c r="EB797"/>
      <c r="EC797"/>
      <c r="ED797"/>
      <c r="EE797"/>
      <c r="EF797"/>
      <c r="EG797"/>
      <c r="EH797"/>
      <c r="EI797"/>
      <c r="EJ797"/>
      <c r="EK797"/>
      <c r="EL797"/>
      <c r="EM797"/>
      <c r="EN797"/>
      <c r="EO797"/>
      <c r="EP797"/>
      <c r="EQ797"/>
      <c r="ER797"/>
      <c r="ES797"/>
      <c r="ET797"/>
      <c r="EU797"/>
      <c r="EV797"/>
      <c r="EW797"/>
      <c r="EX797"/>
      <c r="EY797"/>
      <c r="EZ797"/>
      <c r="FA797"/>
      <c r="FB797"/>
      <c r="FC797"/>
      <c r="FD797"/>
      <c r="FE797"/>
      <c r="FF797"/>
      <c r="FG797"/>
      <c r="FH797"/>
      <c r="FI797"/>
      <c r="FJ797"/>
      <c r="FK797"/>
      <c r="FL797"/>
      <c r="FM797"/>
      <c r="FN797"/>
      <c r="FO797"/>
      <c r="FP797"/>
      <c r="FQ797"/>
      <c r="FR797"/>
      <c r="FS797"/>
      <c r="FT797"/>
      <c r="FU797"/>
      <c r="FV797"/>
      <c r="FW797"/>
      <c r="FX797"/>
      <c r="FY797"/>
      <c r="FZ797"/>
      <c r="GA797"/>
      <c r="GB797"/>
      <c r="GC797"/>
      <c r="GD797"/>
      <c r="GE797"/>
      <c r="GF797"/>
      <c r="GG797"/>
      <c r="GH797"/>
      <c r="GI797"/>
      <c r="GJ797"/>
      <c r="GK797"/>
      <c r="GL797"/>
      <c r="GM797"/>
      <c r="GN797"/>
      <c r="GO797"/>
      <c r="GP797"/>
      <c r="GQ797"/>
      <c r="GR797"/>
      <c r="GS797"/>
      <c r="GT797"/>
      <c r="GU797"/>
      <c r="GV797"/>
      <c r="GW797"/>
      <c r="GX797"/>
      <c r="GY797"/>
      <c r="GZ797"/>
      <c r="HA797"/>
      <c r="HB797"/>
      <c r="HC797"/>
      <c r="HD797"/>
      <c r="HE797"/>
      <c r="HF797"/>
      <c r="HG797"/>
      <c r="HH797"/>
      <c r="HI797"/>
      <c r="HJ797"/>
      <c r="HK797"/>
      <c r="HL797"/>
      <c r="HM797"/>
      <c r="HN797"/>
      <c r="HO797"/>
      <c r="HP797"/>
      <c r="HQ797"/>
      <c r="HR797"/>
      <c r="HS797"/>
      <c r="HT797"/>
      <c r="HU797"/>
      <c r="HV797"/>
      <c r="HW797"/>
      <c r="HX797"/>
      <c r="HY797"/>
      <c r="HZ797"/>
      <c r="IA797"/>
      <c r="IB797"/>
      <c r="IC797"/>
      <c r="ID797"/>
      <c r="IE797"/>
      <c r="IF797"/>
      <c r="IG797"/>
      <c r="IH797"/>
      <c r="II797"/>
      <c r="IJ797"/>
      <c r="IK797"/>
      <c r="IL797"/>
      <c r="IM797"/>
      <c r="IN797"/>
      <c r="IO797"/>
    </row>
    <row r="798" spans="1:249" s="63" customFormat="1" x14ac:dyDescent="0.3">
      <c r="A798"/>
      <c r="B798" s="42"/>
      <c r="C798" s="42"/>
      <c r="D798"/>
      <c r="E798"/>
      <c r="F798"/>
      <c r="G798"/>
      <c r="H798" s="65"/>
      <c r="I798" s="120"/>
      <c r="J798" s="29"/>
      <c r="K798" s="64"/>
      <c r="L798" s="41"/>
      <c r="M798" s="41"/>
      <c r="N798" s="41"/>
      <c r="O798" s="41"/>
      <c r="P798"/>
      <c r="Q798"/>
      <c r="R798"/>
      <c r="S798"/>
      <c r="T798"/>
      <c r="U798"/>
      <c r="V798"/>
      <c r="W798"/>
      <c r="X798"/>
      <c r="Y798"/>
      <c r="Z798"/>
      <c r="AA798"/>
      <c r="AB798"/>
      <c r="AC798"/>
      <c r="AD798"/>
      <c r="AE798"/>
      <c r="AF798"/>
      <c r="AG798"/>
      <c r="AH798"/>
      <c r="AI798"/>
      <c r="AJ798"/>
      <c r="AK798"/>
      <c r="AL798"/>
      <c r="AM798"/>
      <c r="AN798"/>
      <c r="AO798"/>
      <c r="AP798"/>
      <c r="AQ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  <c r="CQ798"/>
      <c r="CR798"/>
      <c r="CS798"/>
      <c r="CT798"/>
      <c r="CU798"/>
      <c r="CV798"/>
      <c r="CW798"/>
      <c r="CX798"/>
      <c r="CY798"/>
      <c r="CZ798"/>
      <c r="DA798"/>
      <c r="DB798"/>
      <c r="DC798"/>
      <c r="DD798"/>
      <c r="DE798"/>
      <c r="DF798"/>
      <c r="DG798"/>
      <c r="DH798"/>
      <c r="DI798"/>
      <c r="DJ798"/>
      <c r="DK798"/>
      <c r="DL798"/>
      <c r="DM798"/>
      <c r="DN798"/>
      <c r="DO798"/>
      <c r="DP798"/>
      <c r="DQ798"/>
      <c r="DR798"/>
      <c r="DS798"/>
      <c r="DT798"/>
      <c r="DU798"/>
      <c r="DV798"/>
      <c r="DW798"/>
      <c r="DX798"/>
      <c r="DY798"/>
      <c r="DZ798"/>
      <c r="EA798"/>
      <c r="EB798"/>
      <c r="EC798"/>
      <c r="ED798"/>
      <c r="EE798"/>
      <c r="EF798"/>
      <c r="EG798"/>
      <c r="EH798"/>
      <c r="EI798"/>
      <c r="EJ798"/>
      <c r="EK798"/>
      <c r="EL798"/>
      <c r="EM798"/>
      <c r="EN798"/>
      <c r="EO798"/>
      <c r="EP798"/>
      <c r="EQ798"/>
      <c r="ER798"/>
      <c r="ES798"/>
      <c r="ET798"/>
      <c r="EU798"/>
      <c r="EV798"/>
      <c r="EW798"/>
      <c r="EX798"/>
      <c r="EY798"/>
      <c r="EZ798"/>
      <c r="FA798"/>
      <c r="FB798"/>
      <c r="FC798"/>
      <c r="FD798"/>
      <c r="FE798"/>
      <c r="FF798"/>
      <c r="FG798"/>
      <c r="FH798"/>
      <c r="FI798"/>
      <c r="FJ798"/>
      <c r="FK798"/>
      <c r="FL798"/>
      <c r="FM798"/>
      <c r="FN798"/>
      <c r="FO798"/>
      <c r="FP798"/>
      <c r="FQ798"/>
      <c r="FR798"/>
      <c r="FS798"/>
      <c r="FT798"/>
      <c r="FU798"/>
      <c r="FV798"/>
      <c r="FW798"/>
      <c r="FX798"/>
      <c r="FY798"/>
      <c r="FZ798"/>
      <c r="GA798"/>
      <c r="GB798"/>
      <c r="GC798"/>
      <c r="GD798"/>
      <c r="GE798"/>
      <c r="GF798"/>
      <c r="GG798"/>
      <c r="GH798"/>
      <c r="GI798"/>
      <c r="GJ798"/>
      <c r="GK798"/>
      <c r="GL798"/>
      <c r="GM798"/>
      <c r="GN798"/>
      <c r="GO798"/>
      <c r="GP798"/>
      <c r="GQ798"/>
      <c r="GR798"/>
      <c r="GS798"/>
      <c r="GT798"/>
      <c r="GU798"/>
      <c r="GV798"/>
      <c r="GW798"/>
      <c r="GX798"/>
      <c r="GY798"/>
      <c r="GZ798"/>
      <c r="HA798"/>
      <c r="HB798"/>
      <c r="HC798"/>
      <c r="HD798"/>
      <c r="HE798"/>
      <c r="HF798"/>
      <c r="HG798"/>
      <c r="HH798"/>
      <c r="HI798"/>
      <c r="HJ798"/>
      <c r="HK798"/>
      <c r="HL798"/>
      <c r="HM798"/>
      <c r="HN798"/>
      <c r="HO798"/>
      <c r="HP798"/>
      <c r="HQ798"/>
      <c r="HR798"/>
      <c r="HS798"/>
      <c r="HT798"/>
      <c r="HU798"/>
      <c r="HV798"/>
      <c r="HW798"/>
      <c r="HX798"/>
      <c r="HY798"/>
      <c r="HZ798"/>
      <c r="IA798"/>
      <c r="IB798"/>
      <c r="IC798"/>
      <c r="ID798"/>
      <c r="IE798"/>
      <c r="IF798"/>
      <c r="IG798"/>
      <c r="IH798"/>
      <c r="II798"/>
      <c r="IJ798"/>
      <c r="IK798"/>
      <c r="IL798"/>
      <c r="IM798"/>
      <c r="IN798"/>
      <c r="IO798"/>
    </row>
    <row r="799" spans="1:249" s="63" customFormat="1" x14ac:dyDescent="0.3">
      <c r="A799"/>
      <c r="B799" s="42"/>
      <c r="C799" s="42"/>
      <c r="D799"/>
      <c r="E799"/>
      <c r="F799"/>
      <c r="G799"/>
      <c r="H799" s="65"/>
      <c r="I799" s="120"/>
      <c r="J799" s="29"/>
      <c r="K799" s="64"/>
      <c r="L799" s="41"/>
      <c r="M799" s="41"/>
      <c r="N799" s="41"/>
      <c r="O799" s="41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  <c r="AD799"/>
      <c r="AE799"/>
      <c r="AF799"/>
      <c r="AG799"/>
      <c r="AH799"/>
      <c r="AI799"/>
      <c r="AJ799"/>
      <c r="AK799"/>
      <c r="AL799"/>
      <c r="AM799"/>
      <c r="AN799"/>
      <c r="AO799"/>
      <c r="AP799"/>
      <c r="AQ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  <c r="CQ799"/>
      <c r="CR799"/>
      <c r="CS799"/>
      <c r="CT799"/>
      <c r="CU799"/>
      <c r="CV799"/>
      <c r="CW799"/>
      <c r="CX799"/>
      <c r="CY799"/>
      <c r="CZ799"/>
      <c r="DA799"/>
      <c r="DB799"/>
      <c r="DC799"/>
      <c r="DD799"/>
      <c r="DE799"/>
      <c r="DF799"/>
      <c r="DG799"/>
      <c r="DH799"/>
      <c r="DI799"/>
      <c r="DJ799"/>
      <c r="DK799"/>
      <c r="DL799"/>
      <c r="DM799"/>
      <c r="DN799"/>
      <c r="DO799"/>
      <c r="DP799"/>
      <c r="DQ799"/>
      <c r="DR799"/>
      <c r="DS799"/>
      <c r="DT799"/>
      <c r="DU799"/>
      <c r="DV799"/>
      <c r="DW799"/>
      <c r="DX799"/>
      <c r="DY799"/>
      <c r="DZ799"/>
      <c r="EA799"/>
      <c r="EB799"/>
      <c r="EC799"/>
      <c r="ED799"/>
      <c r="EE799"/>
      <c r="EF799"/>
      <c r="EG799"/>
      <c r="EH799"/>
      <c r="EI799"/>
      <c r="EJ799"/>
      <c r="EK799"/>
      <c r="EL799"/>
      <c r="EM799"/>
      <c r="EN799"/>
      <c r="EO799"/>
      <c r="EP799"/>
      <c r="EQ799"/>
      <c r="ER799"/>
      <c r="ES799"/>
      <c r="ET799"/>
      <c r="EU799"/>
      <c r="EV799"/>
      <c r="EW799"/>
      <c r="EX799"/>
      <c r="EY799"/>
      <c r="EZ799"/>
      <c r="FA799"/>
      <c r="FB799"/>
      <c r="FC799"/>
      <c r="FD799"/>
      <c r="FE799"/>
      <c r="FF799"/>
      <c r="FG799"/>
      <c r="FH799"/>
      <c r="FI799"/>
      <c r="FJ799"/>
      <c r="FK799"/>
      <c r="FL799"/>
      <c r="FM799"/>
      <c r="FN799"/>
      <c r="FO799"/>
      <c r="FP799"/>
      <c r="FQ799"/>
      <c r="FR799"/>
      <c r="FS799"/>
      <c r="FT799"/>
      <c r="FU799"/>
      <c r="FV799"/>
      <c r="FW799"/>
      <c r="FX799"/>
      <c r="FY799"/>
      <c r="FZ799"/>
      <c r="GA799"/>
      <c r="GB799"/>
      <c r="GC799"/>
      <c r="GD799"/>
      <c r="GE799"/>
      <c r="GF799"/>
      <c r="GG799"/>
      <c r="GH799"/>
      <c r="GI799"/>
      <c r="GJ799"/>
      <c r="GK799"/>
      <c r="GL799"/>
      <c r="GM799"/>
      <c r="GN799"/>
      <c r="GO799"/>
      <c r="GP799"/>
      <c r="GQ799"/>
      <c r="GR799"/>
      <c r="GS799"/>
      <c r="GT799"/>
      <c r="GU799"/>
      <c r="GV799"/>
      <c r="GW799"/>
      <c r="GX799"/>
      <c r="GY799"/>
      <c r="GZ799"/>
      <c r="HA799"/>
      <c r="HB799"/>
      <c r="HC799"/>
      <c r="HD799"/>
      <c r="HE799"/>
      <c r="HF799"/>
      <c r="HG799"/>
      <c r="HH799"/>
      <c r="HI799"/>
      <c r="HJ799"/>
      <c r="HK799"/>
      <c r="HL799"/>
      <c r="HM799"/>
      <c r="HN799"/>
      <c r="HO799"/>
      <c r="HP799"/>
      <c r="HQ799"/>
      <c r="HR799"/>
      <c r="HS799"/>
      <c r="HT799"/>
      <c r="HU799"/>
      <c r="HV799"/>
      <c r="HW799"/>
      <c r="HX799"/>
      <c r="HY799"/>
      <c r="HZ799"/>
      <c r="IA799"/>
      <c r="IB799"/>
      <c r="IC799"/>
      <c r="ID799"/>
      <c r="IE799"/>
      <c r="IF799"/>
      <c r="IG799"/>
      <c r="IH799"/>
      <c r="II799"/>
      <c r="IJ799"/>
      <c r="IK799"/>
      <c r="IL799"/>
      <c r="IM799"/>
      <c r="IN799"/>
      <c r="IO799"/>
    </row>
    <row r="800" spans="1:249" s="63" customFormat="1" x14ac:dyDescent="0.3">
      <c r="A800"/>
      <c r="B800" s="42"/>
      <c r="C800" s="42"/>
      <c r="D800"/>
      <c r="E800"/>
      <c r="F800"/>
      <c r="G800"/>
      <c r="H800" s="65"/>
      <c r="I800" s="120"/>
      <c r="J800" s="29"/>
      <c r="K800" s="64"/>
      <c r="L800" s="41"/>
      <c r="M800" s="41"/>
      <c r="N800" s="41"/>
      <c r="O800" s="41"/>
      <c r="P800"/>
      <c r="Q800"/>
      <c r="R800"/>
      <c r="S800"/>
      <c r="T800"/>
      <c r="U800"/>
      <c r="V800"/>
      <c r="W800"/>
      <c r="X800"/>
      <c r="Y800"/>
      <c r="Z800"/>
      <c r="AA800"/>
      <c r="AB800"/>
      <c r="AC800"/>
      <c r="AD800"/>
      <c r="AE800"/>
      <c r="AF800"/>
      <c r="AG800"/>
      <c r="AH800"/>
      <c r="AI800"/>
      <c r="AJ800"/>
      <c r="AK800"/>
      <c r="AL800"/>
      <c r="AM800"/>
      <c r="AN800"/>
      <c r="AO800"/>
      <c r="AP800"/>
      <c r="AQ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  <c r="CQ800"/>
      <c r="CR800"/>
      <c r="CS800"/>
      <c r="CT800"/>
      <c r="CU800"/>
      <c r="CV800"/>
      <c r="CW800"/>
      <c r="CX800"/>
      <c r="CY800"/>
      <c r="CZ800"/>
      <c r="DA800"/>
      <c r="DB800"/>
      <c r="DC800"/>
      <c r="DD800"/>
      <c r="DE800"/>
      <c r="DF800"/>
      <c r="DG800"/>
      <c r="DH800"/>
      <c r="DI800"/>
      <c r="DJ800"/>
      <c r="DK800"/>
      <c r="DL800"/>
      <c r="DM800"/>
      <c r="DN800"/>
      <c r="DO800"/>
      <c r="DP800"/>
      <c r="DQ800"/>
      <c r="DR800"/>
      <c r="DS800"/>
      <c r="DT800"/>
      <c r="DU800"/>
      <c r="DV800"/>
      <c r="DW800"/>
      <c r="DX800"/>
      <c r="DY800"/>
      <c r="DZ800"/>
      <c r="EA800"/>
      <c r="EB800"/>
      <c r="EC800"/>
      <c r="ED800"/>
      <c r="EE800"/>
      <c r="EF800"/>
      <c r="EG800"/>
      <c r="EH800"/>
      <c r="EI800"/>
      <c r="EJ800"/>
      <c r="EK800"/>
      <c r="EL800"/>
      <c r="EM800"/>
      <c r="EN800"/>
      <c r="EO800"/>
      <c r="EP800"/>
      <c r="EQ800"/>
      <c r="ER800"/>
      <c r="ES800"/>
      <c r="ET800"/>
      <c r="EU800"/>
      <c r="EV800"/>
      <c r="EW800"/>
      <c r="EX800"/>
      <c r="EY800"/>
      <c r="EZ800"/>
      <c r="FA800"/>
      <c r="FB800"/>
      <c r="FC800"/>
      <c r="FD800"/>
      <c r="FE800"/>
      <c r="FF800"/>
      <c r="FG800"/>
      <c r="FH800"/>
      <c r="FI800"/>
      <c r="FJ800"/>
      <c r="FK800"/>
      <c r="FL800"/>
      <c r="FM800"/>
      <c r="FN800"/>
      <c r="FO800"/>
      <c r="FP800"/>
      <c r="FQ800"/>
      <c r="FR800"/>
      <c r="FS800"/>
      <c r="FT800"/>
      <c r="FU800"/>
      <c r="FV800"/>
      <c r="FW800"/>
      <c r="FX800"/>
      <c r="FY800"/>
      <c r="FZ800"/>
      <c r="GA800"/>
      <c r="GB800"/>
      <c r="GC800"/>
      <c r="GD800"/>
      <c r="GE800"/>
      <c r="GF800"/>
      <c r="GG800"/>
      <c r="GH800"/>
      <c r="GI800"/>
      <c r="GJ800"/>
      <c r="GK800"/>
      <c r="GL800"/>
      <c r="GM800"/>
      <c r="GN800"/>
      <c r="GO800"/>
      <c r="GP800"/>
      <c r="GQ800"/>
      <c r="GR800"/>
      <c r="GS800"/>
      <c r="GT800"/>
      <c r="GU800"/>
      <c r="GV800"/>
      <c r="GW800"/>
      <c r="GX800"/>
      <c r="GY800"/>
      <c r="GZ800"/>
      <c r="HA800"/>
      <c r="HB800"/>
      <c r="HC800"/>
      <c r="HD800"/>
      <c r="HE800"/>
      <c r="HF800"/>
      <c r="HG800"/>
      <c r="HH800"/>
      <c r="HI800"/>
      <c r="HJ800"/>
      <c r="HK800"/>
      <c r="HL800"/>
      <c r="HM800"/>
      <c r="HN800"/>
      <c r="HO800"/>
      <c r="HP800"/>
      <c r="HQ800"/>
      <c r="HR800"/>
      <c r="HS800"/>
      <c r="HT800"/>
      <c r="HU800"/>
      <c r="HV800"/>
      <c r="HW800"/>
      <c r="HX800"/>
      <c r="HY800"/>
      <c r="HZ800"/>
      <c r="IA800"/>
      <c r="IB800"/>
      <c r="IC800"/>
      <c r="ID800"/>
      <c r="IE800"/>
      <c r="IF800"/>
      <c r="IG800"/>
      <c r="IH800"/>
      <c r="II800"/>
      <c r="IJ800"/>
      <c r="IK800"/>
      <c r="IL800"/>
      <c r="IM800"/>
      <c r="IN800"/>
      <c r="IO800"/>
    </row>
    <row r="801" spans="1:249" s="63" customFormat="1" x14ac:dyDescent="0.3">
      <c r="A801"/>
      <c r="B801" s="42"/>
      <c r="C801" s="42"/>
      <c r="D801"/>
      <c r="E801"/>
      <c r="F801"/>
      <c r="G801"/>
      <c r="H801" s="65"/>
      <c r="I801" s="120"/>
      <c r="J801" s="29"/>
      <c r="K801" s="64"/>
      <c r="L801" s="41"/>
      <c r="M801" s="41"/>
      <c r="N801" s="41"/>
      <c r="O801" s="41"/>
      <c r="P801"/>
      <c r="Q801"/>
      <c r="R801"/>
      <c r="S801"/>
      <c r="T801"/>
      <c r="U801"/>
      <c r="V801"/>
      <c r="W801"/>
      <c r="X801"/>
      <c r="Y801"/>
      <c r="Z801"/>
      <c r="AA801"/>
      <c r="AB801"/>
      <c r="AC801"/>
      <c r="AD801"/>
      <c r="AE801"/>
      <c r="AF801"/>
      <c r="AG801"/>
      <c r="AH801"/>
      <c r="AI801"/>
      <c r="AJ801"/>
      <c r="AK801"/>
      <c r="AL801"/>
      <c r="AM801"/>
      <c r="AN801"/>
      <c r="AO801"/>
      <c r="AP801"/>
      <c r="AQ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  <c r="CQ801"/>
      <c r="CR801"/>
      <c r="CS801"/>
      <c r="CT801"/>
      <c r="CU801"/>
      <c r="CV801"/>
      <c r="CW801"/>
      <c r="CX801"/>
      <c r="CY801"/>
      <c r="CZ801"/>
      <c r="DA801"/>
      <c r="DB801"/>
      <c r="DC801"/>
      <c r="DD801"/>
      <c r="DE801"/>
      <c r="DF801"/>
      <c r="DG801"/>
      <c r="DH801"/>
      <c r="DI801"/>
      <c r="DJ801"/>
      <c r="DK801"/>
      <c r="DL801"/>
      <c r="DM801"/>
      <c r="DN801"/>
      <c r="DO801"/>
      <c r="DP801"/>
      <c r="DQ801"/>
      <c r="DR801"/>
      <c r="DS801"/>
      <c r="DT801"/>
      <c r="DU801"/>
      <c r="DV801"/>
      <c r="DW801"/>
      <c r="DX801"/>
      <c r="DY801"/>
      <c r="DZ801"/>
      <c r="EA801"/>
      <c r="EB801"/>
      <c r="EC801"/>
      <c r="ED801"/>
      <c r="EE801"/>
      <c r="EF801"/>
      <c r="EG801"/>
      <c r="EH801"/>
      <c r="EI801"/>
      <c r="EJ801"/>
      <c r="EK801"/>
      <c r="EL801"/>
      <c r="EM801"/>
      <c r="EN801"/>
      <c r="EO801"/>
      <c r="EP801"/>
      <c r="EQ801"/>
      <c r="ER801"/>
      <c r="ES801"/>
      <c r="ET801"/>
      <c r="EU801"/>
      <c r="EV801"/>
      <c r="EW801"/>
      <c r="EX801"/>
      <c r="EY801"/>
      <c r="EZ801"/>
      <c r="FA801"/>
      <c r="FB801"/>
      <c r="FC801"/>
      <c r="FD801"/>
      <c r="FE801"/>
      <c r="FF801"/>
      <c r="FG801"/>
      <c r="FH801"/>
      <c r="FI801"/>
      <c r="FJ801"/>
      <c r="FK801"/>
      <c r="FL801"/>
      <c r="FM801"/>
      <c r="FN801"/>
      <c r="FO801"/>
      <c r="FP801"/>
      <c r="FQ801"/>
      <c r="FR801"/>
      <c r="FS801"/>
      <c r="FT801"/>
      <c r="FU801"/>
      <c r="FV801"/>
      <c r="FW801"/>
      <c r="FX801"/>
      <c r="FY801"/>
      <c r="FZ801"/>
      <c r="GA801"/>
      <c r="GB801"/>
      <c r="GC801"/>
      <c r="GD801"/>
      <c r="GE801"/>
      <c r="GF801"/>
      <c r="GG801"/>
      <c r="GH801"/>
      <c r="GI801"/>
      <c r="GJ801"/>
      <c r="GK801"/>
      <c r="GL801"/>
      <c r="GM801"/>
      <c r="GN801"/>
      <c r="GO801"/>
      <c r="GP801"/>
      <c r="GQ801"/>
      <c r="GR801"/>
      <c r="GS801"/>
      <c r="GT801"/>
      <c r="GU801"/>
      <c r="GV801"/>
      <c r="GW801"/>
      <c r="GX801"/>
      <c r="GY801"/>
      <c r="GZ801"/>
      <c r="HA801"/>
      <c r="HB801"/>
      <c r="HC801"/>
      <c r="HD801"/>
      <c r="HE801"/>
      <c r="HF801"/>
      <c r="HG801"/>
      <c r="HH801"/>
      <c r="HI801"/>
      <c r="HJ801"/>
      <c r="HK801"/>
      <c r="HL801"/>
      <c r="HM801"/>
      <c r="HN801"/>
      <c r="HO801"/>
      <c r="HP801"/>
      <c r="HQ801"/>
      <c r="HR801"/>
      <c r="HS801"/>
      <c r="HT801"/>
      <c r="HU801"/>
      <c r="HV801"/>
      <c r="HW801"/>
      <c r="HX801"/>
      <c r="HY801"/>
      <c r="HZ801"/>
      <c r="IA801"/>
      <c r="IB801"/>
      <c r="IC801"/>
      <c r="ID801"/>
      <c r="IE801"/>
      <c r="IF801"/>
      <c r="IG801"/>
      <c r="IH801"/>
      <c r="II801"/>
      <c r="IJ801"/>
      <c r="IK801"/>
      <c r="IL801"/>
      <c r="IM801"/>
      <c r="IN801"/>
      <c r="IO801"/>
    </row>
    <row r="802" spans="1:249" s="65" customFormat="1" x14ac:dyDescent="0.3">
      <c r="A802"/>
      <c r="B802" s="42"/>
      <c r="C802" s="42"/>
      <c r="D802"/>
      <c r="E802"/>
      <c r="F802"/>
      <c r="G802"/>
      <c r="I802" s="120"/>
      <c r="J802" s="29"/>
      <c r="K802" s="64"/>
      <c r="L802" s="41"/>
      <c r="M802" s="41"/>
      <c r="N802" s="41"/>
      <c r="O802" s="41"/>
      <c r="P802"/>
      <c r="Q802"/>
      <c r="R802"/>
      <c r="S802"/>
      <c r="T802"/>
      <c r="U802"/>
      <c r="V802"/>
      <c r="W802"/>
      <c r="X802"/>
      <c r="Y802"/>
      <c r="Z802"/>
      <c r="AA802"/>
      <c r="AB802"/>
      <c r="AC802"/>
      <c r="AD802"/>
      <c r="AE802"/>
      <c r="AF802"/>
      <c r="AG802"/>
      <c r="AH802"/>
      <c r="AI802"/>
      <c r="AJ802"/>
      <c r="AK802"/>
      <c r="AL802"/>
      <c r="AM802"/>
      <c r="AN802"/>
      <c r="AO802"/>
      <c r="AP802"/>
      <c r="AQ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  <c r="CQ802"/>
      <c r="CR802"/>
      <c r="CS802"/>
      <c r="CT802"/>
      <c r="CU802"/>
      <c r="CV802"/>
      <c r="CW802"/>
      <c r="CX802"/>
      <c r="CY802"/>
      <c r="CZ802"/>
      <c r="DA802"/>
      <c r="DB802"/>
      <c r="DC802"/>
      <c r="DD802"/>
      <c r="DE802"/>
      <c r="DF802"/>
      <c r="DG802"/>
      <c r="DH802"/>
      <c r="DI802"/>
      <c r="DJ802"/>
      <c r="DK802"/>
      <c r="DL802"/>
      <c r="DM802"/>
      <c r="DN802"/>
      <c r="DO802"/>
      <c r="DP802"/>
      <c r="DQ802"/>
      <c r="DR802"/>
      <c r="DS802"/>
      <c r="DT802"/>
      <c r="DU802"/>
      <c r="DV802"/>
      <c r="DW802"/>
      <c r="DX802"/>
      <c r="DY802"/>
      <c r="DZ802"/>
      <c r="EA802"/>
      <c r="EB802"/>
      <c r="EC802"/>
      <c r="ED802"/>
      <c r="EE802"/>
      <c r="EF802"/>
      <c r="EG802"/>
      <c r="EH802"/>
      <c r="EI802"/>
      <c r="EJ802"/>
      <c r="EK802"/>
      <c r="EL802"/>
      <c r="EM802"/>
      <c r="EN802"/>
      <c r="EO802"/>
      <c r="EP802"/>
      <c r="EQ802"/>
      <c r="ER802"/>
      <c r="ES802"/>
      <c r="ET802"/>
      <c r="EU802"/>
      <c r="EV802"/>
      <c r="EW802"/>
      <c r="EX802"/>
      <c r="EY802"/>
      <c r="EZ802"/>
      <c r="FA802"/>
      <c r="FB802"/>
      <c r="FC802"/>
      <c r="FD802"/>
      <c r="FE802"/>
      <c r="FF802"/>
      <c r="FG802"/>
      <c r="FH802"/>
      <c r="FI802"/>
      <c r="FJ802"/>
      <c r="FK802"/>
      <c r="FL802"/>
      <c r="FM802"/>
      <c r="FN802"/>
      <c r="FO802"/>
      <c r="FP802"/>
      <c r="FQ802"/>
      <c r="FR802"/>
      <c r="FS802"/>
      <c r="FT802"/>
      <c r="FU802"/>
      <c r="FV802"/>
      <c r="FW802"/>
      <c r="FX802"/>
      <c r="FY802"/>
      <c r="FZ802"/>
      <c r="GA802"/>
      <c r="GB802"/>
      <c r="GC802"/>
      <c r="GD802"/>
      <c r="GE802"/>
      <c r="GF802"/>
      <c r="GG802"/>
      <c r="GH802"/>
      <c r="GI802"/>
      <c r="GJ802"/>
      <c r="GK802"/>
      <c r="GL802"/>
      <c r="GM802"/>
      <c r="GN802"/>
      <c r="GO802"/>
      <c r="GP802"/>
      <c r="GQ802"/>
      <c r="GR802"/>
      <c r="GS802"/>
      <c r="GT802"/>
      <c r="GU802"/>
      <c r="GV802"/>
      <c r="GW802"/>
      <c r="GX802"/>
      <c r="GY802"/>
      <c r="GZ802"/>
      <c r="HA802"/>
      <c r="HB802"/>
      <c r="HC802"/>
      <c r="HD802"/>
      <c r="HE802"/>
      <c r="HF802"/>
      <c r="HG802"/>
      <c r="HH802"/>
      <c r="HI802"/>
      <c r="HJ802"/>
      <c r="HK802"/>
      <c r="HL802"/>
      <c r="HM802"/>
      <c r="HN802"/>
      <c r="HO802"/>
      <c r="HP802"/>
      <c r="HQ802"/>
      <c r="HR802"/>
      <c r="HS802"/>
      <c r="HT802"/>
      <c r="HU802"/>
      <c r="HV802"/>
      <c r="HW802"/>
      <c r="HX802"/>
      <c r="HY802"/>
      <c r="HZ802"/>
      <c r="IA802"/>
      <c r="IB802"/>
      <c r="IC802"/>
      <c r="ID802"/>
      <c r="IE802"/>
      <c r="IF802"/>
      <c r="IG802"/>
      <c r="IH802"/>
      <c r="II802"/>
      <c r="IJ802"/>
      <c r="IK802"/>
      <c r="IL802"/>
      <c r="IM802"/>
      <c r="IN802"/>
      <c r="IO802"/>
    </row>
    <row r="803" spans="1:249" s="65" customFormat="1" x14ac:dyDescent="0.3">
      <c r="A803"/>
      <c r="B803" s="42"/>
      <c r="C803" s="42"/>
      <c r="D803"/>
      <c r="E803"/>
      <c r="F803"/>
      <c r="G803"/>
      <c r="I803" s="120"/>
      <c r="J803" s="29"/>
      <c r="K803" s="64"/>
      <c r="L803" s="41"/>
      <c r="M803" s="41"/>
      <c r="N803" s="41"/>
      <c r="O803" s="41"/>
      <c r="P803"/>
      <c r="Q803"/>
      <c r="R803"/>
      <c r="S803"/>
      <c r="T803"/>
      <c r="U803"/>
      <c r="V803"/>
      <c r="W803"/>
      <c r="X803"/>
      <c r="Y803"/>
      <c r="Z803"/>
      <c r="AA803"/>
      <c r="AB803"/>
      <c r="AC803"/>
      <c r="AD803"/>
      <c r="AE803"/>
      <c r="AF803"/>
      <c r="AG803"/>
      <c r="AH803"/>
      <c r="AI803"/>
      <c r="AJ803"/>
      <c r="AK803"/>
      <c r="AL803"/>
      <c r="AM803"/>
      <c r="AN803"/>
      <c r="AO803"/>
      <c r="AP803"/>
      <c r="AQ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  <c r="CQ803"/>
      <c r="CR803"/>
      <c r="CS803"/>
      <c r="CT803"/>
      <c r="CU803"/>
      <c r="CV803"/>
      <c r="CW803"/>
      <c r="CX803"/>
      <c r="CY803"/>
      <c r="CZ803"/>
      <c r="DA803"/>
      <c r="DB803"/>
      <c r="DC803"/>
      <c r="DD803"/>
      <c r="DE803"/>
      <c r="DF803"/>
      <c r="DG803"/>
      <c r="DH803"/>
      <c r="DI803"/>
      <c r="DJ803"/>
      <c r="DK803"/>
      <c r="DL803"/>
      <c r="DM803"/>
      <c r="DN803"/>
      <c r="DO803"/>
      <c r="DP803"/>
      <c r="DQ803"/>
      <c r="DR803"/>
      <c r="DS803"/>
      <c r="DT803"/>
      <c r="DU803"/>
      <c r="DV803"/>
      <c r="DW803"/>
      <c r="DX803"/>
      <c r="DY803"/>
      <c r="DZ803"/>
      <c r="EA803"/>
      <c r="EB803"/>
      <c r="EC803"/>
      <c r="ED803"/>
      <c r="EE803"/>
      <c r="EF803"/>
      <c r="EG803"/>
      <c r="EH803"/>
      <c r="EI803"/>
      <c r="EJ803"/>
      <c r="EK803"/>
      <c r="EL803"/>
      <c r="EM803"/>
      <c r="EN803"/>
      <c r="EO803"/>
      <c r="EP803"/>
      <c r="EQ803"/>
      <c r="ER803"/>
      <c r="ES803"/>
      <c r="ET803"/>
      <c r="EU803"/>
      <c r="EV803"/>
      <c r="EW803"/>
      <c r="EX803"/>
      <c r="EY803"/>
      <c r="EZ803"/>
      <c r="FA803"/>
      <c r="FB803"/>
      <c r="FC803"/>
      <c r="FD803"/>
      <c r="FE803"/>
      <c r="FF803"/>
      <c r="FG803"/>
      <c r="FH803"/>
      <c r="FI803"/>
      <c r="FJ803"/>
      <c r="FK803"/>
      <c r="FL803"/>
      <c r="FM803"/>
      <c r="FN803"/>
      <c r="FO803"/>
      <c r="FP803"/>
      <c r="FQ803"/>
      <c r="FR803"/>
      <c r="FS803"/>
      <c r="FT803"/>
      <c r="FU803"/>
      <c r="FV803"/>
      <c r="FW803"/>
      <c r="FX803"/>
      <c r="FY803"/>
      <c r="FZ803"/>
      <c r="GA803"/>
      <c r="GB803"/>
      <c r="GC803"/>
      <c r="GD803"/>
      <c r="GE803"/>
      <c r="GF803"/>
      <c r="GG803"/>
      <c r="GH803"/>
      <c r="GI803"/>
      <c r="GJ803"/>
      <c r="GK803"/>
      <c r="GL803"/>
      <c r="GM803"/>
      <c r="GN803"/>
      <c r="GO803"/>
      <c r="GP803"/>
      <c r="GQ803"/>
      <c r="GR803"/>
      <c r="GS803"/>
      <c r="GT803"/>
      <c r="GU803"/>
      <c r="GV803"/>
      <c r="GW803"/>
      <c r="GX803"/>
      <c r="GY803"/>
      <c r="GZ803"/>
      <c r="HA803"/>
      <c r="HB803"/>
      <c r="HC803"/>
      <c r="HD803"/>
      <c r="HE803"/>
      <c r="HF803"/>
      <c r="HG803"/>
      <c r="HH803"/>
      <c r="HI803"/>
      <c r="HJ803"/>
      <c r="HK803"/>
      <c r="HL803"/>
      <c r="HM803"/>
      <c r="HN803"/>
      <c r="HO803"/>
      <c r="HP803"/>
      <c r="HQ803"/>
      <c r="HR803"/>
      <c r="HS803"/>
      <c r="HT803"/>
      <c r="HU803"/>
      <c r="HV803"/>
      <c r="HW803"/>
      <c r="HX803"/>
      <c r="HY803"/>
      <c r="HZ803"/>
      <c r="IA803"/>
      <c r="IB803"/>
      <c r="IC803"/>
      <c r="ID803"/>
      <c r="IE803"/>
      <c r="IF803"/>
      <c r="IG803"/>
      <c r="IH803"/>
      <c r="II803"/>
      <c r="IJ803"/>
      <c r="IK803"/>
      <c r="IL803"/>
      <c r="IM803"/>
      <c r="IN803"/>
      <c r="IO803"/>
    </row>
  </sheetData>
  <sheetProtection algorithmName="SHA-512" hashValue="uAlXvRkf5ey9bdS4R9jzprC8mvv2D1QIGuuUZU8pn3gN+XQlU8zFV1fC/ePwhs/xWIvLK5nEcoMzD4X3mZKUGQ==" saltValue="+DiRbn45tNrc765Xg9ec8Q==" spinCount="100000" sheet="1" objects="1" scenarios="1"/>
  <autoFilter ref="A3:IO339" xr:uid="{3CA7B090-FBD3-4DFF-82A5-4BC22A93780C}"/>
  <phoneticPr fontId="29" type="noConversion"/>
  <conditionalFormatting sqref="H35">
    <cfRule type="duplicateValues" dxfId="4" priority="1"/>
  </conditionalFormatting>
  <dataValidations disablePrompts="1" count="1">
    <dataValidation type="list" allowBlank="1" showInputMessage="1" showErrorMessage="1" sqref="M4:M9" xr:uid="{EC172D16-DF2C-4FE4-98D1-12531C9E2820}">
      <formula1>INDIRECT($N4)</formula1>
    </dataValidation>
  </dataValidations>
  <pageMargins left="0.70866141732283472" right="0.70866141732283472" top="0.74803149606299213" bottom="0.74803149606299213" header="0.31496062992125984" footer="0.31496062992125984"/>
  <pageSetup paperSize="8" scale="73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A40AB1-9137-4E0C-9958-83CC293227DE}">
  <dimension ref="A1:E169"/>
  <sheetViews>
    <sheetView workbookViewId="0">
      <selection activeCell="F7" sqref="F7"/>
    </sheetView>
  </sheetViews>
  <sheetFormatPr baseColWidth="10" defaultColWidth="11.44140625" defaultRowHeight="14.4" x14ac:dyDescent="0.3"/>
  <cols>
    <col min="2" max="2" width="66.6640625" customWidth="1"/>
    <col min="3" max="3" width="10.5546875" customWidth="1"/>
    <col min="4" max="4" width="82.6640625" customWidth="1"/>
    <col min="5" max="5" width="76.109375" customWidth="1"/>
    <col min="6" max="6" width="51.88671875" customWidth="1"/>
  </cols>
  <sheetData>
    <row r="1" spans="1:5" ht="16.2" thickBot="1" x14ac:dyDescent="0.35">
      <c r="B1" s="44" t="s">
        <v>259</v>
      </c>
      <c r="C1" s="44"/>
      <c r="D1" s="44" t="s">
        <v>260</v>
      </c>
      <c r="E1" s="126" t="s">
        <v>261</v>
      </c>
    </row>
    <row r="2" spans="1:5" ht="36" customHeight="1" thickBot="1" x14ac:dyDescent="0.35">
      <c r="A2">
        <v>1</v>
      </c>
      <c r="B2" s="72" t="s">
        <v>7</v>
      </c>
      <c r="C2" s="110" t="s">
        <v>262</v>
      </c>
      <c r="D2" s="76" t="s">
        <v>9</v>
      </c>
      <c r="E2" s="183" t="s">
        <v>199</v>
      </c>
    </row>
    <row r="3" spans="1:5" ht="36" customHeight="1" thickBot="1" x14ac:dyDescent="0.35">
      <c r="A3">
        <v>2</v>
      </c>
      <c r="B3" s="72" t="s">
        <v>59</v>
      </c>
      <c r="C3" s="110" t="s">
        <v>263</v>
      </c>
      <c r="D3" s="76" t="s">
        <v>13</v>
      </c>
      <c r="E3" s="137" t="s">
        <v>145</v>
      </c>
    </row>
    <row r="4" spans="1:5" ht="36" customHeight="1" thickBot="1" x14ac:dyDescent="0.35">
      <c r="A4">
        <v>3</v>
      </c>
      <c r="B4" s="72" t="s">
        <v>142</v>
      </c>
      <c r="C4" s="110" t="s">
        <v>264</v>
      </c>
      <c r="D4" s="76" t="s">
        <v>56</v>
      </c>
      <c r="E4" s="128" t="s">
        <v>200</v>
      </c>
    </row>
    <row r="5" spans="1:5" ht="36" customHeight="1" thickBot="1" x14ac:dyDescent="0.35">
      <c r="A5">
        <v>4</v>
      </c>
      <c r="B5" s="72" t="s">
        <v>194</v>
      </c>
      <c r="C5" s="110" t="s">
        <v>265</v>
      </c>
      <c r="D5" s="77" t="s">
        <v>61</v>
      </c>
      <c r="E5" s="128" t="s">
        <v>15</v>
      </c>
    </row>
    <row r="6" spans="1:5" ht="36" customHeight="1" thickBot="1" x14ac:dyDescent="0.35">
      <c r="A6">
        <v>5</v>
      </c>
      <c r="B6" s="72" t="s">
        <v>228</v>
      </c>
      <c r="C6" s="110" t="s">
        <v>266</v>
      </c>
      <c r="D6" s="77" t="s">
        <v>95</v>
      </c>
      <c r="E6" s="129" t="s">
        <v>174</v>
      </c>
    </row>
    <row r="7" spans="1:5" ht="36" customHeight="1" thickBot="1" x14ac:dyDescent="0.35">
      <c r="A7">
        <v>6</v>
      </c>
      <c r="B7" s="73" t="s">
        <v>244</v>
      </c>
      <c r="C7" s="110" t="s">
        <v>267</v>
      </c>
      <c r="D7" s="77" t="s">
        <v>16</v>
      </c>
      <c r="E7" s="128" t="s">
        <v>198</v>
      </c>
    </row>
    <row r="8" spans="1:5" ht="36" customHeight="1" thickBot="1" x14ac:dyDescent="0.35">
      <c r="A8">
        <v>7</v>
      </c>
      <c r="B8" s="71" t="s">
        <v>268</v>
      </c>
      <c r="C8" s="110" t="s">
        <v>269</v>
      </c>
      <c r="D8" s="77" t="s">
        <v>104</v>
      </c>
      <c r="E8" s="129" t="s">
        <v>246</v>
      </c>
    </row>
    <row r="9" spans="1:5" ht="36" customHeight="1" x14ac:dyDescent="0.3">
      <c r="B9" s="127"/>
      <c r="C9" s="110" t="s">
        <v>270</v>
      </c>
      <c r="D9" s="77" t="s">
        <v>106</v>
      </c>
      <c r="E9" s="128" t="s">
        <v>42</v>
      </c>
    </row>
    <row r="10" spans="1:5" ht="15.6" x14ac:dyDescent="0.3">
      <c r="C10" s="110" t="s">
        <v>271</v>
      </c>
      <c r="D10" s="77" t="s">
        <v>111</v>
      </c>
      <c r="E10" s="128" t="s">
        <v>146</v>
      </c>
    </row>
    <row r="11" spans="1:5" ht="30" x14ac:dyDescent="0.3">
      <c r="B11" t="s">
        <v>106</v>
      </c>
      <c r="C11" s="110" t="s">
        <v>273</v>
      </c>
      <c r="D11" s="77" t="s">
        <v>113</v>
      </c>
      <c r="E11" s="128" t="s">
        <v>272</v>
      </c>
    </row>
    <row r="12" spans="1:5" ht="15.6" x14ac:dyDescent="0.3">
      <c r="B12" s="62"/>
      <c r="C12" s="110" t="s">
        <v>274</v>
      </c>
      <c r="D12" s="77" t="s">
        <v>118</v>
      </c>
      <c r="E12" s="128" t="s">
        <v>175</v>
      </c>
    </row>
    <row r="13" spans="1:5" ht="15.6" x14ac:dyDescent="0.3">
      <c r="B13" s="62"/>
      <c r="C13" s="110" t="s">
        <v>275</v>
      </c>
      <c r="D13" s="77" t="s">
        <v>122</v>
      </c>
      <c r="E13" s="128" t="s">
        <v>202</v>
      </c>
    </row>
    <row r="14" spans="1:5" ht="15.6" x14ac:dyDescent="0.3">
      <c r="B14" s="62"/>
      <c r="C14" s="110" t="s">
        <v>286</v>
      </c>
      <c r="D14" s="77" t="s">
        <v>127</v>
      </c>
      <c r="E14" s="128" t="s">
        <v>230</v>
      </c>
    </row>
    <row r="15" spans="1:5" ht="15.6" x14ac:dyDescent="0.3">
      <c r="C15" s="110" t="s">
        <v>276</v>
      </c>
      <c r="D15" s="77" t="s">
        <v>130</v>
      </c>
      <c r="E15" s="128" t="s">
        <v>231</v>
      </c>
    </row>
    <row r="16" spans="1:5" ht="15.6" x14ac:dyDescent="0.3">
      <c r="C16" s="110" t="s">
        <v>277</v>
      </c>
      <c r="D16" s="77" t="s">
        <v>136</v>
      </c>
      <c r="E16" s="128" t="s">
        <v>43</v>
      </c>
    </row>
    <row r="17" spans="3:5" ht="15.6" x14ac:dyDescent="0.3">
      <c r="C17" s="110" t="s">
        <v>278</v>
      </c>
      <c r="D17" s="78" t="s">
        <v>140</v>
      </c>
      <c r="E17" s="128"/>
    </row>
    <row r="18" spans="3:5" ht="15.6" x14ac:dyDescent="0.3">
      <c r="C18" s="110" t="s">
        <v>279</v>
      </c>
      <c r="D18" s="78" t="s">
        <v>19</v>
      </c>
      <c r="E18" s="128" t="s">
        <v>148</v>
      </c>
    </row>
    <row r="19" spans="3:5" ht="41.25" customHeight="1" x14ac:dyDescent="0.3">
      <c r="C19" s="110" t="s">
        <v>280</v>
      </c>
      <c r="D19" s="78" t="s">
        <v>172</v>
      </c>
      <c r="E19" s="128" t="s">
        <v>221</v>
      </c>
    </row>
    <row r="20" spans="3:5" ht="30" x14ac:dyDescent="0.3">
      <c r="C20" s="110" t="s">
        <v>281</v>
      </c>
      <c r="D20" s="79" t="s">
        <v>22</v>
      </c>
      <c r="E20" s="128"/>
    </row>
    <row r="21" spans="3:5" ht="30.6" thickBot="1" x14ac:dyDescent="0.35">
      <c r="C21" s="110" t="s">
        <v>282</v>
      </c>
      <c r="D21" s="80" t="s">
        <v>219</v>
      </c>
      <c r="E21" s="128" t="s">
        <v>150</v>
      </c>
    </row>
    <row r="22" spans="3:5" ht="16.2" thickBot="1" x14ac:dyDescent="0.35">
      <c r="C22" s="110" t="s">
        <v>283</v>
      </c>
      <c r="D22" s="68" t="s">
        <v>25</v>
      </c>
      <c r="E22" s="128" t="s">
        <v>151</v>
      </c>
    </row>
    <row r="23" spans="3:5" ht="16.2" thickBot="1" x14ac:dyDescent="0.35">
      <c r="C23" s="110" t="s">
        <v>284</v>
      </c>
      <c r="D23" s="68" t="s">
        <v>28</v>
      </c>
      <c r="E23" s="128" t="s">
        <v>204</v>
      </c>
    </row>
    <row r="24" spans="3:5" ht="21.75" customHeight="1" thickBot="1" x14ac:dyDescent="0.35">
      <c r="C24" s="110" t="s">
        <v>285</v>
      </c>
      <c r="D24" s="68" t="s">
        <v>28</v>
      </c>
      <c r="E24" s="129" t="s">
        <v>222</v>
      </c>
    </row>
    <row r="25" spans="3:5" ht="21.75" customHeight="1" x14ac:dyDescent="0.3">
      <c r="C25" s="127"/>
      <c r="D25" s="182"/>
      <c r="E25" s="129" t="s">
        <v>232</v>
      </c>
    </row>
    <row r="26" spans="3:5" ht="15" x14ac:dyDescent="0.3">
      <c r="E26" s="129" t="s">
        <v>18</v>
      </c>
    </row>
    <row r="27" spans="3:5" ht="15" x14ac:dyDescent="0.3">
      <c r="E27" s="128" t="s">
        <v>141</v>
      </c>
    </row>
    <row r="28" spans="3:5" ht="15" x14ac:dyDescent="0.3">
      <c r="E28" s="128" t="s">
        <v>21</v>
      </c>
    </row>
    <row r="29" spans="3:5" ht="15" x14ac:dyDescent="0.3">
      <c r="E29" s="129" t="s">
        <v>248</v>
      </c>
    </row>
    <row r="30" spans="3:5" ht="15" x14ac:dyDescent="0.3">
      <c r="E30" s="128" t="s">
        <v>97</v>
      </c>
    </row>
    <row r="31" spans="3:5" ht="15" x14ac:dyDescent="0.3">
      <c r="E31" s="128" t="s">
        <v>152</v>
      </c>
    </row>
    <row r="32" spans="3:5" ht="15" x14ac:dyDescent="0.3">
      <c r="E32" s="128" t="s">
        <v>64</v>
      </c>
    </row>
    <row r="33" spans="5:5" ht="15" x14ac:dyDescent="0.3">
      <c r="E33" s="128" t="s">
        <v>65</v>
      </c>
    </row>
    <row r="34" spans="5:5" ht="15" x14ac:dyDescent="0.3">
      <c r="E34" s="128" t="s">
        <v>223</v>
      </c>
    </row>
    <row r="35" spans="5:5" ht="15" x14ac:dyDescent="0.3">
      <c r="E35" s="128" t="s">
        <v>233</v>
      </c>
    </row>
    <row r="36" spans="5:5" ht="15" x14ac:dyDescent="0.3">
      <c r="E36" s="128" t="s">
        <v>24</v>
      </c>
    </row>
    <row r="37" spans="5:5" ht="15" x14ac:dyDescent="0.3">
      <c r="E37" s="128" t="s">
        <v>27</v>
      </c>
    </row>
    <row r="38" spans="5:5" ht="15" x14ac:dyDescent="0.3">
      <c r="E38" s="128" t="s">
        <v>44</v>
      </c>
    </row>
    <row r="39" spans="5:5" ht="15" x14ac:dyDescent="0.3">
      <c r="E39" s="128" t="s">
        <v>153</v>
      </c>
    </row>
    <row r="40" spans="5:5" ht="15" x14ac:dyDescent="0.3">
      <c r="E40" s="128" t="s">
        <v>133</v>
      </c>
    </row>
    <row r="41" spans="5:5" ht="15" x14ac:dyDescent="0.3">
      <c r="E41" s="128" t="s">
        <v>30</v>
      </c>
    </row>
    <row r="42" spans="5:5" ht="15" x14ac:dyDescent="0.3">
      <c r="E42" s="129" t="s">
        <v>66</v>
      </c>
    </row>
    <row r="43" spans="5:5" ht="15" x14ac:dyDescent="0.3">
      <c r="E43" s="128" t="s">
        <v>234</v>
      </c>
    </row>
    <row r="44" spans="5:5" ht="30" x14ac:dyDescent="0.3">
      <c r="E44" s="128" t="s">
        <v>205</v>
      </c>
    </row>
    <row r="45" spans="5:5" ht="15" x14ac:dyDescent="0.3">
      <c r="E45" s="128" t="s">
        <v>68</v>
      </c>
    </row>
    <row r="46" spans="5:5" ht="15" x14ac:dyDescent="0.3">
      <c r="E46" s="128" t="s">
        <v>250</v>
      </c>
    </row>
    <row r="47" spans="5:5" ht="15" x14ac:dyDescent="0.3">
      <c r="E47" s="128" t="s">
        <v>70</v>
      </c>
    </row>
    <row r="48" spans="5:5" ht="15" x14ac:dyDescent="0.3">
      <c r="E48" s="129" t="s">
        <v>32</v>
      </c>
    </row>
    <row r="49" spans="5:5" ht="15" x14ac:dyDescent="0.3">
      <c r="E49" s="128" t="s">
        <v>71</v>
      </c>
    </row>
    <row r="50" spans="5:5" ht="15" x14ac:dyDescent="0.3">
      <c r="E50" s="128" t="s">
        <v>154</v>
      </c>
    </row>
    <row r="51" spans="5:5" ht="30" x14ac:dyDescent="0.3">
      <c r="E51" s="128" t="s">
        <v>73</v>
      </c>
    </row>
    <row r="52" spans="5:5" ht="15" x14ac:dyDescent="0.3">
      <c r="E52" s="129" t="s">
        <v>76</v>
      </c>
    </row>
    <row r="53" spans="5:5" ht="15" x14ac:dyDescent="0.3">
      <c r="E53" s="129" t="s">
        <v>155</v>
      </c>
    </row>
    <row r="54" spans="5:5" ht="15" x14ac:dyDescent="0.3">
      <c r="E54" s="129" t="s">
        <v>57</v>
      </c>
    </row>
    <row r="55" spans="5:5" ht="75" x14ac:dyDescent="0.3">
      <c r="E55" s="128" t="s">
        <v>235</v>
      </c>
    </row>
    <row r="56" spans="5:5" ht="15" x14ac:dyDescent="0.3">
      <c r="E56" s="128" t="s">
        <v>156</v>
      </c>
    </row>
    <row r="57" spans="5:5" ht="15" x14ac:dyDescent="0.3">
      <c r="E57" s="128" t="s">
        <v>236</v>
      </c>
    </row>
    <row r="58" spans="5:5" ht="15" x14ac:dyDescent="0.3">
      <c r="E58" s="129" t="s">
        <v>158</v>
      </c>
    </row>
    <row r="59" spans="5:5" ht="15" x14ac:dyDescent="0.3">
      <c r="E59" s="128" t="s">
        <v>75</v>
      </c>
    </row>
    <row r="60" spans="5:5" ht="15" x14ac:dyDescent="0.3">
      <c r="E60" s="128" t="s">
        <v>160</v>
      </c>
    </row>
    <row r="61" spans="5:5" ht="15" x14ac:dyDescent="0.3">
      <c r="E61" s="128" t="s">
        <v>115</v>
      </c>
    </row>
    <row r="62" spans="5:5" ht="15" x14ac:dyDescent="0.3">
      <c r="E62" s="129" t="s">
        <v>251</v>
      </c>
    </row>
    <row r="63" spans="5:5" ht="15" x14ac:dyDescent="0.3">
      <c r="E63" s="128" t="s">
        <v>161</v>
      </c>
    </row>
    <row r="64" spans="5:5" ht="15" x14ac:dyDescent="0.3">
      <c r="E64" s="129" t="s">
        <v>206</v>
      </c>
    </row>
    <row r="65" spans="5:5" ht="15" x14ac:dyDescent="0.3">
      <c r="E65" s="136" t="s">
        <v>129</v>
      </c>
    </row>
    <row r="66" spans="5:5" ht="15" x14ac:dyDescent="0.3">
      <c r="E66" s="128" t="s">
        <v>45</v>
      </c>
    </row>
    <row r="67" spans="5:5" ht="15" x14ac:dyDescent="0.3">
      <c r="E67" s="128" t="s">
        <v>46</v>
      </c>
    </row>
    <row r="68" spans="5:5" ht="15" x14ac:dyDescent="0.3">
      <c r="E68" s="129" t="s">
        <v>117</v>
      </c>
    </row>
    <row r="69" spans="5:5" ht="15" x14ac:dyDescent="0.3">
      <c r="E69" s="128" t="s">
        <v>176</v>
      </c>
    </row>
    <row r="70" spans="5:5" ht="15" x14ac:dyDescent="0.3">
      <c r="E70" s="128" t="s">
        <v>287</v>
      </c>
    </row>
    <row r="71" spans="5:5" ht="15" x14ac:dyDescent="0.3">
      <c r="E71" s="129" t="s">
        <v>208</v>
      </c>
    </row>
    <row r="72" spans="5:5" ht="30" x14ac:dyDescent="0.3">
      <c r="E72" s="128" t="s">
        <v>178</v>
      </c>
    </row>
    <row r="73" spans="5:5" ht="15" x14ac:dyDescent="0.3">
      <c r="E73" s="128" t="s">
        <v>177</v>
      </c>
    </row>
    <row r="74" spans="5:5" ht="15" x14ac:dyDescent="0.3">
      <c r="E74" s="128" t="s">
        <v>237</v>
      </c>
    </row>
    <row r="75" spans="5:5" ht="15" x14ac:dyDescent="0.3">
      <c r="E75" s="128" t="s">
        <v>47</v>
      </c>
    </row>
    <row r="76" spans="5:5" ht="15" x14ac:dyDescent="0.3">
      <c r="E76" s="128" t="s">
        <v>108</v>
      </c>
    </row>
    <row r="77" spans="5:5" ht="15" x14ac:dyDescent="0.3">
      <c r="E77" s="129" t="s">
        <v>110</v>
      </c>
    </row>
    <row r="78" spans="5:5" ht="15" x14ac:dyDescent="0.3">
      <c r="E78" s="129" t="s">
        <v>48</v>
      </c>
    </row>
    <row r="79" spans="5:5" ht="15" x14ac:dyDescent="0.3">
      <c r="E79" s="129" t="s">
        <v>179</v>
      </c>
    </row>
    <row r="80" spans="5:5" ht="15" x14ac:dyDescent="0.3">
      <c r="E80" s="128" t="s">
        <v>162</v>
      </c>
    </row>
    <row r="81" spans="5:5" ht="15" x14ac:dyDescent="0.3">
      <c r="E81" s="128" t="s">
        <v>33</v>
      </c>
    </row>
    <row r="82" spans="5:5" ht="30" x14ac:dyDescent="0.3">
      <c r="E82" s="129" t="s">
        <v>209</v>
      </c>
    </row>
    <row r="83" spans="5:5" ht="15" x14ac:dyDescent="0.3">
      <c r="E83" s="128" t="s">
        <v>180</v>
      </c>
    </row>
    <row r="84" spans="5:5" ht="15" x14ac:dyDescent="0.3">
      <c r="E84" s="128" t="s">
        <v>181</v>
      </c>
    </row>
    <row r="85" spans="5:5" ht="15" x14ac:dyDescent="0.3">
      <c r="E85" s="138" t="s">
        <v>77</v>
      </c>
    </row>
    <row r="86" spans="5:5" ht="15" x14ac:dyDescent="0.3">
      <c r="E86" s="129" t="s">
        <v>78</v>
      </c>
    </row>
    <row r="87" spans="5:5" ht="15" x14ac:dyDescent="0.3">
      <c r="E87" s="128" t="s">
        <v>50</v>
      </c>
    </row>
    <row r="88" spans="5:5" ht="15" x14ac:dyDescent="0.3">
      <c r="E88" s="58" t="s">
        <v>112</v>
      </c>
    </row>
    <row r="89" spans="5:5" ht="15" x14ac:dyDescent="0.3">
      <c r="E89" s="128" t="s">
        <v>69</v>
      </c>
    </row>
    <row r="90" spans="5:5" ht="45.75" customHeight="1" x14ac:dyDescent="0.3">
      <c r="E90" s="128" t="s">
        <v>34</v>
      </c>
    </row>
    <row r="91" spans="5:5" ht="46.5" customHeight="1" x14ac:dyDescent="0.3">
      <c r="E91" s="128" t="s">
        <v>79</v>
      </c>
    </row>
    <row r="92" spans="5:5" ht="46.5" customHeight="1" x14ac:dyDescent="0.3">
      <c r="E92" s="129" t="s">
        <v>81</v>
      </c>
    </row>
    <row r="93" spans="5:5" ht="15" x14ac:dyDescent="0.3">
      <c r="E93" s="128" t="s">
        <v>82</v>
      </c>
    </row>
    <row r="94" spans="5:5" ht="15" x14ac:dyDescent="0.3">
      <c r="E94" s="128" t="s">
        <v>225</v>
      </c>
    </row>
    <row r="95" spans="5:5" ht="15.6" x14ac:dyDescent="0.3">
      <c r="E95" s="139" t="s">
        <v>124</v>
      </c>
    </row>
    <row r="96" spans="5:5" ht="15" x14ac:dyDescent="0.3">
      <c r="E96" s="128" t="s">
        <v>3</v>
      </c>
    </row>
    <row r="97" spans="5:5" ht="15" x14ac:dyDescent="0.3">
      <c r="E97" s="128" t="s">
        <v>83</v>
      </c>
    </row>
    <row r="98" spans="5:5" ht="15" x14ac:dyDescent="0.3">
      <c r="E98" s="129" t="s">
        <v>163</v>
      </c>
    </row>
    <row r="99" spans="5:5" ht="30" x14ac:dyDescent="0.3">
      <c r="E99" s="128" t="s">
        <v>85</v>
      </c>
    </row>
    <row r="100" spans="5:5" ht="36" customHeight="1" x14ac:dyDescent="0.3">
      <c r="E100" s="129" t="s">
        <v>164</v>
      </c>
    </row>
    <row r="101" spans="5:5" ht="39.75" customHeight="1" x14ac:dyDescent="0.3">
      <c r="E101" s="128" t="s">
        <v>105</v>
      </c>
    </row>
    <row r="102" spans="5:5" ht="42.75" customHeight="1" x14ac:dyDescent="0.3">
      <c r="E102" s="128" t="s">
        <v>165</v>
      </c>
    </row>
    <row r="103" spans="5:5" ht="44.25" customHeight="1" x14ac:dyDescent="0.3">
      <c r="E103" s="128" t="s">
        <v>183</v>
      </c>
    </row>
    <row r="104" spans="5:5" ht="15" x14ac:dyDescent="0.3">
      <c r="E104" s="128" t="s">
        <v>210</v>
      </c>
    </row>
    <row r="105" spans="5:5" ht="15" x14ac:dyDescent="0.3">
      <c r="E105" s="128" t="s">
        <v>211</v>
      </c>
    </row>
    <row r="106" spans="5:5" ht="45" customHeight="1" x14ac:dyDescent="0.3">
      <c r="E106" s="129" t="s">
        <v>212</v>
      </c>
    </row>
    <row r="107" spans="5:5" ht="46.5" customHeight="1" x14ac:dyDescent="0.3">
      <c r="E107" s="128" t="s">
        <v>238</v>
      </c>
    </row>
    <row r="108" spans="5:5" ht="25.5" customHeight="1" x14ac:dyDescent="0.3">
      <c r="E108" s="128" t="s">
        <v>132</v>
      </c>
    </row>
    <row r="109" spans="5:5" ht="15" customHeight="1" x14ac:dyDescent="0.3">
      <c r="E109" s="128" t="s">
        <v>253</v>
      </c>
    </row>
    <row r="110" spans="5:5" ht="15" customHeight="1" x14ac:dyDescent="0.3">
      <c r="E110" s="128" t="s">
        <v>254</v>
      </c>
    </row>
    <row r="111" spans="5:5" ht="15" customHeight="1" x14ac:dyDescent="0.3">
      <c r="E111" s="128" t="s">
        <v>239</v>
      </c>
    </row>
    <row r="112" spans="5:5" ht="15" customHeight="1" x14ac:dyDescent="0.3">
      <c r="E112" s="128" t="s">
        <v>240</v>
      </c>
    </row>
    <row r="113" spans="5:5" ht="33" customHeight="1" x14ac:dyDescent="0.3">
      <c r="E113" s="128" t="s">
        <v>121</v>
      </c>
    </row>
    <row r="114" spans="5:5" ht="15" customHeight="1" x14ac:dyDescent="0.3">
      <c r="E114" s="128" t="s">
        <v>166</v>
      </c>
    </row>
    <row r="115" spans="5:5" ht="15" customHeight="1" x14ac:dyDescent="0.3">
      <c r="E115" s="128" t="s">
        <v>51</v>
      </c>
    </row>
    <row r="116" spans="5:5" ht="15" customHeight="1" x14ac:dyDescent="0.3">
      <c r="E116" s="128" t="s">
        <v>139</v>
      </c>
    </row>
    <row r="117" spans="5:5" ht="15" customHeight="1" x14ac:dyDescent="0.3">
      <c r="E117" s="128" t="s">
        <v>125</v>
      </c>
    </row>
    <row r="118" spans="5:5" ht="15" customHeight="1" x14ac:dyDescent="0.3">
      <c r="E118" s="129" t="s">
        <v>128</v>
      </c>
    </row>
    <row r="119" spans="5:5" ht="15" customHeight="1" x14ac:dyDescent="0.3">
      <c r="E119" s="128" t="s">
        <v>52</v>
      </c>
    </row>
    <row r="120" spans="5:5" ht="15" customHeight="1" x14ac:dyDescent="0.3">
      <c r="E120" s="128" t="s">
        <v>126</v>
      </c>
    </row>
    <row r="121" spans="5:5" ht="15" x14ac:dyDescent="0.3">
      <c r="E121" s="128" t="s">
        <v>255</v>
      </c>
    </row>
    <row r="122" spans="5:5" ht="15" customHeight="1" x14ac:dyDescent="0.3">
      <c r="E122" s="128" t="s">
        <v>213</v>
      </c>
    </row>
    <row r="123" spans="5:5" ht="15" customHeight="1" x14ac:dyDescent="0.3">
      <c r="E123" s="128" t="s">
        <v>86</v>
      </c>
    </row>
    <row r="124" spans="5:5" ht="15" customHeight="1" x14ac:dyDescent="0.3">
      <c r="E124" s="128" t="s">
        <v>214</v>
      </c>
    </row>
    <row r="125" spans="5:5" ht="15" customHeight="1" x14ac:dyDescent="0.3">
      <c r="E125" s="128" t="s">
        <v>54</v>
      </c>
    </row>
    <row r="126" spans="5:5" ht="15" customHeight="1" x14ac:dyDescent="0.3">
      <c r="E126" s="128" t="s">
        <v>87</v>
      </c>
    </row>
    <row r="127" spans="5:5" ht="15" customHeight="1" x14ac:dyDescent="0.3">
      <c r="E127" s="128" t="s">
        <v>185</v>
      </c>
    </row>
    <row r="128" spans="5:5" ht="15" customHeight="1" x14ac:dyDescent="0.3">
      <c r="E128" s="128" t="s">
        <v>186</v>
      </c>
    </row>
    <row r="129" spans="5:5" ht="15" customHeight="1" x14ac:dyDescent="0.3">
      <c r="E129" s="128" t="s">
        <v>187</v>
      </c>
    </row>
    <row r="130" spans="5:5" ht="15.75" customHeight="1" x14ac:dyDescent="0.3">
      <c r="E130" s="128" t="s">
        <v>288</v>
      </c>
    </row>
    <row r="131" spans="5:5" ht="15" customHeight="1" x14ac:dyDescent="0.3">
      <c r="E131" s="128" t="s">
        <v>215</v>
      </c>
    </row>
    <row r="132" spans="5:5" ht="15" customHeight="1" x14ac:dyDescent="0.3">
      <c r="E132" s="128" t="s">
        <v>188</v>
      </c>
    </row>
    <row r="133" spans="5:5" ht="15" customHeight="1" x14ac:dyDescent="0.3">
      <c r="E133" s="128" t="s">
        <v>72</v>
      </c>
    </row>
    <row r="134" spans="5:5" ht="15" customHeight="1" x14ac:dyDescent="0.3">
      <c r="E134" s="129" t="s">
        <v>88</v>
      </c>
    </row>
    <row r="135" spans="5:5" ht="15" x14ac:dyDescent="0.3">
      <c r="E135" s="128" t="s">
        <v>35</v>
      </c>
    </row>
    <row r="136" spans="5:5" ht="15" customHeight="1" x14ac:dyDescent="0.3">
      <c r="E136" s="128" t="s">
        <v>89</v>
      </c>
    </row>
    <row r="137" spans="5:5" ht="15" customHeight="1" x14ac:dyDescent="0.3">
      <c r="E137" s="129" t="s">
        <v>90</v>
      </c>
    </row>
    <row r="138" spans="5:5" ht="15" customHeight="1" x14ac:dyDescent="0.3">
      <c r="E138" s="129" t="s">
        <v>36</v>
      </c>
    </row>
    <row r="139" spans="5:5" ht="15" customHeight="1" x14ac:dyDescent="0.3">
      <c r="E139" s="129" t="s">
        <v>99</v>
      </c>
    </row>
    <row r="140" spans="5:5" ht="15" customHeight="1" x14ac:dyDescent="0.3">
      <c r="E140" s="129" t="s">
        <v>203</v>
      </c>
    </row>
    <row r="141" spans="5:5" ht="15" customHeight="1" x14ac:dyDescent="0.3">
      <c r="E141" s="128" t="s">
        <v>37</v>
      </c>
    </row>
    <row r="142" spans="5:5" ht="15" customHeight="1" x14ac:dyDescent="0.3">
      <c r="E142" s="128" t="s">
        <v>167</v>
      </c>
    </row>
    <row r="143" spans="5:5" ht="15" customHeight="1" x14ac:dyDescent="0.3">
      <c r="E143" s="128" t="s">
        <v>100</v>
      </c>
    </row>
    <row r="144" spans="5:5" ht="15" customHeight="1" x14ac:dyDescent="0.3">
      <c r="E144" s="128" t="s">
        <v>241</v>
      </c>
    </row>
    <row r="145" spans="5:5" ht="15" customHeight="1" x14ac:dyDescent="0.3">
      <c r="E145" s="128" t="s">
        <v>120</v>
      </c>
    </row>
    <row r="146" spans="5:5" ht="15" customHeight="1" x14ac:dyDescent="0.3">
      <c r="E146" s="129" t="s">
        <v>189</v>
      </c>
    </row>
    <row r="147" spans="5:5" ht="15" customHeight="1" x14ac:dyDescent="0.3">
      <c r="E147" s="128" t="s">
        <v>256</v>
      </c>
    </row>
    <row r="148" spans="5:5" ht="15" x14ac:dyDescent="0.3">
      <c r="E148" s="128" t="s">
        <v>102</v>
      </c>
    </row>
    <row r="149" spans="5:5" ht="15" x14ac:dyDescent="0.3">
      <c r="E149" s="128" t="s">
        <v>135</v>
      </c>
    </row>
    <row r="150" spans="5:5" ht="83.25" customHeight="1" x14ac:dyDescent="0.3">
      <c r="E150" s="128" t="s">
        <v>116</v>
      </c>
    </row>
    <row r="151" spans="5:5" ht="15" customHeight="1" x14ac:dyDescent="0.3">
      <c r="E151" s="128" t="s">
        <v>257</v>
      </c>
    </row>
    <row r="152" spans="5:5" ht="15" customHeight="1" x14ac:dyDescent="0.3">
      <c r="E152" s="128" t="s">
        <v>258</v>
      </c>
    </row>
    <row r="153" spans="5:5" ht="15" customHeight="1" x14ac:dyDescent="0.3">
      <c r="E153" s="129" t="s">
        <v>92</v>
      </c>
    </row>
    <row r="154" spans="5:5" ht="15" customHeight="1" x14ac:dyDescent="0.3">
      <c r="E154" s="129" t="s">
        <v>242</v>
      </c>
    </row>
    <row r="155" spans="5:5" ht="15" customHeight="1" x14ac:dyDescent="0.3">
      <c r="E155" s="128" t="s">
        <v>91</v>
      </c>
    </row>
    <row r="156" spans="5:5" ht="15" customHeight="1" x14ac:dyDescent="0.3">
      <c r="E156" s="128" t="s">
        <v>169</v>
      </c>
    </row>
    <row r="157" spans="5:5" ht="15" customHeight="1" x14ac:dyDescent="0.3">
      <c r="E157" s="128" t="s">
        <v>171</v>
      </c>
    </row>
    <row r="158" spans="5:5" ht="15" customHeight="1" x14ac:dyDescent="0.3">
      <c r="E158" s="128" t="s">
        <v>93</v>
      </c>
    </row>
    <row r="159" spans="5:5" ht="15" customHeight="1" x14ac:dyDescent="0.3">
      <c r="E159" s="129" t="s">
        <v>94</v>
      </c>
    </row>
    <row r="160" spans="5:5" ht="15" customHeight="1" x14ac:dyDescent="0.3">
      <c r="E160" s="128" t="s">
        <v>191</v>
      </c>
    </row>
    <row r="161" spans="2:5" ht="15" customHeight="1" x14ac:dyDescent="0.3">
      <c r="E161" s="74" t="s">
        <v>243</v>
      </c>
    </row>
    <row r="162" spans="2:5" ht="15" customHeight="1" x14ac:dyDescent="0.3">
      <c r="E162" s="128" t="s">
        <v>11</v>
      </c>
    </row>
    <row r="163" spans="2:5" ht="15" customHeight="1" x14ac:dyDescent="0.3">
      <c r="E163" s="128" t="s">
        <v>58</v>
      </c>
    </row>
    <row r="164" spans="2:5" ht="15" customHeight="1" x14ac:dyDescent="0.3">
      <c r="E164" s="129" t="s">
        <v>218</v>
      </c>
    </row>
    <row r="165" spans="2:5" ht="15" customHeight="1" x14ac:dyDescent="0.3">
      <c r="E165" s="128" t="s">
        <v>39</v>
      </c>
    </row>
    <row r="166" spans="2:5" ht="15" customHeight="1" x14ac:dyDescent="0.3">
      <c r="E166" s="128" t="s">
        <v>101</v>
      </c>
    </row>
    <row r="167" spans="2:5" ht="15" customHeight="1" thickBot="1" x14ac:dyDescent="0.35">
      <c r="E167" s="129" t="s">
        <v>247</v>
      </c>
    </row>
    <row r="168" spans="2:5" ht="15.6" thickBot="1" x14ac:dyDescent="0.35">
      <c r="B168" s="69" t="s">
        <v>289</v>
      </c>
      <c r="C168" s="69"/>
      <c r="D168" s="70" t="s">
        <v>290</v>
      </c>
      <c r="E168" t="s">
        <v>40</v>
      </c>
    </row>
    <row r="169" spans="2:5" ht="60.6" thickBot="1" x14ac:dyDescent="0.35">
      <c r="B169" s="69" t="s">
        <v>291</v>
      </c>
      <c r="C169" s="69"/>
      <c r="D169" s="70" t="s">
        <v>290</v>
      </c>
    </row>
  </sheetData>
  <sheetProtection algorithmName="SHA-512" hashValue="mh4pFbAfg2RId86uuePY/dLg0xqcntuzpXIwWyalFUbtppPCCjmO8bHtLZJe+hJVF5WYKr6PvSSgN4hNF4c2WA==" saltValue="dKIDAFD6SKkgXGNhn80ZIg==" spinCount="100000" sheet="1" objects="1" scenarios="1"/>
  <sortState xmlns:xlrd2="http://schemas.microsoft.com/office/spreadsheetml/2017/richdata2" ref="A2:B8">
    <sortCondition ref="A2:A8"/>
  </sortState>
  <phoneticPr fontId="29" type="noConversion"/>
  <conditionalFormatting sqref="E3:E167">
    <cfRule type="duplicateValues" dxfId="3" priority="14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EAB4F-48D2-4515-A219-B563663B61E8}">
  <sheetPr>
    <pageSetUpPr fitToPage="1"/>
  </sheetPr>
  <dimension ref="A1:S98"/>
  <sheetViews>
    <sheetView tabSelected="1" zoomScale="92" zoomScaleNormal="92" workbookViewId="0">
      <selection activeCell="R18" sqref="R18"/>
    </sheetView>
  </sheetViews>
  <sheetFormatPr baseColWidth="10" defaultColWidth="11.44140625" defaultRowHeight="14.4" x14ac:dyDescent="0.3"/>
  <cols>
    <col min="2" max="2" width="20.6640625" customWidth="1"/>
    <col min="5" max="5" width="17.5546875" customWidth="1"/>
    <col min="6" max="6" width="22.109375" customWidth="1"/>
    <col min="18" max="18" width="23.6640625" bestFit="1" customWidth="1"/>
    <col min="19" max="19" width="24.88671875" bestFit="1" customWidth="1"/>
    <col min="20" max="20" width="17.33203125" bestFit="1" customWidth="1"/>
  </cols>
  <sheetData>
    <row r="1" spans="1:19" ht="30" x14ac:dyDescent="0.3">
      <c r="A1" s="13" t="s">
        <v>292</v>
      </c>
      <c r="B1" s="14"/>
      <c r="C1" s="15"/>
      <c r="D1" s="15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spans="1:19" ht="17.399999999999999" x14ac:dyDescent="0.3">
      <c r="A2" s="5" t="s">
        <v>293</v>
      </c>
      <c r="B2" s="16"/>
      <c r="C2" s="15"/>
      <c r="D2" s="15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121" t="s">
        <v>294</v>
      </c>
      <c r="S2" s="122" t="s">
        <v>295</v>
      </c>
    </row>
    <row r="3" spans="1:19" ht="17.399999999999999" x14ac:dyDescent="0.3">
      <c r="A3" s="17"/>
      <c r="B3" s="16"/>
      <c r="C3" s="15"/>
      <c r="D3" s="15"/>
      <c r="E3" s="15"/>
      <c r="F3" s="15"/>
      <c r="G3" s="15"/>
      <c r="H3" s="15"/>
      <c r="I3" s="4"/>
      <c r="J3" s="4"/>
      <c r="K3" s="4"/>
      <c r="L3" s="4"/>
      <c r="M3" s="4"/>
      <c r="N3" s="4"/>
      <c r="O3" s="4"/>
      <c r="P3" s="4"/>
      <c r="Q3" s="4"/>
      <c r="R3" s="121" t="s">
        <v>296</v>
      </c>
      <c r="S3" s="122" t="s">
        <v>297</v>
      </c>
    </row>
    <row r="4" spans="1:19" ht="34.5" customHeight="1" x14ac:dyDescent="0.3">
      <c r="A4" s="17"/>
      <c r="B4" s="184" t="s">
        <v>298</v>
      </c>
      <c r="C4" s="184"/>
      <c r="D4" s="184"/>
      <c r="E4" s="184"/>
      <c r="F4" s="184"/>
      <c r="G4" s="184"/>
      <c r="H4" s="184"/>
      <c r="I4" s="184"/>
      <c r="J4" s="184"/>
      <c r="K4" s="184"/>
      <c r="L4" s="184"/>
      <c r="M4" s="184"/>
      <c r="N4" s="184"/>
      <c r="O4" s="184"/>
      <c r="P4" s="184"/>
      <c r="Q4" s="185"/>
      <c r="R4" s="121" t="s">
        <v>299</v>
      </c>
      <c r="S4" s="123">
        <v>45982</v>
      </c>
    </row>
    <row r="5" spans="1:19" ht="17.399999999999999" x14ac:dyDescent="0.3">
      <c r="A5" s="17"/>
      <c r="B5" s="16"/>
      <c r="C5" s="15"/>
      <c r="D5" s="15"/>
      <c r="E5" s="15"/>
      <c r="F5" s="15"/>
      <c r="G5" s="15"/>
      <c r="H5" s="15"/>
      <c r="I5" s="4"/>
      <c r="J5" s="4"/>
      <c r="K5" s="4"/>
      <c r="L5" s="4"/>
      <c r="M5" s="4"/>
      <c r="N5" s="4"/>
      <c r="O5" s="4"/>
      <c r="P5" s="4"/>
      <c r="Q5" s="4"/>
      <c r="R5" s="121" t="s">
        <v>300</v>
      </c>
      <c r="S5" s="122"/>
    </row>
    <row r="6" spans="1:19" ht="15.6" x14ac:dyDescent="0.3">
      <c r="A6" s="4"/>
      <c r="B6" s="21" t="s">
        <v>301</v>
      </c>
      <c r="C6" s="4"/>
      <c r="D6" s="97"/>
      <c r="E6" s="26" t="s">
        <v>302</v>
      </c>
      <c r="F6" s="4"/>
      <c r="G6" s="4"/>
      <c r="H6" s="18"/>
      <c r="I6" s="4"/>
      <c r="J6" s="4"/>
      <c r="K6" s="4"/>
      <c r="L6" s="4"/>
      <c r="M6" s="4"/>
      <c r="N6" s="4"/>
      <c r="O6" s="4"/>
      <c r="P6" s="4"/>
      <c r="Q6" s="4"/>
    </row>
    <row r="7" spans="1:19" ht="15.6" x14ac:dyDescent="0.3">
      <c r="A7" s="4"/>
      <c r="B7" s="21"/>
      <c r="C7" s="4"/>
      <c r="D7" s="27"/>
      <c r="E7" s="26" t="s">
        <v>303</v>
      </c>
      <c r="F7" s="4"/>
      <c r="G7" s="4"/>
      <c r="H7" s="18"/>
      <c r="I7" s="4"/>
      <c r="J7" s="4"/>
      <c r="K7" s="4"/>
      <c r="L7" s="4"/>
      <c r="M7" s="4"/>
      <c r="N7" s="4"/>
      <c r="O7" s="4"/>
      <c r="P7" s="4"/>
      <c r="Q7" s="4"/>
    </row>
    <row r="8" spans="1:19" ht="15" thickBot="1" x14ac:dyDescent="0.35">
      <c r="A8" s="4"/>
      <c r="B8" s="19"/>
      <c r="C8" s="15"/>
      <c r="D8" s="15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</row>
    <row r="9" spans="1:19" ht="35.25" customHeight="1" thickBot="1" x14ac:dyDescent="0.35">
      <c r="A9" s="4"/>
      <c r="B9" s="188" t="s">
        <v>304</v>
      </c>
      <c r="C9" s="189"/>
      <c r="D9" s="190"/>
      <c r="E9" s="190"/>
      <c r="F9" s="190"/>
      <c r="G9" s="190"/>
      <c r="H9" s="190"/>
      <c r="I9" s="190"/>
      <c r="J9" s="190"/>
      <c r="K9" s="190"/>
      <c r="L9" s="190"/>
      <c r="M9" s="190"/>
      <c r="N9" s="191"/>
      <c r="O9" s="4"/>
      <c r="P9" s="4"/>
      <c r="Q9" s="4"/>
    </row>
    <row r="10" spans="1:19" ht="35.25" customHeight="1" thickBot="1" x14ac:dyDescent="0.35">
      <c r="A10" s="4"/>
      <c r="B10" s="188" t="s">
        <v>305</v>
      </c>
      <c r="C10" s="189"/>
      <c r="D10" s="190"/>
      <c r="E10" s="190"/>
      <c r="F10" s="190"/>
      <c r="G10" s="190"/>
      <c r="H10" s="190"/>
      <c r="I10" s="190"/>
      <c r="J10" s="190"/>
      <c r="K10" s="190"/>
      <c r="L10" s="190"/>
      <c r="M10" s="190"/>
      <c r="N10" s="191"/>
      <c r="O10" s="4"/>
      <c r="P10" s="4"/>
      <c r="Q10" s="4"/>
    </row>
    <row r="11" spans="1:19" x14ac:dyDescent="0.3">
      <c r="A11" s="4"/>
      <c r="B11" s="19"/>
      <c r="C11" s="15"/>
      <c r="D11" s="15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</row>
    <row r="12" spans="1:19" x14ac:dyDescent="0.3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</row>
    <row r="13" spans="1:19" x14ac:dyDescent="0.3">
      <c r="A13" s="4"/>
      <c r="B13" s="98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</row>
    <row r="14" spans="1:19" x14ac:dyDescent="0.3">
      <c r="A14" s="4"/>
      <c r="B14" s="98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</row>
    <row r="15" spans="1:19" ht="12" customHeight="1" x14ac:dyDescent="0.3">
      <c r="A15" s="4"/>
      <c r="B15" s="98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</row>
    <row r="16" spans="1:19" ht="39.75" customHeight="1" x14ac:dyDescent="0.3">
      <c r="A16" s="4"/>
      <c r="B16" s="98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</row>
    <row r="17" spans="1:17" x14ac:dyDescent="0.3">
      <c r="A17" s="4"/>
      <c r="B17" s="4" t="s">
        <v>306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</row>
    <row r="18" spans="1:17" ht="15.6" x14ac:dyDescent="0.3">
      <c r="A18" s="4"/>
      <c r="B18" s="99" t="s">
        <v>307</v>
      </c>
      <c r="C18" s="105" t="s">
        <v>308</v>
      </c>
      <c r="D18" s="22"/>
      <c r="E18" s="22"/>
      <c r="F18" s="22"/>
      <c r="G18" s="22"/>
      <c r="H18" s="4"/>
      <c r="I18" s="4"/>
      <c r="J18" s="4"/>
      <c r="K18" s="4"/>
      <c r="L18" s="4"/>
      <c r="M18" s="4"/>
      <c r="N18" s="4"/>
      <c r="O18" s="4"/>
      <c r="P18" s="4"/>
      <c r="Q18" s="4"/>
    </row>
    <row r="19" spans="1:17" ht="15.6" x14ac:dyDescent="0.3">
      <c r="A19" s="4"/>
      <c r="B19" s="99" t="s">
        <v>309</v>
      </c>
      <c r="C19" s="105" t="s">
        <v>310</v>
      </c>
      <c r="D19" s="22"/>
      <c r="E19" s="22"/>
      <c r="F19" s="22"/>
      <c r="G19" s="22"/>
      <c r="H19" s="4"/>
      <c r="I19" s="4"/>
      <c r="J19" s="4"/>
      <c r="K19" s="4"/>
      <c r="L19" s="4"/>
      <c r="M19" s="4"/>
      <c r="N19" s="4"/>
      <c r="O19" s="4"/>
      <c r="P19" s="4"/>
      <c r="Q19" s="4"/>
    </row>
    <row r="20" spans="1:17" ht="15.6" x14ac:dyDescent="0.3">
      <c r="A20" s="4"/>
      <c r="B20" s="99" t="s">
        <v>311</v>
      </c>
      <c r="C20" s="105" t="s">
        <v>312</v>
      </c>
      <c r="D20" s="22"/>
      <c r="E20" s="22"/>
      <c r="F20" s="22"/>
      <c r="G20" s="22"/>
      <c r="H20" s="4"/>
      <c r="I20" s="4"/>
      <c r="J20" s="4"/>
      <c r="K20" s="4"/>
      <c r="L20" s="4"/>
      <c r="M20" s="4"/>
      <c r="N20" s="4"/>
      <c r="O20" s="4"/>
      <c r="P20" s="4"/>
      <c r="Q20" s="4"/>
    </row>
    <row r="21" spans="1:17" ht="15.6" x14ac:dyDescent="0.3">
      <c r="A21" s="4"/>
      <c r="B21" s="20"/>
      <c r="C21" s="23"/>
      <c r="D21" s="22"/>
      <c r="E21" s="22"/>
      <c r="F21" s="22"/>
      <c r="G21" s="22"/>
      <c r="H21" s="4"/>
      <c r="I21" s="4"/>
      <c r="J21" s="4"/>
      <c r="K21" s="4"/>
      <c r="L21" s="4"/>
      <c r="M21" s="4"/>
      <c r="N21" s="4"/>
      <c r="O21" s="4"/>
      <c r="P21" s="4"/>
      <c r="Q21" s="4"/>
    </row>
    <row r="22" spans="1:17" ht="98.25" customHeight="1" x14ac:dyDescent="0.3">
      <c r="A22" s="4"/>
      <c r="B22" s="186" t="s">
        <v>313</v>
      </c>
      <c r="C22" s="187"/>
      <c r="D22" s="187"/>
      <c r="E22" s="187"/>
      <c r="F22" s="187"/>
      <c r="G22" s="187"/>
      <c r="H22" s="187"/>
      <c r="I22" s="187"/>
      <c r="J22" s="187"/>
      <c r="K22" s="187"/>
      <c r="L22" s="187"/>
      <c r="M22" s="187"/>
      <c r="N22" s="187"/>
      <c r="O22" s="187"/>
      <c r="P22" s="187"/>
      <c r="Q22" s="187"/>
    </row>
    <row r="23" spans="1:17" ht="15.6" x14ac:dyDescent="0.3">
      <c r="A23" s="4"/>
      <c r="B23" s="20"/>
      <c r="C23" s="23"/>
      <c r="D23" s="22"/>
      <c r="E23" s="22"/>
      <c r="F23" s="22"/>
      <c r="G23" s="22"/>
      <c r="H23" s="4"/>
      <c r="I23" s="4"/>
      <c r="J23" s="4"/>
      <c r="K23" s="4"/>
      <c r="L23" s="4"/>
      <c r="M23" s="4"/>
      <c r="N23" s="4"/>
      <c r="O23" s="4"/>
      <c r="P23" s="4"/>
      <c r="Q23" s="4"/>
    </row>
    <row r="24" spans="1:17" ht="15" x14ac:dyDescent="0.3">
      <c r="A24" s="4"/>
      <c r="B24" s="24"/>
      <c r="C24" s="25"/>
      <c r="D24" s="25"/>
      <c r="E24" s="25"/>
      <c r="F24" s="25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</row>
    <row r="25" spans="1:17" x14ac:dyDescent="0.3">
      <c r="A25" s="4"/>
      <c r="B25" s="98" t="s">
        <v>314</v>
      </c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</row>
    <row r="26" spans="1:17" ht="15.6" x14ac:dyDescent="0.3">
      <c r="A26" s="4"/>
      <c r="B26" t="s">
        <v>315</v>
      </c>
      <c r="F26" s="22"/>
      <c r="G26" s="22"/>
      <c r="H26" s="4"/>
      <c r="I26" s="4"/>
      <c r="J26" s="4"/>
      <c r="K26" s="4"/>
      <c r="L26" s="4"/>
      <c r="M26" s="4"/>
      <c r="N26" s="4"/>
      <c r="O26" s="4"/>
      <c r="P26" s="4"/>
      <c r="Q26" s="4"/>
    </row>
    <row r="27" spans="1:17" ht="15.6" x14ac:dyDescent="0.3">
      <c r="A27" s="4"/>
      <c r="B27" t="s">
        <v>316</v>
      </c>
      <c r="F27" s="22"/>
      <c r="G27" s="22"/>
      <c r="H27" s="4"/>
      <c r="I27" s="4"/>
      <c r="J27" s="4"/>
      <c r="K27" s="4"/>
      <c r="L27" s="4"/>
      <c r="M27" s="4"/>
      <c r="N27" s="4"/>
      <c r="O27" s="4"/>
      <c r="P27" s="4"/>
      <c r="Q27" s="4"/>
    </row>
    <row r="28" spans="1:17" ht="15.6" x14ac:dyDescent="0.3">
      <c r="A28" s="4"/>
      <c r="B28" t="s">
        <v>317</v>
      </c>
      <c r="F28" s="22"/>
      <c r="G28" s="22"/>
      <c r="H28" s="4"/>
      <c r="I28" s="4"/>
      <c r="J28" s="4"/>
      <c r="K28" s="4"/>
      <c r="L28" s="4"/>
      <c r="M28" s="4"/>
      <c r="N28" s="4"/>
      <c r="O28" s="4"/>
      <c r="P28" s="4"/>
      <c r="Q28" s="4"/>
    </row>
    <row r="29" spans="1:17" x14ac:dyDescent="0.3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</row>
    <row r="30" spans="1:17" ht="15.6" x14ac:dyDescent="0.3">
      <c r="A30" s="4"/>
      <c r="B30" s="21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</row>
    <row r="31" spans="1:17" ht="15.6" x14ac:dyDescent="0.3">
      <c r="A31" s="4"/>
      <c r="B31" s="21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</row>
    <row r="32" spans="1:17" x14ac:dyDescent="0.3">
      <c r="A32" s="4"/>
      <c r="B32" s="28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</row>
    <row r="33" spans="1:17" x14ac:dyDescent="0.3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</row>
    <row r="34" spans="1:17" x14ac:dyDescent="0.3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</row>
    <row r="35" spans="1:17" x14ac:dyDescent="0.3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</row>
    <row r="36" spans="1:17" x14ac:dyDescent="0.3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</row>
    <row r="37" spans="1:17" x14ac:dyDescent="0.3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</row>
    <row r="38" spans="1:17" x14ac:dyDescent="0.3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</row>
    <row r="39" spans="1:17" x14ac:dyDescent="0.3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</row>
    <row r="40" spans="1:17" x14ac:dyDescent="0.3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</row>
    <row r="41" spans="1:17" x14ac:dyDescent="0.3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</row>
    <row r="42" spans="1:17" x14ac:dyDescent="0.3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</row>
    <row r="43" spans="1:17" x14ac:dyDescent="0.3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</row>
    <row r="44" spans="1:17" x14ac:dyDescent="0.3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</row>
    <row r="45" spans="1:17" x14ac:dyDescent="0.3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</row>
    <row r="46" spans="1:17" x14ac:dyDescent="0.3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</row>
    <row r="47" spans="1:17" x14ac:dyDescent="0.3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</row>
    <row r="48" spans="1:17" x14ac:dyDescent="0.3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</row>
    <row r="49" spans="1:17" x14ac:dyDescent="0.3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</row>
    <row r="50" spans="1:17" x14ac:dyDescent="0.3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</row>
    <row r="51" spans="1:17" x14ac:dyDescent="0.3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</row>
    <row r="52" spans="1:17" x14ac:dyDescent="0.3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</row>
    <row r="53" spans="1:17" x14ac:dyDescent="0.3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</row>
    <row r="54" spans="1:17" x14ac:dyDescent="0.3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</row>
    <row r="55" spans="1:17" x14ac:dyDescent="0.3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</row>
    <row r="56" spans="1:17" x14ac:dyDescent="0.3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</row>
    <row r="57" spans="1:17" x14ac:dyDescent="0.3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</row>
    <row r="58" spans="1:17" x14ac:dyDescent="0.3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</row>
    <row r="59" spans="1:17" x14ac:dyDescent="0.3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</row>
    <row r="60" spans="1:17" x14ac:dyDescent="0.3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</row>
    <row r="61" spans="1:17" x14ac:dyDescent="0.3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</row>
    <row r="62" spans="1:17" x14ac:dyDescent="0.3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</row>
    <row r="63" spans="1:17" x14ac:dyDescent="0.3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</row>
    <row r="64" spans="1:17" x14ac:dyDescent="0.3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</row>
    <row r="65" spans="1:17" x14ac:dyDescent="0.3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</row>
    <row r="66" spans="1:17" x14ac:dyDescent="0.3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</row>
    <row r="67" spans="1:17" x14ac:dyDescent="0.3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</row>
    <row r="68" spans="1:17" x14ac:dyDescent="0.3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</row>
    <row r="69" spans="1:17" x14ac:dyDescent="0.3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</row>
    <row r="70" spans="1:17" x14ac:dyDescent="0.3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</row>
    <row r="71" spans="1:17" x14ac:dyDescent="0.3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</row>
    <row r="72" spans="1:17" x14ac:dyDescent="0.3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</row>
    <row r="73" spans="1:17" x14ac:dyDescent="0.3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</row>
    <row r="74" spans="1:17" x14ac:dyDescent="0.3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</row>
    <row r="75" spans="1:17" x14ac:dyDescent="0.3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</row>
    <row r="76" spans="1:17" x14ac:dyDescent="0.3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</row>
    <row r="77" spans="1:17" x14ac:dyDescent="0.3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</row>
    <row r="78" spans="1:17" x14ac:dyDescent="0.3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</row>
    <row r="79" spans="1:17" x14ac:dyDescent="0.3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</row>
    <row r="80" spans="1:17" x14ac:dyDescent="0.3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</row>
    <row r="81" spans="1:17" x14ac:dyDescent="0.3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</row>
    <row r="82" spans="1:17" x14ac:dyDescent="0.3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</row>
    <row r="83" spans="1:17" x14ac:dyDescent="0.3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</row>
    <row r="84" spans="1:17" x14ac:dyDescent="0.3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</row>
    <row r="85" spans="1:17" x14ac:dyDescent="0.3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</row>
    <row r="86" spans="1:17" x14ac:dyDescent="0.3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</row>
    <row r="87" spans="1:17" x14ac:dyDescent="0.3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</row>
    <row r="88" spans="1:17" x14ac:dyDescent="0.3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</row>
    <row r="89" spans="1:17" x14ac:dyDescent="0.3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</row>
    <row r="90" spans="1:17" x14ac:dyDescent="0.3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</row>
    <row r="91" spans="1:17" x14ac:dyDescent="0.3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</row>
    <row r="92" spans="1:17" x14ac:dyDescent="0.3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</row>
    <row r="93" spans="1:17" x14ac:dyDescent="0.3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</row>
    <row r="94" spans="1:17" x14ac:dyDescent="0.3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</row>
    <row r="95" spans="1:17" x14ac:dyDescent="0.3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</row>
    <row r="96" spans="1:17" x14ac:dyDescent="0.3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</row>
    <row r="97" spans="1:17" x14ac:dyDescent="0.3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</row>
    <row r="98" spans="1:17" x14ac:dyDescent="0.3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</row>
  </sheetData>
  <mergeCells count="6">
    <mergeCell ref="B4:Q4"/>
    <mergeCell ref="B22:Q22"/>
    <mergeCell ref="B9:C9"/>
    <mergeCell ref="D9:N9"/>
    <mergeCell ref="B10:C10"/>
    <mergeCell ref="D10:N10"/>
  </mergeCells>
  <phoneticPr fontId="29" type="noConversion"/>
  <dataValidations count="1">
    <dataValidation type="list" allowBlank="1" showInputMessage="1" showErrorMessage="1" sqref="D10:N10" xr:uid="{17AD8242-8B7F-4418-8EE9-6F3313463206}">
      <formula1>Type</formula1>
    </dataValidation>
  </dataValidations>
  <pageMargins left="0.7" right="0.7" top="0.75" bottom="0.75" header="0.3" footer="0.3"/>
  <pageSetup paperSize="9" scale="31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9B3E18-3E13-414E-AE43-81DFA15DA660}">
  <dimension ref="A1:X435"/>
  <sheetViews>
    <sheetView topLeftCell="H9" zoomScale="73" zoomScaleNormal="73" workbookViewId="0">
      <selection activeCell="H13" sqref="H13"/>
    </sheetView>
  </sheetViews>
  <sheetFormatPr baseColWidth="10" defaultColWidth="11.5546875" defaultRowHeight="14.4" x14ac:dyDescent="0.3"/>
  <cols>
    <col min="1" max="1" width="11.109375" style="1" hidden="1" customWidth="1"/>
    <col min="2" max="2" width="13.88671875" style="1" hidden="1" customWidth="1"/>
    <col min="3" max="3" width="13.6640625" style="1" hidden="1" customWidth="1"/>
    <col min="4" max="4" width="12.6640625" style="1" hidden="1" customWidth="1"/>
    <col min="5" max="5" width="11.44140625" style="1" hidden="1" customWidth="1"/>
    <col min="6" max="6" width="12.44140625" style="1" hidden="1" customWidth="1"/>
    <col min="7" max="7" width="10.88671875" style="1" hidden="1" customWidth="1"/>
    <col min="8" max="8" width="30.109375" style="1" customWidth="1"/>
    <col min="9" max="9" width="32.44140625" style="1" customWidth="1"/>
    <col min="10" max="10" width="39.6640625" style="1" customWidth="1"/>
    <col min="11" max="11" width="52.6640625" style="1" customWidth="1"/>
    <col min="12" max="13" width="31.6640625" style="1" hidden="1" customWidth="1"/>
    <col min="14" max="14" width="21.88671875" style="1" hidden="1" customWidth="1"/>
    <col min="15" max="16" width="24.109375" style="1" hidden="1" customWidth="1"/>
    <col min="17" max="17" width="24.109375" style="1" customWidth="1"/>
    <col min="18" max="18" width="26.88671875" style="1" customWidth="1"/>
    <col min="19" max="20" width="24.109375" style="1" customWidth="1"/>
    <col min="21" max="23" width="24.5546875" style="1" customWidth="1"/>
    <col min="24" max="24" width="25.5546875" style="1" customWidth="1"/>
    <col min="25" max="29" width="11.5546875" style="1"/>
    <col min="30" max="30" width="21.109375" style="1" bestFit="1" customWidth="1"/>
    <col min="31" max="16384" width="11.5546875" style="1"/>
  </cols>
  <sheetData>
    <row r="1" spans="1:24" x14ac:dyDescent="0.3"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</row>
    <row r="2" spans="1:24" ht="30" x14ac:dyDescent="0.5">
      <c r="H2" s="2" t="s">
        <v>318</v>
      </c>
      <c r="I2" s="2"/>
      <c r="J2" s="2"/>
      <c r="K2" s="2"/>
      <c r="L2" s="3"/>
      <c r="M2" s="3"/>
      <c r="N2" s="3"/>
      <c r="O2" s="3"/>
      <c r="P2" s="3"/>
      <c r="Q2" s="4"/>
      <c r="R2" s="4"/>
      <c r="S2" s="4"/>
      <c r="T2" s="4"/>
      <c r="U2" s="4"/>
      <c r="V2" s="4"/>
      <c r="W2" s="4"/>
      <c r="X2" s="4"/>
    </row>
    <row r="3" spans="1:24" ht="17.399999999999999" x14ac:dyDescent="0.3">
      <c r="H3" s="5" t="s">
        <v>293</v>
      </c>
      <c r="I3" s="5"/>
      <c r="J3" s="5"/>
      <c r="K3" s="5"/>
      <c r="L3" s="3"/>
      <c r="M3" s="3"/>
      <c r="N3" s="3"/>
      <c r="O3" s="3"/>
      <c r="P3" s="3"/>
      <c r="Q3" s="4"/>
      <c r="R3" s="4"/>
      <c r="S3" s="4"/>
      <c r="T3" s="4"/>
      <c r="U3" s="4"/>
      <c r="V3" s="4"/>
      <c r="W3" s="4"/>
      <c r="X3" s="4"/>
    </row>
    <row r="4" spans="1:24" ht="15" thickBot="1" x14ac:dyDescent="0.35">
      <c r="H4" s="3"/>
      <c r="I4" s="3"/>
      <c r="J4" s="3"/>
      <c r="K4" s="3"/>
      <c r="L4" s="3"/>
      <c r="M4" s="3"/>
      <c r="N4" s="3"/>
      <c r="O4" s="3"/>
      <c r="P4" s="3"/>
      <c r="Q4" s="4"/>
      <c r="R4" s="4"/>
      <c r="S4" s="4"/>
      <c r="T4" s="4"/>
      <c r="U4" s="4"/>
      <c r="V4" s="4"/>
      <c r="W4" s="4"/>
      <c r="X4" s="4"/>
    </row>
    <row r="5" spans="1:24" ht="34.5" customHeight="1" thickBot="1" x14ac:dyDescent="0.35">
      <c r="H5" s="38" t="s">
        <v>304</v>
      </c>
      <c r="I5" s="194" t="str">
        <f>IF(ISBLANK(NOTICE!D9),"",NOTICE!D9)</f>
        <v/>
      </c>
      <c r="J5" s="195"/>
      <c r="K5" s="196"/>
      <c r="L5" s="3"/>
      <c r="M5" s="3"/>
      <c r="N5" s="3"/>
      <c r="O5" s="3"/>
      <c r="P5" s="3"/>
      <c r="Q5" s="4"/>
      <c r="R5" s="4"/>
      <c r="S5" s="4"/>
      <c r="T5" s="4"/>
      <c r="U5" s="4"/>
      <c r="V5" s="4"/>
      <c r="W5" s="4"/>
      <c r="X5" s="6"/>
    </row>
    <row r="6" spans="1:24" ht="34.5" customHeight="1" thickBot="1" x14ac:dyDescent="0.35">
      <c r="H6" s="38" t="s">
        <v>305</v>
      </c>
      <c r="I6" s="194" t="str">
        <f>IF(ISBLANK(NOTICE!D10),"",NOTICE!D10)</f>
        <v/>
      </c>
      <c r="J6" s="195"/>
      <c r="K6" s="196"/>
      <c r="L6" s="3"/>
      <c r="M6" s="3"/>
      <c r="N6" s="3"/>
      <c r="O6" s="3"/>
      <c r="P6" s="3"/>
      <c r="Q6" s="4"/>
      <c r="R6" s="4"/>
      <c r="S6" s="4"/>
      <c r="T6" s="4"/>
      <c r="U6" s="4"/>
      <c r="V6" s="4"/>
      <c r="W6" s="4"/>
      <c r="X6" s="6"/>
    </row>
    <row r="7" spans="1:24" ht="15" thickBot="1" x14ac:dyDescent="0.35"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</row>
    <row r="8" spans="1:24" ht="37.5" customHeight="1" x14ac:dyDescent="0.3">
      <c r="G8" s="6"/>
      <c r="H8" s="6"/>
      <c r="I8" s="6"/>
      <c r="J8" s="6"/>
      <c r="K8" s="6"/>
      <c r="M8" s="3"/>
      <c r="N8" s="3"/>
      <c r="O8" s="3"/>
      <c r="P8" s="3"/>
      <c r="Q8" s="197" t="s">
        <v>319</v>
      </c>
      <c r="R8" s="199">
        <f>IFERROR(SUMIF(H13:H401,I420,V13:V401),"")</f>
        <v>0</v>
      </c>
      <c r="S8" s="197" t="s">
        <v>320</v>
      </c>
      <c r="T8" s="199">
        <f>IFERROR(SUMIF(H13:H401,I419,V13:V401),"")</f>
        <v>0</v>
      </c>
      <c r="U8" s="197" t="s">
        <v>321</v>
      </c>
      <c r="V8" s="199">
        <f>IFERROR(SUMIF(H13:H401,I418,V13:V401),"")</f>
        <v>0</v>
      </c>
      <c r="W8" s="6"/>
      <c r="X8" s="6"/>
    </row>
    <row r="9" spans="1:24" ht="37.5" customHeight="1" thickBot="1" x14ac:dyDescent="0.35">
      <c r="G9" s="6"/>
      <c r="H9" s="6"/>
      <c r="I9" s="6"/>
      <c r="J9" s="6"/>
      <c r="K9" s="6"/>
      <c r="M9" s="3"/>
      <c r="N9" s="3"/>
      <c r="O9" s="3"/>
      <c r="P9" s="3"/>
      <c r="Q9" s="198"/>
      <c r="R9" s="200"/>
      <c r="S9" s="198"/>
      <c r="T9" s="200"/>
      <c r="U9" s="198"/>
      <c r="V9" s="200"/>
      <c r="W9" s="6"/>
      <c r="X9" s="6"/>
    </row>
    <row r="10" spans="1:24" ht="36" customHeight="1" thickBot="1" x14ac:dyDescent="0.35">
      <c r="G10" s="6"/>
      <c r="H10" s="6"/>
      <c r="I10" s="6"/>
      <c r="J10" s="6"/>
      <c r="K10" s="6"/>
      <c r="L10" s="204" t="s">
        <v>322</v>
      </c>
      <c r="M10" s="205"/>
      <c r="N10" s="205"/>
      <c r="O10" s="205"/>
      <c r="P10" s="206"/>
      <c r="Q10" s="6"/>
      <c r="R10" s="6"/>
      <c r="S10" s="6"/>
      <c r="T10" s="6"/>
      <c r="U10" s="6"/>
      <c r="V10" s="6"/>
      <c r="W10" s="6"/>
      <c r="X10" s="6"/>
    </row>
    <row r="11" spans="1:24" ht="33.75" customHeight="1" thickBot="1" x14ac:dyDescent="0.35">
      <c r="G11" s="6"/>
      <c r="H11" s="192" t="s">
        <v>323</v>
      </c>
      <c r="I11" s="207" t="s">
        <v>324</v>
      </c>
      <c r="J11" s="208"/>
      <c r="K11" s="208"/>
      <c r="L11" s="201" t="s">
        <v>325</v>
      </c>
      <c r="M11" s="202"/>
      <c r="N11" s="202"/>
      <c r="O11" s="202"/>
      <c r="P11" s="203"/>
      <c r="Q11" s="192" t="s">
        <v>326</v>
      </c>
      <c r="R11" s="192" t="s">
        <v>327</v>
      </c>
      <c r="S11" s="192" t="s">
        <v>328</v>
      </c>
      <c r="T11" s="192" t="s">
        <v>329</v>
      </c>
      <c r="U11" s="192" t="s">
        <v>330</v>
      </c>
      <c r="V11" s="192" t="s">
        <v>331</v>
      </c>
      <c r="W11" s="192" t="s">
        <v>332</v>
      </c>
      <c r="X11" s="6"/>
    </row>
    <row r="12" spans="1:24" ht="107.25" customHeight="1" thickBot="1" x14ac:dyDescent="0.35">
      <c r="H12" s="193"/>
      <c r="I12" s="40" t="s">
        <v>333</v>
      </c>
      <c r="J12" s="40" t="s">
        <v>334</v>
      </c>
      <c r="K12" s="40" t="s">
        <v>335</v>
      </c>
      <c r="L12" s="8" t="s">
        <v>336</v>
      </c>
      <c r="M12" s="8" t="s">
        <v>337</v>
      </c>
      <c r="N12" s="8" t="s">
        <v>338</v>
      </c>
      <c r="O12" s="8" t="s">
        <v>339</v>
      </c>
      <c r="P12" s="8" t="s">
        <v>340</v>
      </c>
      <c r="Q12" s="193"/>
      <c r="R12" s="193"/>
      <c r="S12" s="193"/>
      <c r="T12" s="193"/>
      <c r="U12" s="193"/>
      <c r="V12" s="193"/>
      <c r="W12" s="193"/>
      <c r="X12" s="6"/>
    </row>
    <row r="13" spans="1:24" ht="57.75" customHeight="1" x14ac:dyDescent="0.3">
      <c r="A13" s="1" t="str">
        <f t="shared" ref="A13:A76" si="0">IFERROR(INDEX(valeur,MATCH(I13,Type,0)),"")</f>
        <v/>
      </c>
      <c r="B13" s="1" t="str">
        <f t="shared" ref="B13:B76" si="1">IFERROR(INDEX(Nature,MATCH(J13,NatMat,0)),"")</f>
        <v/>
      </c>
      <c r="C13" s="124" t="str">
        <f t="shared" ref="C13:C76" si="2">IFERROR(A13&amp;" "&amp;B13&amp;" "&amp;K13,"")</f>
        <v xml:space="preserve">  </v>
      </c>
      <c r="D13" s="1">
        <f>IFERROR(IF(I13="Matériels en faveur de la diversification, la réorientation, la reconversion des exploitations agricoles",1,COUNTIF(Matériels_OCS!$G$4:$G$344,C13)),"")</f>
        <v>0</v>
      </c>
      <c r="E13" s="124" t="str">
        <f t="shared" ref="E13:E76" si="3">IFERROR(IF(ISBLANK(J13),"",IF(OR(D13&gt;0,I13="Matériels en faveur de la démonstration, la vulgarisation ou l'innovation des pratiques agricoles"),"OK","Matériel Non concerné")),"")</f>
        <v/>
      </c>
      <c r="H13" s="85"/>
      <c r="I13" s="82"/>
      <c r="J13" s="66"/>
      <c r="K13" s="81"/>
      <c r="L13" s="96" t="str">
        <f t="shared" ref="L13:L76" si="4">IFERROR(IF(ISBLANK(K13),"",IF(E13="Matériel Non concerné",E13&amp;" "&amp;"modifier le Type de Matériels",IF(AND(J13&lt;&gt;"",D13=0),"sans OCS",INDEX(Genre,MATCH(C13,OCS,0))))),"")</f>
        <v/>
      </c>
      <c r="M13" s="95" t="str">
        <f t="shared" ref="M13:M76" si="5">IFERROR(IF(L13="sans OCS","",(INDEX(Montant,MATCH(C13,OCS,0)))),"")</f>
        <v/>
      </c>
      <c r="N13" s="94" t="str">
        <f t="shared" ref="N13:N76" si="6">IFERROR(IF(L13="sans OCS","",(INDEX(Unité,MATCH(C13,OCS,0)))),"")</f>
        <v/>
      </c>
      <c r="O13" s="83"/>
      <c r="P13" s="93" t="str">
        <f t="shared" ref="P13:P77" si="7">IFERROR(IF(L13="Barème",M13*O13,IF(L13="Forfait",M13*O13,"")),"")</f>
        <v/>
      </c>
      <c r="Q13" s="83"/>
      <c r="R13" s="83"/>
      <c r="S13" s="86"/>
      <c r="T13" s="86"/>
      <c r="U13" s="86"/>
      <c r="V13" s="92" t="str">
        <f>IF(AND((L13)&lt;&gt;"",ISBLANK(S13)),"Renseigner obligatoirement le Devis 1",IF(AND(K13="Tracteur agricole",COUNTIF(K$13:K$401,"Tracteur agricole")&gt;1),"1 tracteur éligible par dossier",IF(AND(P13="",ISBLANK(S13)),"",IF(AND(P13="",S13&gt;0),S13,P13))))</f>
        <v/>
      </c>
      <c r="W13" s="83"/>
      <c r="X13" s="6"/>
    </row>
    <row r="14" spans="1:24" ht="57" customHeight="1" x14ac:dyDescent="0.3">
      <c r="A14" s="1" t="str">
        <f t="shared" si="0"/>
        <v/>
      </c>
      <c r="B14" s="1" t="str">
        <f t="shared" si="1"/>
        <v/>
      </c>
      <c r="C14" s="124" t="str">
        <f t="shared" si="2"/>
        <v xml:space="preserve">  </v>
      </c>
      <c r="D14" s="1">
        <f>IFERROR(IF(I14="Matériels en faveur de la diversification, la réorientation, la reconversion des exploitations agricoles",1,COUNTIF(Matériels_OCS!$G$4:$G$344,C14)),"")</f>
        <v>0</v>
      </c>
      <c r="E14" s="124" t="str">
        <f t="shared" si="3"/>
        <v/>
      </c>
      <c r="H14" s="85"/>
      <c r="I14" s="82"/>
      <c r="J14" s="66"/>
      <c r="K14" s="81"/>
      <c r="L14" s="96" t="str">
        <f t="shared" si="4"/>
        <v/>
      </c>
      <c r="M14" s="95" t="str">
        <f t="shared" si="5"/>
        <v/>
      </c>
      <c r="N14" s="94" t="str">
        <f t="shared" si="6"/>
        <v/>
      </c>
      <c r="O14" s="83"/>
      <c r="P14" s="93" t="str">
        <f t="shared" si="7"/>
        <v/>
      </c>
      <c r="Q14" s="83"/>
      <c r="R14" s="83"/>
      <c r="S14" s="86"/>
      <c r="T14" s="86"/>
      <c r="U14" s="86"/>
      <c r="V14" s="92" t="str">
        <f t="shared" ref="V14:V77" si="8">IF(AND((L14)&lt;&gt;"",ISBLANK(S14)),"Renseigner obligatoirement le Devis 1",IF(AND(K14="Tracteur agricole",COUNTIF(K$13:K$401,"Tracteur agricole")&gt;1),"1 tracteur éligible par dossier",IF(AND(P14="",ISBLANK(S14)),"",IF(AND(P14="",S14&gt;0),S14,P14))))</f>
        <v/>
      </c>
      <c r="W14" s="83"/>
      <c r="X14" s="6"/>
    </row>
    <row r="15" spans="1:24" ht="70.5" customHeight="1" x14ac:dyDescent="0.3">
      <c r="A15" s="1" t="str">
        <f t="shared" si="0"/>
        <v/>
      </c>
      <c r="B15" s="1" t="str">
        <f t="shared" si="1"/>
        <v/>
      </c>
      <c r="C15" s="124" t="str">
        <f t="shared" si="2"/>
        <v xml:space="preserve">  </v>
      </c>
      <c r="D15" s="1">
        <f>IFERROR(IF(I15="Matériels en faveur de la diversification, la réorientation, la reconversion des exploitations agricoles",1,COUNTIF(Matériels_OCS!$G$4:$G$344,C15)),"")</f>
        <v>0</v>
      </c>
      <c r="E15" s="124" t="str">
        <f t="shared" si="3"/>
        <v/>
      </c>
      <c r="H15" s="85"/>
      <c r="I15" s="82"/>
      <c r="J15" s="66"/>
      <c r="K15" s="81"/>
      <c r="L15" s="96" t="str">
        <f t="shared" si="4"/>
        <v/>
      </c>
      <c r="M15" s="95" t="str">
        <f t="shared" si="5"/>
        <v/>
      </c>
      <c r="N15" s="94" t="str">
        <f t="shared" si="6"/>
        <v/>
      </c>
      <c r="O15" s="83"/>
      <c r="P15" s="93" t="str">
        <f t="shared" si="7"/>
        <v/>
      </c>
      <c r="Q15" s="87"/>
      <c r="R15" s="83"/>
      <c r="S15" s="86"/>
      <c r="T15" s="86"/>
      <c r="U15" s="86"/>
      <c r="V15" s="92" t="str">
        <f t="shared" si="8"/>
        <v/>
      </c>
      <c r="W15" s="83"/>
      <c r="X15" s="6"/>
    </row>
    <row r="16" spans="1:24" ht="57.75" customHeight="1" x14ac:dyDescent="0.3">
      <c r="A16" s="1" t="str">
        <f t="shared" si="0"/>
        <v/>
      </c>
      <c r="B16" s="1" t="str">
        <f t="shared" si="1"/>
        <v/>
      </c>
      <c r="C16" s="124" t="str">
        <f t="shared" si="2"/>
        <v xml:space="preserve">  </v>
      </c>
      <c r="D16" s="1">
        <f>IFERROR(IF(I16="Matériels en faveur de la diversification, la réorientation, la reconversion des exploitations agricoles",1,COUNTIF(Matériels_OCS!$G$4:$G$344,C16)),"")</f>
        <v>0</v>
      </c>
      <c r="E16" s="124" t="str">
        <f t="shared" si="3"/>
        <v/>
      </c>
      <c r="H16" s="85"/>
      <c r="I16" s="82"/>
      <c r="J16" s="66"/>
      <c r="K16" s="81"/>
      <c r="L16" s="96" t="str">
        <f t="shared" si="4"/>
        <v/>
      </c>
      <c r="M16" s="95" t="str">
        <f t="shared" si="5"/>
        <v/>
      </c>
      <c r="N16" s="94" t="str">
        <f t="shared" si="6"/>
        <v/>
      </c>
      <c r="O16" s="83"/>
      <c r="P16" s="93" t="str">
        <f t="shared" si="7"/>
        <v/>
      </c>
      <c r="Q16" s="87"/>
      <c r="R16" s="83"/>
      <c r="S16" s="86"/>
      <c r="T16" s="86"/>
      <c r="U16" s="86"/>
      <c r="V16" s="92" t="str">
        <f t="shared" si="8"/>
        <v/>
      </c>
      <c r="W16" s="83"/>
      <c r="X16" s="6"/>
    </row>
    <row r="17" spans="1:24" ht="57.75" customHeight="1" x14ac:dyDescent="0.3">
      <c r="A17" s="1" t="str">
        <f t="shared" si="0"/>
        <v/>
      </c>
      <c r="B17" s="1" t="str">
        <f t="shared" si="1"/>
        <v/>
      </c>
      <c r="C17" s="124" t="str">
        <f t="shared" si="2"/>
        <v xml:space="preserve">  </v>
      </c>
      <c r="D17" s="1">
        <f>IFERROR(IF(I17="Matériels en faveur de la diversification, la réorientation, la reconversion des exploitations agricoles",1,COUNTIF(Matériels_OCS!$G$4:$G$344,C17)),"")</f>
        <v>0</v>
      </c>
      <c r="E17" s="124" t="str">
        <f t="shared" si="3"/>
        <v/>
      </c>
      <c r="H17" s="85"/>
      <c r="I17" s="82"/>
      <c r="J17" s="66"/>
      <c r="K17" s="81"/>
      <c r="L17" s="96" t="str">
        <f t="shared" si="4"/>
        <v/>
      </c>
      <c r="M17" s="95" t="str">
        <f t="shared" si="5"/>
        <v/>
      </c>
      <c r="N17" s="94" t="str">
        <f t="shared" si="6"/>
        <v/>
      </c>
      <c r="O17" s="83"/>
      <c r="P17" s="93" t="str">
        <f t="shared" si="7"/>
        <v/>
      </c>
      <c r="Q17" s="87"/>
      <c r="R17" s="83"/>
      <c r="S17" s="86"/>
      <c r="T17" s="86"/>
      <c r="U17" s="86"/>
      <c r="V17" s="92" t="str">
        <f t="shared" si="8"/>
        <v/>
      </c>
      <c r="W17" s="83"/>
      <c r="X17" s="6"/>
    </row>
    <row r="18" spans="1:24" ht="57.75" customHeight="1" x14ac:dyDescent="0.3">
      <c r="A18" s="1" t="str">
        <f t="shared" si="0"/>
        <v/>
      </c>
      <c r="B18" s="1" t="str">
        <f t="shared" si="1"/>
        <v/>
      </c>
      <c r="C18" s="124" t="str">
        <f t="shared" si="2"/>
        <v xml:space="preserve">  </v>
      </c>
      <c r="D18" s="1">
        <f>IFERROR(IF(I18="Matériels en faveur de la diversification, la réorientation, la reconversion des exploitations agricoles",1,COUNTIF(Matériels_OCS!$G$4:$G$344,C18)),"")</f>
        <v>0</v>
      </c>
      <c r="E18" s="124" t="str">
        <f t="shared" si="3"/>
        <v/>
      </c>
      <c r="H18" s="85"/>
      <c r="I18" s="82"/>
      <c r="J18" s="66"/>
      <c r="K18" s="81"/>
      <c r="L18" s="96" t="str">
        <f t="shared" si="4"/>
        <v/>
      </c>
      <c r="M18" s="95" t="str">
        <f t="shared" si="5"/>
        <v/>
      </c>
      <c r="N18" s="94" t="str">
        <f t="shared" si="6"/>
        <v/>
      </c>
      <c r="O18" s="83"/>
      <c r="P18" s="93" t="str">
        <f t="shared" si="7"/>
        <v/>
      </c>
      <c r="Q18" s="87"/>
      <c r="R18" s="83"/>
      <c r="S18" s="86"/>
      <c r="T18" s="86"/>
      <c r="U18" s="86"/>
      <c r="V18" s="92" t="str">
        <f t="shared" si="8"/>
        <v/>
      </c>
      <c r="W18" s="83"/>
      <c r="X18" s="6"/>
    </row>
    <row r="19" spans="1:24" ht="57.75" customHeight="1" x14ac:dyDescent="0.3">
      <c r="A19" s="1" t="str">
        <f t="shared" si="0"/>
        <v/>
      </c>
      <c r="B19" s="1" t="str">
        <f t="shared" si="1"/>
        <v/>
      </c>
      <c r="C19" s="124" t="str">
        <f t="shared" si="2"/>
        <v xml:space="preserve">  </v>
      </c>
      <c r="D19" s="1">
        <f>IFERROR(IF(I19="Matériels en faveur de la diversification, la réorientation, la reconversion des exploitations agricoles",1,COUNTIF(Matériels_OCS!$G$4:$G$344,C19)),"")</f>
        <v>0</v>
      </c>
      <c r="E19" s="124" t="str">
        <f t="shared" si="3"/>
        <v/>
      </c>
      <c r="H19" s="85"/>
      <c r="I19" s="82"/>
      <c r="J19" s="66"/>
      <c r="K19" s="81"/>
      <c r="L19" s="96" t="str">
        <f t="shared" si="4"/>
        <v/>
      </c>
      <c r="M19" s="95" t="str">
        <f t="shared" si="5"/>
        <v/>
      </c>
      <c r="N19" s="94" t="str">
        <f t="shared" si="6"/>
        <v/>
      </c>
      <c r="O19" s="83"/>
      <c r="P19" s="93" t="str">
        <f t="shared" si="7"/>
        <v/>
      </c>
      <c r="Q19" s="87"/>
      <c r="R19" s="83"/>
      <c r="S19" s="86"/>
      <c r="T19" s="86"/>
      <c r="U19" s="86"/>
      <c r="V19" s="92" t="str">
        <f t="shared" si="8"/>
        <v/>
      </c>
      <c r="W19" s="83"/>
      <c r="X19" s="6"/>
    </row>
    <row r="20" spans="1:24" ht="57.75" customHeight="1" x14ac:dyDescent="0.3">
      <c r="A20" s="1" t="str">
        <f t="shared" si="0"/>
        <v/>
      </c>
      <c r="B20" s="1" t="str">
        <f t="shared" si="1"/>
        <v/>
      </c>
      <c r="C20" s="124" t="str">
        <f t="shared" si="2"/>
        <v xml:space="preserve">  </v>
      </c>
      <c r="D20" s="1">
        <f>IFERROR(IF(I20="Matériels en faveur de la diversification, la réorientation, la reconversion des exploitations agricoles",1,COUNTIF(Matériels_OCS!$G$4:$G$344,C20)),"")</f>
        <v>0</v>
      </c>
      <c r="E20" s="124" t="str">
        <f t="shared" si="3"/>
        <v/>
      </c>
      <c r="H20" s="85"/>
      <c r="I20" s="82"/>
      <c r="J20" s="66"/>
      <c r="K20" s="81"/>
      <c r="L20" s="96" t="str">
        <f t="shared" si="4"/>
        <v/>
      </c>
      <c r="M20" s="95" t="str">
        <f t="shared" si="5"/>
        <v/>
      </c>
      <c r="N20" s="94" t="str">
        <f t="shared" si="6"/>
        <v/>
      </c>
      <c r="O20" s="83"/>
      <c r="P20" s="93" t="str">
        <f t="shared" si="7"/>
        <v/>
      </c>
      <c r="Q20" s="87"/>
      <c r="R20" s="83"/>
      <c r="S20" s="86"/>
      <c r="T20" s="86"/>
      <c r="U20" s="86"/>
      <c r="V20" s="92" t="str">
        <f t="shared" si="8"/>
        <v/>
      </c>
      <c r="W20" s="83"/>
      <c r="X20" s="6"/>
    </row>
    <row r="21" spans="1:24" ht="57.75" customHeight="1" x14ac:dyDescent="0.3">
      <c r="A21" s="1" t="str">
        <f t="shared" si="0"/>
        <v/>
      </c>
      <c r="B21" s="1" t="str">
        <f t="shared" si="1"/>
        <v/>
      </c>
      <c r="C21" s="124" t="str">
        <f t="shared" si="2"/>
        <v xml:space="preserve">  </v>
      </c>
      <c r="D21" s="1">
        <f>IFERROR(IF(I21="Matériels en faveur de la diversification, la réorientation, la reconversion des exploitations agricoles",1,COUNTIF(Matériels_OCS!$G$4:$G$344,C21)),"")</f>
        <v>0</v>
      </c>
      <c r="E21" s="124" t="str">
        <f t="shared" si="3"/>
        <v/>
      </c>
      <c r="H21" s="85"/>
      <c r="I21" s="82"/>
      <c r="J21" s="66"/>
      <c r="K21" s="81"/>
      <c r="L21" s="96" t="str">
        <f t="shared" si="4"/>
        <v/>
      </c>
      <c r="M21" s="95" t="str">
        <f t="shared" si="5"/>
        <v/>
      </c>
      <c r="N21" s="94" t="str">
        <f t="shared" si="6"/>
        <v/>
      </c>
      <c r="O21" s="83"/>
      <c r="P21" s="93" t="str">
        <f t="shared" si="7"/>
        <v/>
      </c>
      <c r="Q21" s="87"/>
      <c r="R21" s="83"/>
      <c r="S21" s="86"/>
      <c r="T21" s="86"/>
      <c r="U21" s="86"/>
      <c r="V21" s="92" t="str">
        <f t="shared" si="8"/>
        <v/>
      </c>
      <c r="W21" s="83"/>
      <c r="X21" s="6"/>
    </row>
    <row r="22" spans="1:24" ht="57.75" customHeight="1" x14ac:dyDescent="0.3">
      <c r="A22" s="1" t="str">
        <f t="shared" si="0"/>
        <v/>
      </c>
      <c r="B22" s="1" t="str">
        <f t="shared" si="1"/>
        <v/>
      </c>
      <c r="C22" s="124" t="str">
        <f t="shared" si="2"/>
        <v xml:space="preserve">  </v>
      </c>
      <c r="D22" s="1">
        <f>IFERROR(IF(I22="Matériels en faveur de la diversification, la réorientation, la reconversion des exploitations agricoles",1,COUNTIF(Matériels_OCS!$G$4:$G$344,C22)),"")</f>
        <v>0</v>
      </c>
      <c r="E22" s="124" t="str">
        <f t="shared" si="3"/>
        <v/>
      </c>
      <c r="H22" s="85"/>
      <c r="I22" s="82"/>
      <c r="J22" s="66"/>
      <c r="K22" s="81"/>
      <c r="L22" s="96" t="str">
        <f t="shared" si="4"/>
        <v/>
      </c>
      <c r="M22" s="95" t="str">
        <f t="shared" si="5"/>
        <v/>
      </c>
      <c r="N22" s="94" t="str">
        <f t="shared" si="6"/>
        <v/>
      </c>
      <c r="O22" s="83"/>
      <c r="P22" s="93" t="str">
        <f t="shared" si="7"/>
        <v/>
      </c>
      <c r="Q22" s="87"/>
      <c r="R22" s="83"/>
      <c r="S22" s="86"/>
      <c r="T22" s="86"/>
      <c r="U22" s="86"/>
      <c r="V22" s="92" t="str">
        <f t="shared" si="8"/>
        <v/>
      </c>
      <c r="W22" s="83"/>
      <c r="X22" s="6"/>
    </row>
    <row r="23" spans="1:24" ht="57.75" customHeight="1" x14ac:dyDescent="0.3">
      <c r="A23" s="1" t="str">
        <f t="shared" si="0"/>
        <v/>
      </c>
      <c r="B23" s="1" t="str">
        <f t="shared" si="1"/>
        <v/>
      </c>
      <c r="C23" s="124" t="str">
        <f t="shared" si="2"/>
        <v xml:space="preserve">  </v>
      </c>
      <c r="D23" s="1">
        <f>IFERROR(IF(I23="Matériels en faveur de la diversification, la réorientation, la reconversion des exploitations agricoles",1,COUNTIF(Matériels_OCS!$G$4:$G$344,C23)),"")</f>
        <v>0</v>
      </c>
      <c r="E23" s="124" t="str">
        <f t="shared" si="3"/>
        <v/>
      </c>
      <c r="H23" s="85"/>
      <c r="I23" s="82"/>
      <c r="J23" s="66"/>
      <c r="K23" s="81"/>
      <c r="L23" s="96" t="str">
        <f t="shared" si="4"/>
        <v/>
      </c>
      <c r="M23" s="95" t="str">
        <f t="shared" si="5"/>
        <v/>
      </c>
      <c r="N23" s="94" t="str">
        <f t="shared" si="6"/>
        <v/>
      </c>
      <c r="O23" s="83"/>
      <c r="P23" s="93" t="str">
        <f t="shared" si="7"/>
        <v/>
      </c>
      <c r="Q23" s="87"/>
      <c r="R23" s="83"/>
      <c r="S23" s="86"/>
      <c r="T23" s="86"/>
      <c r="U23" s="86"/>
      <c r="V23" s="92" t="str">
        <f t="shared" si="8"/>
        <v/>
      </c>
      <c r="W23" s="83"/>
      <c r="X23" s="6"/>
    </row>
    <row r="24" spans="1:24" ht="57.75" customHeight="1" x14ac:dyDescent="0.3">
      <c r="A24" s="1" t="str">
        <f t="shared" si="0"/>
        <v/>
      </c>
      <c r="B24" s="1" t="str">
        <f t="shared" si="1"/>
        <v/>
      </c>
      <c r="C24" s="124" t="str">
        <f t="shared" si="2"/>
        <v xml:space="preserve">  </v>
      </c>
      <c r="D24" s="1">
        <f>IFERROR(IF(I24="Matériels en faveur de la diversification, la réorientation, la reconversion des exploitations agricoles",1,COUNTIF(Matériels_OCS!$G$4:$G$344,C24)),"")</f>
        <v>0</v>
      </c>
      <c r="E24" s="124" t="str">
        <f t="shared" si="3"/>
        <v/>
      </c>
      <c r="H24" s="85"/>
      <c r="I24" s="82"/>
      <c r="J24" s="66"/>
      <c r="K24" s="81"/>
      <c r="L24" s="96" t="str">
        <f t="shared" si="4"/>
        <v/>
      </c>
      <c r="M24" s="95" t="str">
        <f t="shared" si="5"/>
        <v/>
      </c>
      <c r="N24" s="94" t="str">
        <f t="shared" si="6"/>
        <v/>
      </c>
      <c r="O24" s="83"/>
      <c r="P24" s="93" t="str">
        <f t="shared" si="7"/>
        <v/>
      </c>
      <c r="Q24" s="87"/>
      <c r="R24" s="83"/>
      <c r="S24" s="86"/>
      <c r="T24" s="86"/>
      <c r="U24" s="86"/>
      <c r="V24" s="92" t="str">
        <f t="shared" si="8"/>
        <v/>
      </c>
      <c r="W24" s="83"/>
      <c r="X24" s="6"/>
    </row>
    <row r="25" spans="1:24" ht="57.75" customHeight="1" x14ac:dyDescent="0.3">
      <c r="A25" s="1" t="str">
        <f t="shared" si="0"/>
        <v/>
      </c>
      <c r="B25" s="1" t="str">
        <f t="shared" si="1"/>
        <v/>
      </c>
      <c r="C25" s="124" t="str">
        <f t="shared" si="2"/>
        <v xml:space="preserve">  </v>
      </c>
      <c r="D25" s="1">
        <f>IFERROR(IF(I25="Matériels en faveur de la diversification, la réorientation, la reconversion des exploitations agricoles",1,COUNTIF(Matériels_OCS!$G$4:$G$344,C25)),"")</f>
        <v>0</v>
      </c>
      <c r="E25" s="124" t="str">
        <f t="shared" si="3"/>
        <v/>
      </c>
      <c r="H25" s="85"/>
      <c r="I25" s="82"/>
      <c r="J25" s="66"/>
      <c r="K25" s="81"/>
      <c r="L25" s="96" t="str">
        <f t="shared" si="4"/>
        <v/>
      </c>
      <c r="M25" s="95" t="str">
        <f t="shared" si="5"/>
        <v/>
      </c>
      <c r="N25" s="94" t="str">
        <f t="shared" si="6"/>
        <v/>
      </c>
      <c r="O25" s="83"/>
      <c r="P25" s="93" t="str">
        <f t="shared" si="7"/>
        <v/>
      </c>
      <c r="Q25" s="87"/>
      <c r="R25" s="83"/>
      <c r="S25" s="86"/>
      <c r="T25" s="86"/>
      <c r="U25" s="86"/>
      <c r="V25" s="92" t="str">
        <f t="shared" si="8"/>
        <v/>
      </c>
      <c r="W25" s="83"/>
      <c r="X25" s="6"/>
    </row>
    <row r="26" spans="1:24" ht="57.75" customHeight="1" x14ac:dyDescent="0.3">
      <c r="A26" s="1" t="str">
        <f t="shared" si="0"/>
        <v/>
      </c>
      <c r="B26" s="1" t="str">
        <f t="shared" si="1"/>
        <v/>
      </c>
      <c r="C26" s="124" t="str">
        <f t="shared" si="2"/>
        <v xml:space="preserve">  </v>
      </c>
      <c r="D26" s="1">
        <f>IFERROR(IF(I26="Matériels en faveur de la diversification, la réorientation, la reconversion des exploitations agricoles",1,COUNTIF(Matériels_OCS!$G$4:$G$344,C26)),"")</f>
        <v>0</v>
      </c>
      <c r="E26" s="124" t="str">
        <f t="shared" si="3"/>
        <v/>
      </c>
      <c r="H26" s="85"/>
      <c r="I26" s="82"/>
      <c r="J26" s="66"/>
      <c r="K26" s="81"/>
      <c r="L26" s="96" t="str">
        <f t="shared" si="4"/>
        <v/>
      </c>
      <c r="M26" s="95" t="str">
        <f t="shared" si="5"/>
        <v/>
      </c>
      <c r="N26" s="94" t="str">
        <f t="shared" si="6"/>
        <v/>
      </c>
      <c r="O26" s="83"/>
      <c r="P26" s="93" t="str">
        <f t="shared" si="7"/>
        <v/>
      </c>
      <c r="Q26" s="87"/>
      <c r="R26" s="83"/>
      <c r="S26" s="86"/>
      <c r="T26" s="86"/>
      <c r="U26" s="86"/>
      <c r="V26" s="92" t="str">
        <f t="shared" si="8"/>
        <v/>
      </c>
      <c r="W26" s="83"/>
      <c r="X26" s="6"/>
    </row>
    <row r="27" spans="1:24" ht="57.75" customHeight="1" x14ac:dyDescent="0.3">
      <c r="A27" s="1" t="str">
        <f t="shared" si="0"/>
        <v/>
      </c>
      <c r="B27" s="1" t="str">
        <f t="shared" si="1"/>
        <v/>
      </c>
      <c r="C27" s="124" t="str">
        <f t="shared" si="2"/>
        <v xml:space="preserve">  </v>
      </c>
      <c r="D27" s="1">
        <f>IFERROR(IF(I27="Matériels en faveur de la diversification, la réorientation, la reconversion des exploitations agricoles",1,COUNTIF(Matériels_OCS!$G$4:$G$344,C27)),"")</f>
        <v>0</v>
      </c>
      <c r="E27" s="124" t="str">
        <f t="shared" si="3"/>
        <v/>
      </c>
      <c r="H27" s="85"/>
      <c r="I27" s="82"/>
      <c r="J27" s="66"/>
      <c r="K27" s="81"/>
      <c r="L27" s="96" t="str">
        <f t="shared" si="4"/>
        <v/>
      </c>
      <c r="M27" s="95" t="str">
        <f t="shared" si="5"/>
        <v/>
      </c>
      <c r="N27" s="94" t="str">
        <f t="shared" si="6"/>
        <v/>
      </c>
      <c r="O27" s="83"/>
      <c r="P27" s="93" t="str">
        <f t="shared" si="7"/>
        <v/>
      </c>
      <c r="Q27" s="87"/>
      <c r="R27" s="83"/>
      <c r="S27" s="86"/>
      <c r="T27" s="86"/>
      <c r="U27" s="86"/>
      <c r="V27" s="92" t="str">
        <f t="shared" si="8"/>
        <v/>
      </c>
      <c r="W27" s="83"/>
      <c r="X27" s="6"/>
    </row>
    <row r="28" spans="1:24" ht="57.75" customHeight="1" x14ac:dyDescent="0.3">
      <c r="A28" s="1" t="str">
        <f t="shared" si="0"/>
        <v/>
      </c>
      <c r="B28" s="1" t="str">
        <f t="shared" si="1"/>
        <v/>
      </c>
      <c r="C28" s="124" t="str">
        <f t="shared" si="2"/>
        <v xml:space="preserve">  </v>
      </c>
      <c r="D28" s="1">
        <f>IFERROR(IF(I28="Matériels en faveur de la diversification, la réorientation, la reconversion des exploitations agricoles",1,COUNTIF(Matériels_OCS!$G$4:$G$344,C28)),"")</f>
        <v>0</v>
      </c>
      <c r="E28" s="124" t="str">
        <f t="shared" si="3"/>
        <v/>
      </c>
      <c r="H28" s="85"/>
      <c r="I28" s="82"/>
      <c r="J28" s="66"/>
      <c r="K28" s="81"/>
      <c r="L28" s="96" t="str">
        <f t="shared" si="4"/>
        <v/>
      </c>
      <c r="M28" s="95" t="str">
        <f t="shared" si="5"/>
        <v/>
      </c>
      <c r="N28" s="94" t="str">
        <f t="shared" si="6"/>
        <v/>
      </c>
      <c r="O28" s="83"/>
      <c r="P28" s="93" t="str">
        <f t="shared" si="7"/>
        <v/>
      </c>
      <c r="Q28" s="87"/>
      <c r="R28" s="83"/>
      <c r="S28" s="86"/>
      <c r="T28" s="86"/>
      <c r="U28" s="86"/>
      <c r="V28" s="92" t="str">
        <f t="shared" si="8"/>
        <v/>
      </c>
      <c r="W28" s="83"/>
      <c r="X28" s="6"/>
    </row>
    <row r="29" spans="1:24" ht="57.75" customHeight="1" x14ac:dyDescent="0.3">
      <c r="A29" s="1" t="str">
        <f t="shared" si="0"/>
        <v/>
      </c>
      <c r="B29" s="1" t="str">
        <f t="shared" si="1"/>
        <v/>
      </c>
      <c r="C29" s="124" t="str">
        <f t="shared" si="2"/>
        <v xml:space="preserve">  </v>
      </c>
      <c r="D29" s="1">
        <f>IFERROR(IF(I29="Matériels en faveur de la diversification, la réorientation, la reconversion des exploitations agricoles",1,COUNTIF(Matériels_OCS!$G$4:$G$344,C29)),"")</f>
        <v>0</v>
      </c>
      <c r="E29" s="124" t="str">
        <f t="shared" si="3"/>
        <v/>
      </c>
      <c r="H29" s="85"/>
      <c r="I29" s="82"/>
      <c r="J29" s="66"/>
      <c r="K29" s="81"/>
      <c r="L29" s="96" t="str">
        <f t="shared" si="4"/>
        <v/>
      </c>
      <c r="M29" s="95" t="str">
        <f t="shared" si="5"/>
        <v/>
      </c>
      <c r="N29" s="94" t="str">
        <f t="shared" si="6"/>
        <v/>
      </c>
      <c r="O29" s="83"/>
      <c r="P29" s="93" t="str">
        <f t="shared" si="7"/>
        <v/>
      </c>
      <c r="Q29" s="87"/>
      <c r="R29" s="83"/>
      <c r="S29" s="86"/>
      <c r="T29" s="86"/>
      <c r="U29" s="86"/>
      <c r="V29" s="92" t="str">
        <f t="shared" si="8"/>
        <v/>
      </c>
      <c r="W29" s="83"/>
      <c r="X29" s="6"/>
    </row>
    <row r="30" spans="1:24" ht="57.75" customHeight="1" x14ac:dyDescent="0.3">
      <c r="A30" s="1" t="str">
        <f t="shared" si="0"/>
        <v/>
      </c>
      <c r="B30" s="1" t="str">
        <f t="shared" si="1"/>
        <v/>
      </c>
      <c r="C30" s="124" t="str">
        <f t="shared" si="2"/>
        <v xml:space="preserve">  </v>
      </c>
      <c r="D30" s="1">
        <f>IFERROR(IF(I30="Matériels en faveur de la diversification, la réorientation, la reconversion des exploitations agricoles",1,COUNTIF(Matériels_OCS!$G$4:$G$344,C30)),"")</f>
        <v>0</v>
      </c>
      <c r="E30" s="124" t="str">
        <f t="shared" si="3"/>
        <v/>
      </c>
      <c r="H30" s="85"/>
      <c r="I30" s="82"/>
      <c r="J30" s="66"/>
      <c r="K30" s="81"/>
      <c r="L30" s="96" t="str">
        <f t="shared" si="4"/>
        <v/>
      </c>
      <c r="M30" s="95" t="str">
        <f t="shared" si="5"/>
        <v/>
      </c>
      <c r="N30" s="94" t="str">
        <f t="shared" si="6"/>
        <v/>
      </c>
      <c r="O30" s="83"/>
      <c r="P30" s="93" t="str">
        <f t="shared" si="7"/>
        <v/>
      </c>
      <c r="Q30" s="87"/>
      <c r="R30" s="83"/>
      <c r="S30" s="86"/>
      <c r="T30" s="86"/>
      <c r="U30" s="86"/>
      <c r="V30" s="92" t="str">
        <f t="shared" si="8"/>
        <v/>
      </c>
      <c r="W30" s="83"/>
      <c r="X30" s="6"/>
    </row>
    <row r="31" spans="1:24" ht="57.75" customHeight="1" x14ac:dyDescent="0.3">
      <c r="A31" s="1" t="str">
        <f t="shared" si="0"/>
        <v/>
      </c>
      <c r="B31" s="1" t="str">
        <f t="shared" si="1"/>
        <v/>
      </c>
      <c r="C31" s="124" t="str">
        <f t="shared" si="2"/>
        <v xml:space="preserve">  </v>
      </c>
      <c r="D31" s="1">
        <f>IFERROR(IF(I31="Matériels en faveur de la diversification, la réorientation, la reconversion des exploitations agricoles",1,COUNTIF(Matériels_OCS!$G$4:$G$344,C31)),"")</f>
        <v>0</v>
      </c>
      <c r="E31" s="124" t="str">
        <f t="shared" si="3"/>
        <v/>
      </c>
      <c r="H31" s="85"/>
      <c r="I31" s="82"/>
      <c r="J31" s="66"/>
      <c r="K31" s="81"/>
      <c r="L31" s="96" t="str">
        <f t="shared" si="4"/>
        <v/>
      </c>
      <c r="M31" s="95" t="str">
        <f t="shared" si="5"/>
        <v/>
      </c>
      <c r="N31" s="94" t="str">
        <f t="shared" si="6"/>
        <v/>
      </c>
      <c r="O31" s="83"/>
      <c r="P31" s="93" t="str">
        <f t="shared" si="7"/>
        <v/>
      </c>
      <c r="Q31" s="87"/>
      <c r="R31" s="83"/>
      <c r="S31" s="86"/>
      <c r="T31" s="86"/>
      <c r="U31" s="86"/>
      <c r="V31" s="92" t="str">
        <f t="shared" si="8"/>
        <v/>
      </c>
      <c r="W31" s="83"/>
      <c r="X31" s="6"/>
    </row>
    <row r="32" spans="1:24" ht="57.75" customHeight="1" x14ac:dyDescent="0.3">
      <c r="A32" s="1" t="str">
        <f t="shared" si="0"/>
        <v/>
      </c>
      <c r="B32" s="1" t="str">
        <f t="shared" si="1"/>
        <v/>
      </c>
      <c r="C32" s="124" t="str">
        <f t="shared" si="2"/>
        <v xml:space="preserve">  </v>
      </c>
      <c r="D32" s="1">
        <f>IFERROR(IF(I32="Matériels en faveur de la diversification, la réorientation, la reconversion des exploitations agricoles",1,COUNTIF(Matériels_OCS!$G$4:$G$344,C32)),"")</f>
        <v>0</v>
      </c>
      <c r="E32" s="124" t="str">
        <f t="shared" si="3"/>
        <v/>
      </c>
      <c r="H32" s="85"/>
      <c r="I32" s="82"/>
      <c r="J32" s="66"/>
      <c r="K32" s="81"/>
      <c r="L32" s="96" t="str">
        <f t="shared" si="4"/>
        <v/>
      </c>
      <c r="M32" s="95" t="str">
        <f t="shared" si="5"/>
        <v/>
      </c>
      <c r="N32" s="94" t="str">
        <f t="shared" si="6"/>
        <v/>
      </c>
      <c r="O32" s="83"/>
      <c r="P32" s="93" t="str">
        <f t="shared" si="7"/>
        <v/>
      </c>
      <c r="Q32" s="87"/>
      <c r="R32" s="83"/>
      <c r="S32" s="86"/>
      <c r="T32" s="86"/>
      <c r="U32" s="86"/>
      <c r="V32" s="92" t="str">
        <f t="shared" si="8"/>
        <v/>
      </c>
      <c r="W32" s="83"/>
      <c r="X32" s="6"/>
    </row>
    <row r="33" spans="1:24" ht="57.75" customHeight="1" x14ac:dyDescent="0.3">
      <c r="A33" s="1" t="str">
        <f t="shared" si="0"/>
        <v/>
      </c>
      <c r="B33" s="1" t="str">
        <f t="shared" si="1"/>
        <v/>
      </c>
      <c r="C33" s="124" t="str">
        <f t="shared" si="2"/>
        <v xml:space="preserve">  </v>
      </c>
      <c r="D33" s="1">
        <f>IFERROR(IF(I33="Matériels en faveur de la diversification, la réorientation, la reconversion des exploitations agricoles",1,COUNTIF(Matériels_OCS!$G$4:$G$344,C33)),"")</f>
        <v>0</v>
      </c>
      <c r="E33" s="124" t="str">
        <f t="shared" si="3"/>
        <v/>
      </c>
      <c r="H33" s="85"/>
      <c r="I33" s="82"/>
      <c r="J33" s="66"/>
      <c r="K33" s="81"/>
      <c r="L33" s="96" t="str">
        <f t="shared" si="4"/>
        <v/>
      </c>
      <c r="M33" s="95" t="str">
        <f t="shared" si="5"/>
        <v/>
      </c>
      <c r="N33" s="94" t="str">
        <f t="shared" si="6"/>
        <v/>
      </c>
      <c r="O33" s="83"/>
      <c r="P33" s="93" t="str">
        <f t="shared" si="7"/>
        <v/>
      </c>
      <c r="Q33" s="87"/>
      <c r="R33" s="83"/>
      <c r="S33" s="86"/>
      <c r="T33" s="86"/>
      <c r="U33" s="86"/>
      <c r="V33" s="92" t="str">
        <f t="shared" si="8"/>
        <v/>
      </c>
      <c r="W33" s="83"/>
      <c r="X33" s="6"/>
    </row>
    <row r="34" spans="1:24" ht="57.75" customHeight="1" x14ac:dyDescent="0.3">
      <c r="A34" s="1" t="str">
        <f t="shared" si="0"/>
        <v/>
      </c>
      <c r="B34" s="1" t="str">
        <f t="shared" si="1"/>
        <v/>
      </c>
      <c r="C34" s="124" t="str">
        <f t="shared" si="2"/>
        <v xml:space="preserve">  </v>
      </c>
      <c r="D34" s="1">
        <f>IFERROR(IF(I34="Matériels en faveur de la diversification, la réorientation, la reconversion des exploitations agricoles",1,COUNTIF(Matériels_OCS!$G$4:$G$344,C34)),"")</f>
        <v>0</v>
      </c>
      <c r="E34" s="124" t="str">
        <f t="shared" si="3"/>
        <v/>
      </c>
      <c r="H34" s="85"/>
      <c r="I34" s="82"/>
      <c r="J34" s="66"/>
      <c r="K34" s="81"/>
      <c r="L34" s="96" t="str">
        <f t="shared" si="4"/>
        <v/>
      </c>
      <c r="M34" s="95" t="str">
        <f t="shared" si="5"/>
        <v/>
      </c>
      <c r="N34" s="94" t="str">
        <f t="shared" si="6"/>
        <v/>
      </c>
      <c r="O34" s="83"/>
      <c r="P34" s="93" t="str">
        <f t="shared" si="7"/>
        <v/>
      </c>
      <c r="Q34" s="87"/>
      <c r="R34" s="83"/>
      <c r="S34" s="86"/>
      <c r="T34" s="86"/>
      <c r="U34" s="86"/>
      <c r="V34" s="92" t="str">
        <f t="shared" si="8"/>
        <v/>
      </c>
      <c r="W34" s="83"/>
      <c r="X34" s="6"/>
    </row>
    <row r="35" spans="1:24" ht="57.75" customHeight="1" x14ac:dyDescent="0.3">
      <c r="A35" s="1" t="str">
        <f t="shared" si="0"/>
        <v/>
      </c>
      <c r="B35" s="1" t="str">
        <f t="shared" si="1"/>
        <v/>
      </c>
      <c r="C35" s="124" t="str">
        <f t="shared" si="2"/>
        <v xml:space="preserve">  </v>
      </c>
      <c r="D35" s="1">
        <f>IFERROR(IF(I35="Matériels en faveur de la diversification, la réorientation, la reconversion des exploitations agricoles",1,COUNTIF(Matériels_OCS!$G$4:$G$344,C35)),"")</f>
        <v>0</v>
      </c>
      <c r="E35" s="124" t="str">
        <f t="shared" si="3"/>
        <v/>
      </c>
      <c r="H35" s="85"/>
      <c r="I35" s="82"/>
      <c r="J35" s="66"/>
      <c r="K35" s="81"/>
      <c r="L35" s="96" t="str">
        <f t="shared" si="4"/>
        <v/>
      </c>
      <c r="M35" s="95" t="str">
        <f t="shared" si="5"/>
        <v/>
      </c>
      <c r="N35" s="94" t="str">
        <f t="shared" si="6"/>
        <v/>
      </c>
      <c r="O35" s="83"/>
      <c r="P35" s="93" t="str">
        <f t="shared" si="7"/>
        <v/>
      </c>
      <c r="Q35" s="87"/>
      <c r="R35" s="83"/>
      <c r="S35" s="86"/>
      <c r="T35" s="86"/>
      <c r="U35" s="86"/>
      <c r="V35" s="92" t="str">
        <f t="shared" si="8"/>
        <v/>
      </c>
      <c r="W35" s="83"/>
      <c r="X35" s="6"/>
    </row>
    <row r="36" spans="1:24" ht="57.75" customHeight="1" x14ac:dyDescent="0.3">
      <c r="A36" s="1" t="str">
        <f t="shared" si="0"/>
        <v/>
      </c>
      <c r="B36" s="1" t="str">
        <f t="shared" si="1"/>
        <v/>
      </c>
      <c r="C36" s="124" t="str">
        <f t="shared" si="2"/>
        <v xml:space="preserve">  </v>
      </c>
      <c r="D36" s="1">
        <f>IFERROR(IF(I36="Matériels en faveur de la diversification, la réorientation, la reconversion des exploitations agricoles",1,COUNTIF(Matériels_OCS!$G$4:$G$344,C36)),"")</f>
        <v>0</v>
      </c>
      <c r="E36" s="124" t="str">
        <f t="shared" si="3"/>
        <v/>
      </c>
      <c r="H36" s="85"/>
      <c r="I36" s="82"/>
      <c r="J36" s="66"/>
      <c r="K36" s="81"/>
      <c r="L36" s="96" t="str">
        <f t="shared" si="4"/>
        <v/>
      </c>
      <c r="M36" s="95" t="str">
        <f t="shared" si="5"/>
        <v/>
      </c>
      <c r="N36" s="94" t="str">
        <f t="shared" si="6"/>
        <v/>
      </c>
      <c r="O36" s="83"/>
      <c r="P36" s="93" t="str">
        <f t="shared" si="7"/>
        <v/>
      </c>
      <c r="Q36" s="87"/>
      <c r="R36" s="83"/>
      <c r="S36" s="86"/>
      <c r="T36" s="86"/>
      <c r="U36" s="86"/>
      <c r="V36" s="92" t="str">
        <f t="shared" si="8"/>
        <v/>
      </c>
      <c r="W36" s="83"/>
      <c r="X36" s="6"/>
    </row>
    <row r="37" spans="1:24" ht="57.75" customHeight="1" x14ac:dyDescent="0.3">
      <c r="A37" s="1" t="str">
        <f t="shared" si="0"/>
        <v/>
      </c>
      <c r="B37" s="1" t="str">
        <f t="shared" si="1"/>
        <v/>
      </c>
      <c r="C37" s="124" t="str">
        <f t="shared" si="2"/>
        <v xml:space="preserve">  </v>
      </c>
      <c r="D37" s="1">
        <f>IFERROR(IF(I37="Matériels en faveur de la diversification, la réorientation, la reconversion des exploitations agricoles",1,COUNTIF(Matériels_OCS!$G$4:$G$344,C37)),"")</f>
        <v>0</v>
      </c>
      <c r="E37" s="124" t="str">
        <f t="shared" si="3"/>
        <v/>
      </c>
      <c r="H37" s="85"/>
      <c r="I37" s="82"/>
      <c r="J37" s="66"/>
      <c r="K37" s="81"/>
      <c r="L37" s="96" t="str">
        <f t="shared" si="4"/>
        <v/>
      </c>
      <c r="M37" s="95" t="str">
        <f t="shared" si="5"/>
        <v/>
      </c>
      <c r="N37" s="94" t="str">
        <f t="shared" si="6"/>
        <v/>
      </c>
      <c r="O37" s="83"/>
      <c r="P37" s="93" t="str">
        <f t="shared" si="7"/>
        <v/>
      </c>
      <c r="Q37" s="87"/>
      <c r="R37" s="83"/>
      <c r="S37" s="86"/>
      <c r="T37" s="86"/>
      <c r="U37" s="86"/>
      <c r="V37" s="92" t="str">
        <f t="shared" si="8"/>
        <v/>
      </c>
      <c r="W37" s="83"/>
      <c r="X37" s="6"/>
    </row>
    <row r="38" spans="1:24" ht="57.75" customHeight="1" x14ac:dyDescent="0.3">
      <c r="A38" s="1" t="str">
        <f t="shared" si="0"/>
        <v/>
      </c>
      <c r="B38" s="1" t="str">
        <f t="shared" si="1"/>
        <v/>
      </c>
      <c r="C38" s="124" t="str">
        <f t="shared" si="2"/>
        <v xml:space="preserve">  </v>
      </c>
      <c r="D38" s="1">
        <f>IFERROR(IF(I38="Matériels en faveur de la diversification, la réorientation, la reconversion des exploitations agricoles",1,COUNTIF(Matériels_OCS!$G$4:$G$344,C38)),"")</f>
        <v>0</v>
      </c>
      <c r="E38" s="124" t="str">
        <f t="shared" si="3"/>
        <v/>
      </c>
      <c r="H38" s="85"/>
      <c r="I38" s="82"/>
      <c r="J38" s="66"/>
      <c r="K38" s="81"/>
      <c r="L38" s="96" t="str">
        <f t="shared" si="4"/>
        <v/>
      </c>
      <c r="M38" s="95" t="str">
        <f t="shared" si="5"/>
        <v/>
      </c>
      <c r="N38" s="94" t="str">
        <f t="shared" si="6"/>
        <v/>
      </c>
      <c r="O38" s="83"/>
      <c r="P38" s="93" t="str">
        <f t="shared" si="7"/>
        <v/>
      </c>
      <c r="Q38" s="87"/>
      <c r="R38" s="83"/>
      <c r="S38" s="86"/>
      <c r="T38" s="86"/>
      <c r="U38" s="86"/>
      <c r="V38" s="92" t="str">
        <f t="shared" si="8"/>
        <v/>
      </c>
      <c r="W38" s="83"/>
      <c r="X38" s="6"/>
    </row>
    <row r="39" spans="1:24" ht="57.75" customHeight="1" x14ac:dyDescent="0.3">
      <c r="A39" s="1" t="str">
        <f t="shared" si="0"/>
        <v/>
      </c>
      <c r="B39" s="1" t="str">
        <f t="shared" si="1"/>
        <v/>
      </c>
      <c r="C39" s="124" t="str">
        <f t="shared" si="2"/>
        <v xml:space="preserve">  </v>
      </c>
      <c r="D39" s="1">
        <f>IFERROR(IF(I39="Matériels en faveur de la diversification, la réorientation, la reconversion des exploitations agricoles",1,COUNTIF(Matériels_OCS!$G$4:$G$344,C39)),"")</f>
        <v>0</v>
      </c>
      <c r="E39" s="124" t="str">
        <f t="shared" si="3"/>
        <v/>
      </c>
      <c r="H39" s="85"/>
      <c r="I39" s="82"/>
      <c r="J39" s="66"/>
      <c r="K39" s="81"/>
      <c r="L39" s="96" t="str">
        <f t="shared" si="4"/>
        <v/>
      </c>
      <c r="M39" s="95" t="str">
        <f t="shared" si="5"/>
        <v/>
      </c>
      <c r="N39" s="94" t="str">
        <f t="shared" si="6"/>
        <v/>
      </c>
      <c r="O39" s="83"/>
      <c r="P39" s="93" t="str">
        <f t="shared" si="7"/>
        <v/>
      </c>
      <c r="Q39" s="87"/>
      <c r="R39" s="83"/>
      <c r="S39" s="86"/>
      <c r="T39" s="86"/>
      <c r="U39" s="86"/>
      <c r="V39" s="92" t="str">
        <f t="shared" si="8"/>
        <v/>
      </c>
      <c r="W39" s="83"/>
      <c r="X39" s="6"/>
    </row>
    <row r="40" spans="1:24" ht="57.75" customHeight="1" x14ac:dyDescent="0.3">
      <c r="A40" s="1" t="str">
        <f t="shared" si="0"/>
        <v/>
      </c>
      <c r="B40" s="1" t="str">
        <f t="shared" si="1"/>
        <v/>
      </c>
      <c r="C40" s="124" t="str">
        <f t="shared" si="2"/>
        <v xml:space="preserve">  </v>
      </c>
      <c r="D40" s="1">
        <f>IFERROR(IF(I40="Matériels en faveur de la diversification, la réorientation, la reconversion des exploitations agricoles",1,COUNTIF(Matériels_OCS!$G$4:$G$344,C40)),"")</f>
        <v>0</v>
      </c>
      <c r="E40" s="124" t="str">
        <f t="shared" si="3"/>
        <v/>
      </c>
      <c r="H40" s="85"/>
      <c r="I40" s="82"/>
      <c r="J40" s="66"/>
      <c r="K40" s="81"/>
      <c r="L40" s="96" t="str">
        <f t="shared" si="4"/>
        <v/>
      </c>
      <c r="M40" s="95" t="str">
        <f t="shared" si="5"/>
        <v/>
      </c>
      <c r="N40" s="94" t="str">
        <f t="shared" si="6"/>
        <v/>
      </c>
      <c r="O40" s="83"/>
      <c r="P40" s="93" t="str">
        <f t="shared" si="7"/>
        <v/>
      </c>
      <c r="Q40" s="87"/>
      <c r="R40" s="83"/>
      <c r="S40" s="86"/>
      <c r="T40" s="86"/>
      <c r="U40" s="86"/>
      <c r="V40" s="92" t="str">
        <f t="shared" si="8"/>
        <v/>
      </c>
      <c r="W40" s="83"/>
      <c r="X40" s="6"/>
    </row>
    <row r="41" spans="1:24" ht="57.75" customHeight="1" x14ac:dyDescent="0.3">
      <c r="A41" s="1" t="str">
        <f t="shared" si="0"/>
        <v/>
      </c>
      <c r="B41" s="1" t="str">
        <f t="shared" si="1"/>
        <v/>
      </c>
      <c r="C41" s="124" t="str">
        <f t="shared" si="2"/>
        <v xml:space="preserve">  </v>
      </c>
      <c r="D41" s="1">
        <f>IFERROR(IF(I41="Matériels en faveur de la diversification, la réorientation, la reconversion des exploitations agricoles",1,COUNTIF(Matériels_OCS!$G$4:$G$344,C41)),"")</f>
        <v>0</v>
      </c>
      <c r="E41" s="124" t="str">
        <f t="shared" si="3"/>
        <v/>
      </c>
      <c r="H41" s="85"/>
      <c r="I41" s="82"/>
      <c r="J41" s="66"/>
      <c r="K41" s="81"/>
      <c r="L41" s="96" t="str">
        <f t="shared" si="4"/>
        <v/>
      </c>
      <c r="M41" s="95" t="str">
        <f t="shared" si="5"/>
        <v/>
      </c>
      <c r="N41" s="94" t="str">
        <f t="shared" si="6"/>
        <v/>
      </c>
      <c r="O41" s="83"/>
      <c r="P41" s="93" t="str">
        <f t="shared" si="7"/>
        <v/>
      </c>
      <c r="Q41" s="87"/>
      <c r="R41" s="83"/>
      <c r="S41" s="86"/>
      <c r="T41" s="86"/>
      <c r="U41" s="86"/>
      <c r="V41" s="92" t="str">
        <f t="shared" si="8"/>
        <v/>
      </c>
      <c r="W41" s="83"/>
      <c r="X41" s="6"/>
    </row>
    <row r="42" spans="1:24" ht="57.75" customHeight="1" x14ac:dyDescent="0.3">
      <c r="A42" s="1" t="str">
        <f t="shared" si="0"/>
        <v/>
      </c>
      <c r="B42" s="1" t="str">
        <f t="shared" si="1"/>
        <v/>
      </c>
      <c r="C42" s="124" t="str">
        <f t="shared" si="2"/>
        <v xml:space="preserve">  </v>
      </c>
      <c r="D42" s="1">
        <f>IFERROR(IF(I42="Matériels en faveur de la diversification, la réorientation, la reconversion des exploitations agricoles",1,COUNTIF(Matériels_OCS!$G$4:$G$344,C42)),"")</f>
        <v>0</v>
      </c>
      <c r="E42" s="124" t="str">
        <f t="shared" si="3"/>
        <v/>
      </c>
      <c r="H42" s="85"/>
      <c r="I42" s="82"/>
      <c r="J42" s="66"/>
      <c r="K42" s="81"/>
      <c r="L42" s="96" t="str">
        <f t="shared" si="4"/>
        <v/>
      </c>
      <c r="M42" s="95" t="str">
        <f t="shared" si="5"/>
        <v/>
      </c>
      <c r="N42" s="94" t="str">
        <f t="shared" si="6"/>
        <v/>
      </c>
      <c r="O42" s="83"/>
      <c r="P42" s="93" t="str">
        <f t="shared" si="7"/>
        <v/>
      </c>
      <c r="Q42" s="87"/>
      <c r="R42" s="83"/>
      <c r="S42" s="86"/>
      <c r="T42" s="86"/>
      <c r="U42" s="86"/>
      <c r="V42" s="92" t="str">
        <f t="shared" si="8"/>
        <v/>
      </c>
      <c r="W42" s="83"/>
      <c r="X42" s="6"/>
    </row>
    <row r="43" spans="1:24" ht="57.75" customHeight="1" x14ac:dyDescent="0.3">
      <c r="A43" s="1" t="str">
        <f t="shared" si="0"/>
        <v/>
      </c>
      <c r="B43" s="1" t="str">
        <f t="shared" si="1"/>
        <v/>
      </c>
      <c r="C43" s="124" t="str">
        <f t="shared" si="2"/>
        <v xml:space="preserve">  </v>
      </c>
      <c r="D43" s="1">
        <f>IFERROR(IF(I43="Matériels en faveur de la diversification, la réorientation, la reconversion des exploitations agricoles",1,COUNTIF(Matériels_OCS!$G$4:$G$344,C43)),"")</f>
        <v>0</v>
      </c>
      <c r="E43" s="124" t="str">
        <f t="shared" si="3"/>
        <v/>
      </c>
      <c r="H43" s="85"/>
      <c r="I43" s="82"/>
      <c r="J43" s="66"/>
      <c r="K43" s="81"/>
      <c r="L43" s="96" t="str">
        <f t="shared" si="4"/>
        <v/>
      </c>
      <c r="M43" s="95" t="str">
        <f t="shared" si="5"/>
        <v/>
      </c>
      <c r="N43" s="94" t="str">
        <f t="shared" si="6"/>
        <v/>
      </c>
      <c r="O43" s="83"/>
      <c r="P43" s="93" t="str">
        <f t="shared" si="7"/>
        <v/>
      </c>
      <c r="Q43" s="87"/>
      <c r="R43" s="83"/>
      <c r="S43" s="86"/>
      <c r="T43" s="86"/>
      <c r="U43" s="86"/>
      <c r="V43" s="92" t="str">
        <f t="shared" si="8"/>
        <v/>
      </c>
      <c r="W43" s="83"/>
      <c r="X43" s="6"/>
    </row>
    <row r="44" spans="1:24" ht="57.75" customHeight="1" x14ac:dyDescent="0.3">
      <c r="A44" s="1" t="str">
        <f t="shared" si="0"/>
        <v/>
      </c>
      <c r="B44" s="1" t="str">
        <f t="shared" si="1"/>
        <v/>
      </c>
      <c r="C44" s="124" t="str">
        <f t="shared" si="2"/>
        <v xml:space="preserve">  </v>
      </c>
      <c r="D44" s="1">
        <f>IFERROR(IF(I44="Matériels en faveur de la diversification, la réorientation, la reconversion des exploitations agricoles",1,COUNTIF(Matériels_OCS!$G$4:$G$344,C44)),"")</f>
        <v>0</v>
      </c>
      <c r="E44" s="124" t="str">
        <f t="shared" si="3"/>
        <v/>
      </c>
      <c r="H44" s="85"/>
      <c r="I44" s="82"/>
      <c r="J44" s="66"/>
      <c r="K44" s="81"/>
      <c r="L44" s="96" t="str">
        <f t="shared" si="4"/>
        <v/>
      </c>
      <c r="M44" s="95" t="str">
        <f t="shared" si="5"/>
        <v/>
      </c>
      <c r="N44" s="94" t="str">
        <f t="shared" si="6"/>
        <v/>
      </c>
      <c r="O44" s="83"/>
      <c r="P44" s="93" t="str">
        <f t="shared" si="7"/>
        <v/>
      </c>
      <c r="Q44" s="87"/>
      <c r="R44" s="83"/>
      <c r="S44" s="86"/>
      <c r="T44" s="86"/>
      <c r="U44" s="86"/>
      <c r="V44" s="92" t="str">
        <f t="shared" si="8"/>
        <v/>
      </c>
      <c r="W44" s="83"/>
      <c r="X44" s="6"/>
    </row>
    <row r="45" spans="1:24" ht="57.75" customHeight="1" x14ac:dyDescent="0.3">
      <c r="A45" s="1" t="str">
        <f t="shared" si="0"/>
        <v/>
      </c>
      <c r="B45" s="1" t="str">
        <f t="shared" si="1"/>
        <v/>
      </c>
      <c r="C45" s="124" t="str">
        <f t="shared" si="2"/>
        <v xml:space="preserve">  </v>
      </c>
      <c r="D45" s="1">
        <f>IFERROR(IF(I45="Matériels en faveur de la diversification, la réorientation, la reconversion des exploitations agricoles",1,COUNTIF(Matériels_OCS!$G$4:$G$344,C45)),"")</f>
        <v>0</v>
      </c>
      <c r="E45" s="124" t="str">
        <f t="shared" si="3"/>
        <v/>
      </c>
      <c r="H45" s="85"/>
      <c r="I45" s="82"/>
      <c r="J45" s="66"/>
      <c r="K45" s="81"/>
      <c r="L45" s="96" t="str">
        <f t="shared" si="4"/>
        <v/>
      </c>
      <c r="M45" s="95" t="str">
        <f t="shared" si="5"/>
        <v/>
      </c>
      <c r="N45" s="94" t="str">
        <f t="shared" si="6"/>
        <v/>
      </c>
      <c r="O45" s="83"/>
      <c r="P45" s="93" t="str">
        <f t="shared" si="7"/>
        <v/>
      </c>
      <c r="Q45" s="87"/>
      <c r="R45" s="83"/>
      <c r="S45" s="86"/>
      <c r="T45" s="86"/>
      <c r="U45" s="86"/>
      <c r="V45" s="92" t="str">
        <f t="shared" si="8"/>
        <v/>
      </c>
      <c r="W45" s="83"/>
      <c r="X45" s="6"/>
    </row>
    <row r="46" spans="1:24" ht="57.75" customHeight="1" x14ac:dyDescent="0.3">
      <c r="A46" s="1" t="str">
        <f t="shared" si="0"/>
        <v/>
      </c>
      <c r="B46" s="1" t="str">
        <f t="shared" si="1"/>
        <v/>
      </c>
      <c r="C46" s="124" t="str">
        <f t="shared" si="2"/>
        <v xml:space="preserve">  </v>
      </c>
      <c r="D46" s="1">
        <f>IFERROR(IF(I46="Matériels en faveur de la diversification, la réorientation, la reconversion des exploitations agricoles",1,COUNTIF(Matériels_OCS!$G$4:$G$344,C46)),"")</f>
        <v>0</v>
      </c>
      <c r="E46" s="124" t="str">
        <f t="shared" si="3"/>
        <v/>
      </c>
      <c r="H46" s="85"/>
      <c r="I46" s="82"/>
      <c r="J46" s="66"/>
      <c r="K46" s="81"/>
      <c r="L46" s="96" t="str">
        <f t="shared" si="4"/>
        <v/>
      </c>
      <c r="M46" s="95" t="str">
        <f t="shared" si="5"/>
        <v/>
      </c>
      <c r="N46" s="94" t="str">
        <f t="shared" si="6"/>
        <v/>
      </c>
      <c r="O46" s="83"/>
      <c r="P46" s="93" t="str">
        <f t="shared" si="7"/>
        <v/>
      </c>
      <c r="Q46" s="87"/>
      <c r="R46" s="83"/>
      <c r="S46" s="86"/>
      <c r="T46" s="86"/>
      <c r="U46" s="86"/>
      <c r="V46" s="92" t="str">
        <f t="shared" si="8"/>
        <v/>
      </c>
      <c r="W46" s="83"/>
      <c r="X46" s="6"/>
    </row>
    <row r="47" spans="1:24" ht="57.75" customHeight="1" x14ac:dyDescent="0.3">
      <c r="A47" s="1" t="str">
        <f t="shared" si="0"/>
        <v/>
      </c>
      <c r="B47" s="1" t="str">
        <f t="shared" si="1"/>
        <v/>
      </c>
      <c r="C47" s="124" t="str">
        <f t="shared" si="2"/>
        <v xml:space="preserve">  </v>
      </c>
      <c r="D47" s="1">
        <f>IFERROR(IF(I47="Matériels en faveur de la diversification, la réorientation, la reconversion des exploitations agricoles",1,COUNTIF(Matériels_OCS!$G$4:$G$344,C47)),"")</f>
        <v>0</v>
      </c>
      <c r="E47" s="124" t="str">
        <f t="shared" si="3"/>
        <v/>
      </c>
      <c r="H47" s="85"/>
      <c r="I47" s="82"/>
      <c r="J47" s="66"/>
      <c r="K47" s="81"/>
      <c r="L47" s="96" t="str">
        <f t="shared" si="4"/>
        <v/>
      </c>
      <c r="M47" s="95" t="str">
        <f t="shared" si="5"/>
        <v/>
      </c>
      <c r="N47" s="94" t="str">
        <f t="shared" si="6"/>
        <v/>
      </c>
      <c r="O47" s="83"/>
      <c r="P47" s="93" t="str">
        <f t="shared" si="7"/>
        <v/>
      </c>
      <c r="Q47" s="87"/>
      <c r="R47" s="83"/>
      <c r="S47" s="86"/>
      <c r="T47" s="86"/>
      <c r="U47" s="86"/>
      <c r="V47" s="92" t="str">
        <f t="shared" si="8"/>
        <v/>
      </c>
      <c r="W47" s="83"/>
      <c r="X47" s="6"/>
    </row>
    <row r="48" spans="1:24" ht="57.75" customHeight="1" x14ac:dyDescent="0.3">
      <c r="A48" s="1" t="str">
        <f t="shared" si="0"/>
        <v/>
      </c>
      <c r="B48" s="1" t="str">
        <f t="shared" si="1"/>
        <v/>
      </c>
      <c r="C48" s="124" t="str">
        <f t="shared" si="2"/>
        <v xml:space="preserve">  </v>
      </c>
      <c r="D48" s="1">
        <f>IFERROR(IF(I48="Matériels en faveur de la diversification, la réorientation, la reconversion des exploitations agricoles",1,COUNTIF(Matériels_OCS!$G$4:$G$344,C48)),"")</f>
        <v>0</v>
      </c>
      <c r="E48" s="124" t="str">
        <f t="shared" si="3"/>
        <v/>
      </c>
      <c r="H48" s="85"/>
      <c r="I48" s="82"/>
      <c r="J48" s="66"/>
      <c r="K48" s="81"/>
      <c r="L48" s="96" t="str">
        <f t="shared" si="4"/>
        <v/>
      </c>
      <c r="M48" s="95" t="str">
        <f t="shared" si="5"/>
        <v/>
      </c>
      <c r="N48" s="94" t="str">
        <f t="shared" si="6"/>
        <v/>
      </c>
      <c r="O48" s="83"/>
      <c r="P48" s="93" t="str">
        <f t="shared" si="7"/>
        <v/>
      </c>
      <c r="Q48" s="87"/>
      <c r="R48" s="83"/>
      <c r="S48" s="86"/>
      <c r="T48" s="86"/>
      <c r="U48" s="86"/>
      <c r="V48" s="92" t="str">
        <f t="shared" si="8"/>
        <v/>
      </c>
      <c r="W48" s="83"/>
      <c r="X48" s="6"/>
    </row>
    <row r="49" spans="1:24" ht="57.75" customHeight="1" x14ac:dyDescent="0.3">
      <c r="A49" s="1" t="str">
        <f t="shared" si="0"/>
        <v/>
      </c>
      <c r="B49" s="1" t="str">
        <f t="shared" si="1"/>
        <v/>
      </c>
      <c r="C49" s="124" t="str">
        <f t="shared" si="2"/>
        <v xml:space="preserve">  </v>
      </c>
      <c r="D49" s="1">
        <f>IFERROR(IF(I49="Matériels en faveur de la diversification, la réorientation, la reconversion des exploitations agricoles",1,COUNTIF(Matériels_OCS!$G$4:$G$344,C49)),"")</f>
        <v>0</v>
      </c>
      <c r="E49" s="124" t="str">
        <f t="shared" si="3"/>
        <v/>
      </c>
      <c r="H49" s="85"/>
      <c r="I49" s="82"/>
      <c r="J49" s="66"/>
      <c r="K49" s="81"/>
      <c r="L49" s="96" t="str">
        <f t="shared" si="4"/>
        <v/>
      </c>
      <c r="M49" s="95" t="str">
        <f t="shared" si="5"/>
        <v/>
      </c>
      <c r="N49" s="94" t="str">
        <f t="shared" si="6"/>
        <v/>
      </c>
      <c r="O49" s="83"/>
      <c r="P49" s="93" t="str">
        <f t="shared" si="7"/>
        <v/>
      </c>
      <c r="Q49" s="87"/>
      <c r="R49" s="83"/>
      <c r="S49" s="86"/>
      <c r="T49" s="86"/>
      <c r="U49" s="86"/>
      <c r="V49" s="92" t="str">
        <f t="shared" si="8"/>
        <v/>
      </c>
      <c r="W49" s="83"/>
      <c r="X49" s="6"/>
    </row>
    <row r="50" spans="1:24" ht="57.75" customHeight="1" x14ac:dyDescent="0.3">
      <c r="A50" s="1" t="str">
        <f t="shared" si="0"/>
        <v/>
      </c>
      <c r="B50" s="1" t="str">
        <f t="shared" si="1"/>
        <v/>
      </c>
      <c r="C50" s="124" t="str">
        <f t="shared" si="2"/>
        <v xml:space="preserve">  </v>
      </c>
      <c r="D50" s="1">
        <f>IFERROR(IF(I50="Matériels en faveur de la diversification, la réorientation, la reconversion des exploitations agricoles",1,COUNTIF(Matériels_OCS!$G$4:$G$344,C50)),"")</f>
        <v>0</v>
      </c>
      <c r="E50" s="124" t="str">
        <f t="shared" si="3"/>
        <v/>
      </c>
      <c r="H50" s="85"/>
      <c r="I50" s="82"/>
      <c r="J50" s="66"/>
      <c r="K50" s="81"/>
      <c r="L50" s="96" t="str">
        <f t="shared" si="4"/>
        <v/>
      </c>
      <c r="M50" s="95" t="str">
        <f t="shared" si="5"/>
        <v/>
      </c>
      <c r="N50" s="94" t="str">
        <f t="shared" si="6"/>
        <v/>
      </c>
      <c r="O50" s="83"/>
      <c r="P50" s="93" t="str">
        <f t="shared" si="7"/>
        <v/>
      </c>
      <c r="Q50" s="87"/>
      <c r="R50" s="83"/>
      <c r="S50" s="86"/>
      <c r="T50" s="86"/>
      <c r="U50" s="86"/>
      <c r="V50" s="92" t="str">
        <f t="shared" si="8"/>
        <v/>
      </c>
      <c r="W50" s="83"/>
      <c r="X50" s="6"/>
    </row>
    <row r="51" spans="1:24" ht="57.75" customHeight="1" x14ac:dyDescent="0.3">
      <c r="A51" s="1" t="str">
        <f t="shared" si="0"/>
        <v/>
      </c>
      <c r="B51" s="1" t="str">
        <f t="shared" si="1"/>
        <v/>
      </c>
      <c r="C51" s="124" t="str">
        <f t="shared" si="2"/>
        <v xml:space="preserve">  </v>
      </c>
      <c r="D51" s="1">
        <f>IFERROR(IF(I51="Matériels en faveur de la diversification, la réorientation, la reconversion des exploitations agricoles",1,COUNTIF(Matériels_OCS!$G$4:$G$344,C51)),"")</f>
        <v>0</v>
      </c>
      <c r="E51" s="124" t="str">
        <f t="shared" si="3"/>
        <v/>
      </c>
      <c r="H51" s="85"/>
      <c r="I51" s="82"/>
      <c r="J51" s="66"/>
      <c r="K51" s="81"/>
      <c r="L51" s="96" t="str">
        <f t="shared" si="4"/>
        <v/>
      </c>
      <c r="M51" s="95" t="str">
        <f t="shared" si="5"/>
        <v/>
      </c>
      <c r="N51" s="94" t="str">
        <f t="shared" si="6"/>
        <v/>
      </c>
      <c r="O51" s="83"/>
      <c r="P51" s="93" t="str">
        <f t="shared" si="7"/>
        <v/>
      </c>
      <c r="Q51" s="87"/>
      <c r="R51" s="83"/>
      <c r="S51" s="86"/>
      <c r="T51" s="86"/>
      <c r="U51" s="86"/>
      <c r="V51" s="92" t="str">
        <f t="shared" si="8"/>
        <v/>
      </c>
      <c r="W51" s="83"/>
      <c r="X51" s="6"/>
    </row>
    <row r="52" spans="1:24" ht="57.75" customHeight="1" x14ac:dyDescent="0.3">
      <c r="A52" s="1" t="str">
        <f t="shared" si="0"/>
        <v/>
      </c>
      <c r="B52" s="1" t="str">
        <f t="shared" si="1"/>
        <v/>
      </c>
      <c r="C52" s="124" t="str">
        <f t="shared" si="2"/>
        <v xml:space="preserve">  </v>
      </c>
      <c r="D52" s="1">
        <f>IFERROR(IF(I52="Matériels en faveur de la diversification, la réorientation, la reconversion des exploitations agricoles",1,COUNTIF(Matériels_OCS!$G$4:$G$344,C52)),"")</f>
        <v>0</v>
      </c>
      <c r="E52" s="124" t="str">
        <f t="shared" si="3"/>
        <v/>
      </c>
      <c r="H52" s="85"/>
      <c r="I52" s="82"/>
      <c r="J52" s="66"/>
      <c r="K52" s="81"/>
      <c r="L52" s="96" t="str">
        <f t="shared" si="4"/>
        <v/>
      </c>
      <c r="M52" s="95" t="str">
        <f t="shared" si="5"/>
        <v/>
      </c>
      <c r="N52" s="94" t="str">
        <f t="shared" si="6"/>
        <v/>
      </c>
      <c r="O52" s="83"/>
      <c r="P52" s="93" t="str">
        <f t="shared" si="7"/>
        <v/>
      </c>
      <c r="Q52" s="87"/>
      <c r="R52" s="83"/>
      <c r="S52" s="86"/>
      <c r="T52" s="86"/>
      <c r="U52" s="86"/>
      <c r="V52" s="92" t="str">
        <f t="shared" si="8"/>
        <v/>
      </c>
      <c r="W52" s="83"/>
      <c r="X52" s="6"/>
    </row>
    <row r="53" spans="1:24" ht="57.75" customHeight="1" x14ac:dyDescent="0.3">
      <c r="A53" s="1" t="str">
        <f t="shared" si="0"/>
        <v/>
      </c>
      <c r="B53" s="1" t="str">
        <f t="shared" si="1"/>
        <v/>
      </c>
      <c r="C53" s="124" t="str">
        <f t="shared" si="2"/>
        <v xml:space="preserve">  </v>
      </c>
      <c r="D53" s="1">
        <f>IFERROR(IF(I53="Matériels en faveur de la diversification, la réorientation, la reconversion des exploitations agricoles",1,COUNTIF(Matériels_OCS!$G$4:$G$344,C53)),"")</f>
        <v>0</v>
      </c>
      <c r="E53" s="124" t="str">
        <f t="shared" si="3"/>
        <v/>
      </c>
      <c r="H53" s="85"/>
      <c r="I53" s="82"/>
      <c r="J53" s="66"/>
      <c r="K53" s="81"/>
      <c r="L53" s="96" t="str">
        <f t="shared" si="4"/>
        <v/>
      </c>
      <c r="M53" s="95" t="str">
        <f t="shared" si="5"/>
        <v/>
      </c>
      <c r="N53" s="94" t="str">
        <f t="shared" si="6"/>
        <v/>
      </c>
      <c r="O53" s="83"/>
      <c r="P53" s="93" t="str">
        <f t="shared" si="7"/>
        <v/>
      </c>
      <c r="Q53" s="87"/>
      <c r="R53" s="83"/>
      <c r="S53" s="86"/>
      <c r="T53" s="86"/>
      <c r="U53" s="86"/>
      <c r="V53" s="92" t="str">
        <f t="shared" si="8"/>
        <v/>
      </c>
      <c r="W53" s="83"/>
      <c r="X53" s="6"/>
    </row>
    <row r="54" spans="1:24" ht="57.75" customHeight="1" x14ac:dyDescent="0.3">
      <c r="A54" s="1" t="str">
        <f t="shared" si="0"/>
        <v/>
      </c>
      <c r="B54" s="1" t="str">
        <f t="shared" si="1"/>
        <v/>
      </c>
      <c r="C54" s="124" t="str">
        <f t="shared" si="2"/>
        <v xml:space="preserve">  </v>
      </c>
      <c r="D54" s="1">
        <f>IFERROR(IF(I54="Matériels en faveur de la diversification, la réorientation, la reconversion des exploitations agricoles",1,COUNTIF(Matériels_OCS!$G$4:$G$344,C54)),"")</f>
        <v>0</v>
      </c>
      <c r="E54" s="124" t="str">
        <f t="shared" si="3"/>
        <v/>
      </c>
      <c r="H54" s="85"/>
      <c r="I54" s="82"/>
      <c r="J54" s="66"/>
      <c r="K54" s="81"/>
      <c r="L54" s="96" t="str">
        <f t="shared" si="4"/>
        <v/>
      </c>
      <c r="M54" s="95" t="str">
        <f t="shared" si="5"/>
        <v/>
      </c>
      <c r="N54" s="94" t="str">
        <f t="shared" si="6"/>
        <v/>
      </c>
      <c r="O54" s="83"/>
      <c r="P54" s="93" t="str">
        <f t="shared" si="7"/>
        <v/>
      </c>
      <c r="Q54" s="87"/>
      <c r="R54" s="83"/>
      <c r="S54" s="86"/>
      <c r="T54" s="86"/>
      <c r="U54" s="86"/>
      <c r="V54" s="92" t="str">
        <f t="shared" si="8"/>
        <v/>
      </c>
      <c r="W54" s="83"/>
      <c r="X54" s="6"/>
    </row>
    <row r="55" spans="1:24" ht="57.75" customHeight="1" x14ac:dyDescent="0.3">
      <c r="A55" s="1" t="str">
        <f t="shared" si="0"/>
        <v/>
      </c>
      <c r="B55" s="1" t="str">
        <f t="shared" si="1"/>
        <v/>
      </c>
      <c r="C55" s="124" t="str">
        <f t="shared" si="2"/>
        <v xml:space="preserve">  </v>
      </c>
      <c r="D55" s="1">
        <f>IFERROR(IF(I55="Matériels en faveur de la diversification, la réorientation, la reconversion des exploitations agricoles",1,COUNTIF(Matériels_OCS!$G$4:$G$344,C55)),"")</f>
        <v>0</v>
      </c>
      <c r="E55" s="124" t="str">
        <f t="shared" si="3"/>
        <v/>
      </c>
      <c r="H55" s="85"/>
      <c r="I55" s="82"/>
      <c r="J55" s="66"/>
      <c r="K55" s="81"/>
      <c r="L55" s="96" t="str">
        <f t="shared" si="4"/>
        <v/>
      </c>
      <c r="M55" s="95" t="str">
        <f t="shared" si="5"/>
        <v/>
      </c>
      <c r="N55" s="94" t="str">
        <f t="shared" si="6"/>
        <v/>
      </c>
      <c r="O55" s="83"/>
      <c r="P55" s="93" t="str">
        <f t="shared" si="7"/>
        <v/>
      </c>
      <c r="Q55" s="87"/>
      <c r="R55" s="83"/>
      <c r="S55" s="86"/>
      <c r="T55" s="86"/>
      <c r="U55" s="86"/>
      <c r="V55" s="92" t="str">
        <f t="shared" si="8"/>
        <v/>
      </c>
      <c r="W55" s="83"/>
      <c r="X55" s="6"/>
    </row>
    <row r="56" spans="1:24" ht="57.75" customHeight="1" x14ac:dyDescent="0.3">
      <c r="A56" s="1" t="str">
        <f t="shared" si="0"/>
        <v/>
      </c>
      <c r="B56" s="1" t="str">
        <f t="shared" si="1"/>
        <v/>
      </c>
      <c r="C56" s="124" t="str">
        <f t="shared" si="2"/>
        <v xml:space="preserve">  </v>
      </c>
      <c r="D56" s="1">
        <f>IFERROR(IF(I56="Matériels en faveur de la diversification, la réorientation, la reconversion des exploitations agricoles",1,COUNTIF(Matériels_OCS!$G$4:$G$344,C56)),"")</f>
        <v>0</v>
      </c>
      <c r="E56" s="124" t="str">
        <f t="shared" si="3"/>
        <v/>
      </c>
      <c r="H56" s="85"/>
      <c r="I56" s="82"/>
      <c r="J56" s="66"/>
      <c r="K56" s="81"/>
      <c r="L56" s="96" t="str">
        <f t="shared" si="4"/>
        <v/>
      </c>
      <c r="M56" s="95" t="str">
        <f t="shared" si="5"/>
        <v/>
      </c>
      <c r="N56" s="94" t="str">
        <f t="shared" si="6"/>
        <v/>
      </c>
      <c r="O56" s="83"/>
      <c r="P56" s="93" t="str">
        <f t="shared" si="7"/>
        <v/>
      </c>
      <c r="Q56" s="87"/>
      <c r="R56" s="83"/>
      <c r="S56" s="86"/>
      <c r="T56" s="86"/>
      <c r="U56" s="86"/>
      <c r="V56" s="92" t="str">
        <f t="shared" si="8"/>
        <v/>
      </c>
      <c r="W56" s="83"/>
      <c r="X56" s="6"/>
    </row>
    <row r="57" spans="1:24" ht="57.75" customHeight="1" x14ac:dyDescent="0.3">
      <c r="A57" s="1" t="str">
        <f t="shared" si="0"/>
        <v/>
      </c>
      <c r="B57" s="1" t="str">
        <f t="shared" si="1"/>
        <v/>
      </c>
      <c r="C57" s="124" t="str">
        <f t="shared" si="2"/>
        <v xml:space="preserve">  </v>
      </c>
      <c r="D57" s="1">
        <f>IFERROR(IF(I57="Matériels en faveur de la diversification, la réorientation, la reconversion des exploitations agricoles",1,COUNTIF(Matériels_OCS!$G$4:$G$344,C57)),"")</f>
        <v>0</v>
      </c>
      <c r="E57" s="124" t="str">
        <f t="shared" si="3"/>
        <v/>
      </c>
      <c r="H57" s="85"/>
      <c r="I57" s="82"/>
      <c r="J57" s="66"/>
      <c r="K57" s="81"/>
      <c r="L57" s="96" t="str">
        <f t="shared" si="4"/>
        <v/>
      </c>
      <c r="M57" s="95" t="str">
        <f t="shared" si="5"/>
        <v/>
      </c>
      <c r="N57" s="94" t="str">
        <f t="shared" si="6"/>
        <v/>
      </c>
      <c r="O57" s="83"/>
      <c r="P57" s="93" t="str">
        <f t="shared" si="7"/>
        <v/>
      </c>
      <c r="Q57" s="87"/>
      <c r="R57" s="83"/>
      <c r="S57" s="86"/>
      <c r="T57" s="86"/>
      <c r="U57" s="86"/>
      <c r="V57" s="92" t="str">
        <f t="shared" si="8"/>
        <v/>
      </c>
      <c r="W57" s="83"/>
      <c r="X57" s="6"/>
    </row>
    <row r="58" spans="1:24" ht="57.75" customHeight="1" x14ac:dyDescent="0.3">
      <c r="A58" s="1" t="str">
        <f t="shared" si="0"/>
        <v/>
      </c>
      <c r="B58" s="1" t="str">
        <f t="shared" si="1"/>
        <v/>
      </c>
      <c r="C58" s="124" t="str">
        <f t="shared" si="2"/>
        <v xml:space="preserve">  </v>
      </c>
      <c r="D58" s="1">
        <f>IFERROR(IF(I58="Matériels en faveur de la diversification, la réorientation, la reconversion des exploitations agricoles",1,COUNTIF(Matériels_OCS!$G$4:$G$344,C58)),"")</f>
        <v>0</v>
      </c>
      <c r="E58" s="124" t="str">
        <f t="shared" si="3"/>
        <v/>
      </c>
      <c r="H58" s="85"/>
      <c r="I58" s="82"/>
      <c r="J58" s="66"/>
      <c r="K58" s="81"/>
      <c r="L58" s="96" t="str">
        <f t="shared" si="4"/>
        <v/>
      </c>
      <c r="M58" s="95" t="str">
        <f t="shared" si="5"/>
        <v/>
      </c>
      <c r="N58" s="94" t="str">
        <f t="shared" si="6"/>
        <v/>
      </c>
      <c r="O58" s="83"/>
      <c r="P58" s="93" t="str">
        <f t="shared" si="7"/>
        <v/>
      </c>
      <c r="Q58" s="87"/>
      <c r="R58" s="83"/>
      <c r="S58" s="86"/>
      <c r="T58" s="86"/>
      <c r="U58" s="86"/>
      <c r="V58" s="92" t="str">
        <f t="shared" si="8"/>
        <v/>
      </c>
      <c r="W58" s="83"/>
      <c r="X58" s="6"/>
    </row>
    <row r="59" spans="1:24" ht="57.75" customHeight="1" x14ac:dyDescent="0.3">
      <c r="A59" s="1" t="str">
        <f t="shared" si="0"/>
        <v/>
      </c>
      <c r="B59" s="1" t="str">
        <f t="shared" si="1"/>
        <v/>
      </c>
      <c r="C59" s="124" t="str">
        <f t="shared" si="2"/>
        <v xml:space="preserve">  </v>
      </c>
      <c r="D59" s="1">
        <f>IFERROR(IF(I59="Matériels en faveur de la diversification, la réorientation, la reconversion des exploitations agricoles",1,COUNTIF(Matériels_OCS!$G$4:$G$344,C59)),"")</f>
        <v>0</v>
      </c>
      <c r="E59" s="124" t="str">
        <f t="shared" si="3"/>
        <v/>
      </c>
      <c r="H59" s="85"/>
      <c r="I59" s="82"/>
      <c r="J59" s="66"/>
      <c r="K59" s="81"/>
      <c r="L59" s="96" t="str">
        <f t="shared" si="4"/>
        <v/>
      </c>
      <c r="M59" s="95" t="str">
        <f t="shared" si="5"/>
        <v/>
      </c>
      <c r="N59" s="94" t="str">
        <f t="shared" si="6"/>
        <v/>
      </c>
      <c r="O59" s="83"/>
      <c r="P59" s="93" t="str">
        <f t="shared" si="7"/>
        <v/>
      </c>
      <c r="Q59" s="87"/>
      <c r="R59" s="83"/>
      <c r="S59" s="86"/>
      <c r="T59" s="86"/>
      <c r="U59" s="86"/>
      <c r="V59" s="92" t="str">
        <f t="shared" si="8"/>
        <v/>
      </c>
      <c r="W59" s="83"/>
      <c r="X59" s="6"/>
    </row>
    <row r="60" spans="1:24" ht="57.75" customHeight="1" x14ac:dyDescent="0.3">
      <c r="A60" s="1" t="str">
        <f t="shared" si="0"/>
        <v/>
      </c>
      <c r="B60" s="1" t="str">
        <f t="shared" si="1"/>
        <v/>
      </c>
      <c r="C60" s="124" t="str">
        <f t="shared" si="2"/>
        <v xml:space="preserve">  </v>
      </c>
      <c r="D60" s="1">
        <f>IFERROR(IF(I60="Matériels en faveur de la diversification, la réorientation, la reconversion des exploitations agricoles",1,COUNTIF(Matériels_OCS!$G$4:$G$344,C60)),"")</f>
        <v>0</v>
      </c>
      <c r="E60" s="124" t="str">
        <f t="shared" si="3"/>
        <v/>
      </c>
      <c r="H60" s="85"/>
      <c r="I60" s="82"/>
      <c r="J60" s="66"/>
      <c r="K60" s="81"/>
      <c r="L60" s="96" t="str">
        <f t="shared" si="4"/>
        <v/>
      </c>
      <c r="M60" s="95" t="str">
        <f t="shared" si="5"/>
        <v/>
      </c>
      <c r="N60" s="94" t="str">
        <f t="shared" si="6"/>
        <v/>
      </c>
      <c r="O60" s="83"/>
      <c r="P60" s="93" t="str">
        <f t="shared" si="7"/>
        <v/>
      </c>
      <c r="Q60" s="87"/>
      <c r="R60" s="83"/>
      <c r="S60" s="86"/>
      <c r="T60" s="86"/>
      <c r="U60" s="86"/>
      <c r="V60" s="92" t="str">
        <f t="shared" si="8"/>
        <v/>
      </c>
      <c r="W60" s="83"/>
      <c r="X60" s="6"/>
    </row>
    <row r="61" spans="1:24" ht="57.75" customHeight="1" x14ac:dyDescent="0.3">
      <c r="A61" s="1" t="str">
        <f t="shared" si="0"/>
        <v/>
      </c>
      <c r="B61" s="1" t="str">
        <f t="shared" si="1"/>
        <v/>
      </c>
      <c r="C61" s="124" t="str">
        <f t="shared" si="2"/>
        <v xml:space="preserve">  </v>
      </c>
      <c r="D61" s="1">
        <f>IFERROR(IF(I61="Matériels en faveur de la diversification, la réorientation, la reconversion des exploitations agricoles",1,COUNTIF(Matériels_OCS!$G$4:$G$344,C61)),"")</f>
        <v>0</v>
      </c>
      <c r="E61" s="124" t="str">
        <f t="shared" si="3"/>
        <v/>
      </c>
      <c r="H61" s="85"/>
      <c r="I61" s="82"/>
      <c r="J61" s="66"/>
      <c r="K61" s="81"/>
      <c r="L61" s="96" t="str">
        <f t="shared" si="4"/>
        <v/>
      </c>
      <c r="M61" s="95" t="str">
        <f t="shared" si="5"/>
        <v/>
      </c>
      <c r="N61" s="94" t="str">
        <f t="shared" si="6"/>
        <v/>
      </c>
      <c r="O61" s="83"/>
      <c r="P61" s="93" t="str">
        <f t="shared" si="7"/>
        <v/>
      </c>
      <c r="Q61" s="87"/>
      <c r="R61" s="83"/>
      <c r="S61" s="86"/>
      <c r="T61" s="86"/>
      <c r="U61" s="86"/>
      <c r="V61" s="92" t="str">
        <f t="shared" si="8"/>
        <v/>
      </c>
      <c r="W61" s="83"/>
      <c r="X61" s="6"/>
    </row>
    <row r="62" spans="1:24" ht="57.75" customHeight="1" x14ac:dyDescent="0.3">
      <c r="A62" s="1" t="str">
        <f t="shared" si="0"/>
        <v/>
      </c>
      <c r="B62" s="1" t="str">
        <f t="shared" si="1"/>
        <v/>
      </c>
      <c r="C62" s="124" t="str">
        <f t="shared" si="2"/>
        <v xml:space="preserve">  </v>
      </c>
      <c r="D62" s="1">
        <f>IFERROR(IF(I62="Matériels en faveur de la diversification, la réorientation, la reconversion des exploitations agricoles",1,COUNTIF(Matériels_OCS!$G$4:$G$344,C62)),"")</f>
        <v>0</v>
      </c>
      <c r="E62" s="124" t="str">
        <f t="shared" si="3"/>
        <v/>
      </c>
      <c r="H62" s="85"/>
      <c r="I62" s="82"/>
      <c r="J62" s="66"/>
      <c r="K62" s="81"/>
      <c r="L62" s="96" t="str">
        <f t="shared" si="4"/>
        <v/>
      </c>
      <c r="M62" s="95" t="str">
        <f t="shared" si="5"/>
        <v/>
      </c>
      <c r="N62" s="94" t="str">
        <f t="shared" si="6"/>
        <v/>
      </c>
      <c r="O62" s="83"/>
      <c r="P62" s="93" t="str">
        <f t="shared" si="7"/>
        <v/>
      </c>
      <c r="Q62" s="87"/>
      <c r="R62" s="83"/>
      <c r="S62" s="86"/>
      <c r="T62" s="86"/>
      <c r="U62" s="86"/>
      <c r="V62" s="92" t="str">
        <f t="shared" si="8"/>
        <v/>
      </c>
      <c r="W62" s="83"/>
      <c r="X62" s="6"/>
    </row>
    <row r="63" spans="1:24" ht="57.75" customHeight="1" x14ac:dyDescent="0.3">
      <c r="A63" s="1" t="str">
        <f t="shared" si="0"/>
        <v/>
      </c>
      <c r="B63" s="1" t="str">
        <f t="shared" si="1"/>
        <v/>
      </c>
      <c r="C63" s="124" t="str">
        <f t="shared" si="2"/>
        <v xml:space="preserve">  </v>
      </c>
      <c r="D63" s="1">
        <f>IFERROR(IF(I63="Matériels en faveur de la diversification, la réorientation, la reconversion des exploitations agricoles",1,COUNTIF(Matériels_OCS!$G$4:$G$344,C63)),"")</f>
        <v>0</v>
      </c>
      <c r="E63" s="124" t="str">
        <f t="shared" si="3"/>
        <v/>
      </c>
      <c r="H63" s="85"/>
      <c r="I63" s="82"/>
      <c r="J63" s="66"/>
      <c r="K63" s="81"/>
      <c r="L63" s="96" t="str">
        <f t="shared" si="4"/>
        <v/>
      </c>
      <c r="M63" s="95" t="str">
        <f t="shared" si="5"/>
        <v/>
      </c>
      <c r="N63" s="94" t="str">
        <f t="shared" si="6"/>
        <v/>
      </c>
      <c r="O63" s="83"/>
      <c r="P63" s="93" t="str">
        <f t="shared" si="7"/>
        <v/>
      </c>
      <c r="Q63" s="87"/>
      <c r="R63" s="83"/>
      <c r="S63" s="86"/>
      <c r="T63" s="86"/>
      <c r="U63" s="86"/>
      <c r="V63" s="92" t="str">
        <f t="shared" si="8"/>
        <v/>
      </c>
      <c r="W63" s="83"/>
      <c r="X63" s="6"/>
    </row>
    <row r="64" spans="1:24" ht="57.75" customHeight="1" x14ac:dyDescent="0.3">
      <c r="A64" s="1" t="str">
        <f t="shared" si="0"/>
        <v/>
      </c>
      <c r="B64" s="1" t="str">
        <f t="shared" si="1"/>
        <v/>
      </c>
      <c r="C64" s="124" t="str">
        <f t="shared" si="2"/>
        <v xml:space="preserve">  </v>
      </c>
      <c r="D64" s="1">
        <f>IFERROR(IF(I64="Matériels en faveur de la diversification, la réorientation, la reconversion des exploitations agricoles",1,COUNTIF(Matériels_OCS!$G$4:$G$344,C64)),"")</f>
        <v>0</v>
      </c>
      <c r="E64" s="124" t="str">
        <f t="shared" si="3"/>
        <v/>
      </c>
      <c r="H64" s="85"/>
      <c r="I64" s="82"/>
      <c r="J64" s="66"/>
      <c r="K64" s="81"/>
      <c r="L64" s="96" t="str">
        <f t="shared" si="4"/>
        <v/>
      </c>
      <c r="M64" s="95" t="str">
        <f t="shared" si="5"/>
        <v/>
      </c>
      <c r="N64" s="94" t="str">
        <f t="shared" si="6"/>
        <v/>
      </c>
      <c r="O64" s="83"/>
      <c r="P64" s="93" t="str">
        <f t="shared" si="7"/>
        <v/>
      </c>
      <c r="Q64" s="87"/>
      <c r="R64" s="83"/>
      <c r="S64" s="86"/>
      <c r="T64" s="86"/>
      <c r="U64" s="86"/>
      <c r="V64" s="92" t="str">
        <f t="shared" si="8"/>
        <v/>
      </c>
      <c r="W64" s="83"/>
      <c r="X64" s="6"/>
    </row>
    <row r="65" spans="1:24" ht="57.75" customHeight="1" x14ac:dyDescent="0.3">
      <c r="A65" s="1" t="str">
        <f t="shared" si="0"/>
        <v/>
      </c>
      <c r="B65" s="1" t="str">
        <f t="shared" si="1"/>
        <v/>
      </c>
      <c r="C65" s="124" t="str">
        <f t="shared" si="2"/>
        <v xml:space="preserve">  </v>
      </c>
      <c r="D65" s="1">
        <f>IFERROR(IF(I65="Matériels en faveur de la diversification, la réorientation, la reconversion des exploitations agricoles",1,COUNTIF(Matériels_OCS!$G$4:$G$344,C65)),"")</f>
        <v>0</v>
      </c>
      <c r="E65" s="124" t="str">
        <f t="shared" si="3"/>
        <v/>
      </c>
      <c r="H65" s="85"/>
      <c r="I65" s="82"/>
      <c r="J65" s="66"/>
      <c r="K65" s="81"/>
      <c r="L65" s="96" t="str">
        <f t="shared" si="4"/>
        <v/>
      </c>
      <c r="M65" s="95" t="str">
        <f t="shared" si="5"/>
        <v/>
      </c>
      <c r="N65" s="94" t="str">
        <f t="shared" si="6"/>
        <v/>
      </c>
      <c r="O65" s="83"/>
      <c r="P65" s="93" t="str">
        <f t="shared" si="7"/>
        <v/>
      </c>
      <c r="Q65" s="87"/>
      <c r="R65" s="83"/>
      <c r="S65" s="86"/>
      <c r="T65" s="86"/>
      <c r="U65" s="86"/>
      <c r="V65" s="92" t="str">
        <f t="shared" si="8"/>
        <v/>
      </c>
      <c r="W65" s="83"/>
      <c r="X65" s="6"/>
    </row>
    <row r="66" spans="1:24" ht="57.75" customHeight="1" x14ac:dyDescent="0.3">
      <c r="A66" s="1" t="str">
        <f t="shared" si="0"/>
        <v/>
      </c>
      <c r="B66" s="1" t="str">
        <f t="shared" si="1"/>
        <v/>
      </c>
      <c r="C66" s="124" t="str">
        <f t="shared" si="2"/>
        <v xml:space="preserve">  </v>
      </c>
      <c r="D66" s="1">
        <f>IFERROR(IF(I66="Matériels en faveur de la diversification, la réorientation, la reconversion des exploitations agricoles",1,COUNTIF(Matériels_OCS!$G$4:$G$344,C66)),"")</f>
        <v>0</v>
      </c>
      <c r="E66" s="124" t="str">
        <f t="shared" si="3"/>
        <v/>
      </c>
      <c r="H66" s="85"/>
      <c r="I66" s="82"/>
      <c r="J66" s="66"/>
      <c r="K66" s="81"/>
      <c r="L66" s="96" t="str">
        <f t="shared" si="4"/>
        <v/>
      </c>
      <c r="M66" s="95" t="str">
        <f t="shared" si="5"/>
        <v/>
      </c>
      <c r="N66" s="94" t="str">
        <f t="shared" si="6"/>
        <v/>
      </c>
      <c r="O66" s="83"/>
      <c r="P66" s="93" t="str">
        <f t="shared" si="7"/>
        <v/>
      </c>
      <c r="Q66" s="87"/>
      <c r="R66" s="83"/>
      <c r="S66" s="86"/>
      <c r="T66" s="86"/>
      <c r="U66" s="86"/>
      <c r="V66" s="92" t="str">
        <f t="shared" si="8"/>
        <v/>
      </c>
      <c r="W66" s="83"/>
      <c r="X66" s="6"/>
    </row>
    <row r="67" spans="1:24" ht="57.75" customHeight="1" x14ac:dyDescent="0.3">
      <c r="A67" s="1" t="str">
        <f t="shared" si="0"/>
        <v/>
      </c>
      <c r="B67" s="1" t="str">
        <f t="shared" si="1"/>
        <v/>
      </c>
      <c r="C67" s="124" t="str">
        <f t="shared" si="2"/>
        <v xml:space="preserve">  </v>
      </c>
      <c r="D67" s="1">
        <f>IFERROR(IF(I67="Matériels en faveur de la diversification, la réorientation, la reconversion des exploitations agricoles",1,COUNTIF(Matériels_OCS!$G$4:$G$344,C67)),"")</f>
        <v>0</v>
      </c>
      <c r="E67" s="124" t="str">
        <f t="shared" si="3"/>
        <v/>
      </c>
      <c r="H67" s="85"/>
      <c r="I67" s="82"/>
      <c r="J67" s="66"/>
      <c r="K67" s="81"/>
      <c r="L67" s="96" t="str">
        <f t="shared" si="4"/>
        <v/>
      </c>
      <c r="M67" s="95" t="str">
        <f t="shared" si="5"/>
        <v/>
      </c>
      <c r="N67" s="94" t="str">
        <f t="shared" si="6"/>
        <v/>
      </c>
      <c r="O67" s="83"/>
      <c r="P67" s="93" t="str">
        <f t="shared" si="7"/>
        <v/>
      </c>
      <c r="Q67" s="87"/>
      <c r="R67" s="83"/>
      <c r="S67" s="86"/>
      <c r="T67" s="86"/>
      <c r="U67" s="86"/>
      <c r="V67" s="92" t="str">
        <f t="shared" si="8"/>
        <v/>
      </c>
      <c r="W67" s="83"/>
      <c r="X67" s="6"/>
    </row>
    <row r="68" spans="1:24" ht="57.75" customHeight="1" x14ac:dyDescent="0.3">
      <c r="A68" s="1" t="str">
        <f t="shared" si="0"/>
        <v/>
      </c>
      <c r="B68" s="1" t="str">
        <f t="shared" si="1"/>
        <v/>
      </c>
      <c r="C68" s="124" t="str">
        <f t="shared" si="2"/>
        <v xml:space="preserve">  </v>
      </c>
      <c r="D68" s="1">
        <f>IFERROR(IF(I68="Matériels en faveur de la diversification, la réorientation, la reconversion des exploitations agricoles",1,COUNTIF(Matériels_OCS!$G$4:$G$344,C68)),"")</f>
        <v>0</v>
      </c>
      <c r="E68" s="124" t="str">
        <f t="shared" si="3"/>
        <v/>
      </c>
      <c r="H68" s="85"/>
      <c r="I68" s="82"/>
      <c r="J68" s="66"/>
      <c r="K68" s="81"/>
      <c r="L68" s="96" t="str">
        <f t="shared" si="4"/>
        <v/>
      </c>
      <c r="M68" s="95" t="str">
        <f t="shared" si="5"/>
        <v/>
      </c>
      <c r="N68" s="94" t="str">
        <f t="shared" si="6"/>
        <v/>
      </c>
      <c r="O68" s="83"/>
      <c r="P68" s="93" t="str">
        <f t="shared" si="7"/>
        <v/>
      </c>
      <c r="Q68" s="87"/>
      <c r="R68" s="83"/>
      <c r="S68" s="86"/>
      <c r="T68" s="86"/>
      <c r="U68" s="86"/>
      <c r="V68" s="92" t="str">
        <f t="shared" si="8"/>
        <v/>
      </c>
      <c r="W68" s="83"/>
      <c r="X68" s="6"/>
    </row>
    <row r="69" spans="1:24" ht="57.75" customHeight="1" x14ac:dyDescent="0.3">
      <c r="A69" s="1" t="str">
        <f t="shared" si="0"/>
        <v/>
      </c>
      <c r="B69" s="1" t="str">
        <f t="shared" si="1"/>
        <v/>
      </c>
      <c r="C69" s="124" t="str">
        <f t="shared" si="2"/>
        <v xml:space="preserve">  </v>
      </c>
      <c r="D69" s="1">
        <f>IFERROR(IF(I69="Matériels en faveur de la diversification, la réorientation, la reconversion des exploitations agricoles",1,COUNTIF(Matériels_OCS!$G$4:$G$344,C69)),"")</f>
        <v>0</v>
      </c>
      <c r="E69" s="124" t="str">
        <f t="shared" si="3"/>
        <v/>
      </c>
      <c r="H69" s="85"/>
      <c r="I69" s="82"/>
      <c r="J69" s="66"/>
      <c r="K69" s="81"/>
      <c r="L69" s="96" t="str">
        <f t="shared" si="4"/>
        <v/>
      </c>
      <c r="M69" s="95" t="str">
        <f t="shared" si="5"/>
        <v/>
      </c>
      <c r="N69" s="94" t="str">
        <f t="shared" si="6"/>
        <v/>
      </c>
      <c r="O69" s="83"/>
      <c r="P69" s="93" t="str">
        <f t="shared" si="7"/>
        <v/>
      </c>
      <c r="Q69" s="87"/>
      <c r="R69" s="83"/>
      <c r="S69" s="86"/>
      <c r="T69" s="86"/>
      <c r="U69" s="86"/>
      <c r="V69" s="92" t="str">
        <f t="shared" si="8"/>
        <v/>
      </c>
      <c r="W69" s="83"/>
      <c r="X69" s="6"/>
    </row>
    <row r="70" spans="1:24" ht="57.75" customHeight="1" x14ac:dyDescent="0.3">
      <c r="A70" s="1" t="str">
        <f t="shared" si="0"/>
        <v/>
      </c>
      <c r="B70" s="1" t="str">
        <f t="shared" si="1"/>
        <v/>
      </c>
      <c r="C70" s="124" t="str">
        <f t="shared" si="2"/>
        <v xml:space="preserve">  </v>
      </c>
      <c r="D70" s="1">
        <f>IFERROR(IF(I70="Matériels en faveur de la diversification, la réorientation, la reconversion des exploitations agricoles",1,COUNTIF(Matériels_OCS!$G$4:$G$344,C70)),"")</f>
        <v>0</v>
      </c>
      <c r="E70" s="124" t="str">
        <f t="shared" si="3"/>
        <v/>
      </c>
      <c r="H70" s="85"/>
      <c r="I70" s="82"/>
      <c r="J70" s="66"/>
      <c r="K70" s="81"/>
      <c r="L70" s="96" t="str">
        <f t="shared" si="4"/>
        <v/>
      </c>
      <c r="M70" s="95" t="str">
        <f t="shared" si="5"/>
        <v/>
      </c>
      <c r="N70" s="94" t="str">
        <f t="shared" si="6"/>
        <v/>
      </c>
      <c r="O70" s="83"/>
      <c r="P70" s="93" t="str">
        <f t="shared" si="7"/>
        <v/>
      </c>
      <c r="Q70" s="87"/>
      <c r="R70" s="83"/>
      <c r="S70" s="86"/>
      <c r="T70" s="86"/>
      <c r="U70" s="86"/>
      <c r="V70" s="92" t="str">
        <f t="shared" si="8"/>
        <v/>
      </c>
      <c r="W70" s="83"/>
      <c r="X70" s="6"/>
    </row>
    <row r="71" spans="1:24" ht="57.75" customHeight="1" x14ac:dyDescent="0.3">
      <c r="A71" s="1" t="str">
        <f t="shared" si="0"/>
        <v/>
      </c>
      <c r="B71" s="1" t="str">
        <f t="shared" si="1"/>
        <v/>
      </c>
      <c r="C71" s="124" t="str">
        <f t="shared" si="2"/>
        <v xml:space="preserve">  </v>
      </c>
      <c r="D71" s="1">
        <f>IFERROR(IF(I71="Matériels en faveur de la diversification, la réorientation, la reconversion des exploitations agricoles",1,COUNTIF(Matériels_OCS!$G$4:$G$344,C71)),"")</f>
        <v>0</v>
      </c>
      <c r="E71" s="124" t="str">
        <f t="shared" si="3"/>
        <v/>
      </c>
      <c r="H71" s="85"/>
      <c r="I71" s="82"/>
      <c r="J71" s="66"/>
      <c r="K71" s="81"/>
      <c r="L71" s="96" t="str">
        <f t="shared" si="4"/>
        <v/>
      </c>
      <c r="M71" s="95" t="str">
        <f t="shared" si="5"/>
        <v/>
      </c>
      <c r="N71" s="94" t="str">
        <f t="shared" si="6"/>
        <v/>
      </c>
      <c r="O71" s="83"/>
      <c r="P71" s="93" t="str">
        <f t="shared" si="7"/>
        <v/>
      </c>
      <c r="Q71" s="87"/>
      <c r="R71" s="83"/>
      <c r="S71" s="86"/>
      <c r="T71" s="86"/>
      <c r="U71" s="86"/>
      <c r="V71" s="92" t="str">
        <f t="shared" si="8"/>
        <v/>
      </c>
      <c r="W71" s="83"/>
      <c r="X71" s="6"/>
    </row>
    <row r="72" spans="1:24" ht="57.75" customHeight="1" x14ac:dyDescent="0.3">
      <c r="A72" s="1" t="str">
        <f t="shared" si="0"/>
        <v/>
      </c>
      <c r="B72" s="1" t="str">
        <f t="shared" si="1"/>
        <v/>
      </c>
      <c r="C72" s="124" t="str">
        <f t="shared" si="2"/>
        <v xml:space="preserve">  </v>
      </c>
      <c r="D72" s="1">
        <f>IFERROR(IF(I72="Matériels en faveur de la diversification, la réorientation, la reconversion des exploitations agricoles",1,COUNTIF(Matériels_OCS!$G$4:$G$344,C72)),"")</f>
        <v>0</v>
      </c>
      <c r="E72" s="124" t="str">
        <f t="shared" si="3"/>
        <v/>
      </c>
      <c r="H72" s="85"/>
      <c r="I72" s="82"/>
      <c r="J72" s="66"/>
      <c r="K72" s="81"/>
      <c r="L72" s="96" t="str">
        <f t="shared" si="4"/>
        <v/>
      </c>
      <c r="M72" s="95" t="str">
        <f t="shared" si="5"/>
        <v/>
      </c>
      <c r="N72" s="94" t="str">
        <f t="shared" si="6"/>
        <v/>
      </c>
      <c r="O72" s="83"/>
      <c r="P72" s="93" t="str">
        <f t="shared" si="7"/>
        <v/>
      </c>
      <c r="Q72" s="87"/>
      <c r="R72" s="83"/>
      <c r="S72" s="86"/>
      <c r="T72" s="86"/>
      <c r="U72" s="86"/>
      <c r="V72" s="92" t="str">
        <f t="shared" si="8"/>
        <v/>
      </c>
      <c r="W72" s="83"/>
      <c r="X72" s="6"/>
    </row>
    <row r="73" spans="1:24" ht="57.75" customHeight="1" x14ac:dyDescent="0.3">
      <c r="A73" s="1" t="str">
        <f t="shared" si="0"/>
        <v/>
      </c>
      <c r="B73" s="1" t="str">
        <f t="shared" si="1"/>
        <v/>
      </c>
      <c r="C73" s="124" t="str">
        <f t="shared" si="2"/>
        <v xml:space="preserve">  </v>
      </c>
      <c r="D73" s="1">
        <f>IFERROR(IF(I73="Matériels en faveur de la diversification, la réorientation, la reconversion des exploitations agricoles",1,COUNTIF(Matériels_OCS!$G$4:$G$344,C73)),"")</f>
        <v>0</v>
      </c>
      <c r="E73" s="124" t="str">
        <f t="shared" si="3"/>
        <v/>
      </c>
      <c r="H73" s="85"/>
      <c r="I73" s="82"/>
      <c r="J73" s="66"/>
      <c r="K73" s="81"/>
      <c r="L73" s="96" t="str">
        <f t="shared" si="4"/>
        <v/>
      </c>
      <c r="M73" s="95" t="str">
        <f t="shared" si="5"/>
        <v/>
      </c>
      <c r="N73" s="94" t="str">
        <f t="shared" si="6"/>
        <v/>
      </c>
      <c r="O73" s="83"/>
      <c r="P73" s="93" t="str">
        <f t="shared" si="7"/>
        <v/>
      </c>
      <c r="Q73" s="87"/>
      <c r="R73" s="83"/>
      <c r="S73" s="86"/>
      <c r="T73" s="86"/>
      <c r="U73" s="86"/>
      <c r="V73" s="92" t="str">
        <f t="shared" si="8"/>
        <v/>
      </c>
      <c r="W73" s="83"/>
      <c r="X73" s="6"/>
    </row>
    <row r="74" spans="1:24" ht="57.75" customHeight="1" x14ac:dyDescent="0.3">
      <c r="A74" s="1" t="str">
        <f t="shared" si="0"/>
        <v/>
      </c>
      <c r="B74" s="1" t="str">
        <f t="shared" si="1"/>
        <v/>
      </c>
      <c r="C74" s="124" t="str">
        <f t="shared" si="2"/>
        <v xml:space="preserve">  </v>
      </c>
      <c r="D74" s="1">
        <f>IFERROR(IF(I74="Matériels en faveur de la diversification, la réorientation, la reconversion des exploitations agricoles",1,COUNTIF(Matériels_OCS!$G$4:$G$344,C74)),"")</f>
        <v>0</v>
      </c>
      <c r="E74" s="124" t="str">
        <f t="shared" si="3"/>
        <v/>
      </c>
      <c r="H74" s="85"/>
      <c r="I74" s="82"/>
      <c r="J74" s="66"/>
      <c r="K74" s="81"/>
      <c r="L74" s="96" t="str">
        <f t="shared" si="4"/>
        <v/>
      </c>
      <c r="M74" s="95" t="str">
        <f t="shared" si="5"/>
        <v/>
      </c>
      <c r="N74" s="94" t="str">
        <f t="shared" si="6"/>
        <v/>
      </c>
      <c r="O74" s="83"/>
      <c r="P74" s="93" t="str">
        <f t="shared" si="7"/>
        <v/>
      </c>
      <c r="Q74" s="87"/>
      <c r="R74" s="83"/>
      <c r="S74" s="86"/>
      <c r="T74" s="86"/>
      <c r="U74" s="86"/>
      <c r="V74" s="92" t="str">
        <f t="shared" si="8"/>
        <v/>
      </c>
      <c r="W74" s="83"/>
      <c r="X74" s="6"/>
    </row>
    <row r="75" spans="1:24" ht="57.75" customHeight="1" x14ac:dyDescent="0.3">
      <c r="A75" s="1" t="str">
        <f t="shared" si="0"/>
        <v/>
      </c>
      <c r="B75" s="1" t="str">
        <f t="shared" si="1"/>
        <v/>
      </c>
      <c r="C75" s="124" t="str">
        <f t="shared" si="2"/>
        <v xml:space="preserve">  </v>
      </c>
      <c r="D75" s="1">
        <f>IFERROR(IF(I75="Matériels en faveur de la diversification, la réorientation, la reconversion des exploitations agricoles",1,COUNTIF(Matériels_OCS!$G$4:$G$344,C75)),"")</f>
        <v>0</v>
      </c>
      <c r="E75" s="124" t="str">
        <f t="shared" si="3"/>
        <v/>
      </c>
      <c r="H75" s="85"/>
      <c r="I75" s="82"/>
      <c r="J75" s="66"/>
      <c r="K75" s="81"/>
      <c r="L75" s="96" t="str">
        <f t="shared" si="4"/>
        <v/>
      </c>
      <c r="M75" s="95" t="str">
        <f t="shared" si="5"/>
        <v/>
      </c>
      <c r="N75" s="94" t="str">
        <f t="shared" si="6"/>
        <v/>
      </c>
      <c r="O75" s="83"/>
      <c r="P75" s="93" t="str">
        <f t="shared" si="7"/>
        <v/>
      </c>
      <c r="Q75" s="87"/>
      <c r="R75" s="83"/>
      <c r="S75" s="86"/>
      <c r="T75" s="86"/>
      <c r="U75" s="86"/>
      <c r="V75" s="92" t="str">
        <f t="shared" si="8"/>
        <v/>
      </c>
      <c r="W75" s="83"/>
      <c r="X75" s="6"/>
    </row>
    <row r="76" spans="1:24" ht="57.75" customHeight="1" x14ac:dyDescent="0.3">
      <c r="A76" s="1" t="str">
        <f t="shared" si="0"/>
        <v/>
      </c>
      <c r="B76" s="1" t="str">
        <f t="shared" si="1"/>
        <v/>
      </c>
      <c r="C76" s="124" t="str">
        <f t="shared" si="2"/>
        <v xml:space="preserve">  </v>
      </c>
      <c r="D76" s="1">
        <f>IFERROR(IF(I76="Matériels en faveur de la diversification, la réorientation, la reconversion des exploitations agricoles",1,COUNTIF(Matériels_OCS!$G$4:$G$344,C76)),"")</f>
        <v>0</v>
      </c>
      <c r="E76" s="124" t="str">
        <f t="shared" si="3"/>
        <v/>
      </c>
      <c r="H76" s="85"/>
      <c r="I76" s="82"/>
      <c r="J76" s="66"/>
      <c r="K76" s="81"/>
      <c r="L76" s="96" t="str">
        <f t="shared" si="4"/>
        <v/>
      </c>
      <c r="M76" s="95" t="str">
        <f t="shared" si="5"/>
        <v/>
      </c>
      <c r="N76" s="94" t="str">
        <f t="shared" si="6"/>
        <v/>
      </c>
      <c r="O76" s="83"/>
      <c r="P76" s="93" t="str">
        <f t="shared" si="7"/>
        <v/>
      </c>
      <c r="Q76" s="87"/>
      <c r="R76" s="83"/>
      <c r="S76" s="86"/>
      <c r="T76" s="86"/>
      <c r="U76" s="86"/>
      <c r="V76" s="92" t="str">
        <f t="shared" si="8"/>
        <v/>
      </c>
      <c r="W76" s="83"/>
      <c r="X76" s="6"/>
    </row>
    <row r="77" spans="1:24" ht="57.75" customHeight="1" x14ac:dyDescent="0.3">
      <c r="A77" s="1" t="str">
        <f t="shared" ref="A77:A140" si="9">IFERROR(INDEX(valeur,MATCH(I77,Type,0)),"")</f>
        <v/>
      </c>
      <c r="B77" s="1" t="str">
        <f t="shared" ref="B77:B140" si="10">IFERROR(INDEX(Nature,MATCH(J77,NatMat,0)),"")</f>
        <v/>
      </c>
      <c r="C77" s="124" t="str">
        <f t="shared" ref="C77:C140" si="11">IFERROR(A77&amp;" "&amp;B77&amp;" "&amp;K77,"")</f>
        <v xml:space="preserve">  </v>
      </c>
      <c r="D77" s="1">
        <f>IFERROR(IF(I77="Matériels en faveur de la diversification, la réorientation, la reconversion des exploitations agricoles",1,COUNTIF(Matériels_OCS!$G$4:$G$344,C77)),"")</f>
        <v>0</v>
      </c>
      <c r="E77" s="124" t="str">
        <f t="shared" ref="E77:E140" si="12">IFERROR(IF(ISBLANK(J77),"",IF(OR(D77&gt;0,I77="Matériels en faveur de la démonstration, la vulgarisation ou l'innovation des pratiques agricoles"),"OK","Matériel Non concerné")),"")</f>
        <v/>
      </c>
      <c r="H77" s="85"/>
      <c r="I77" s="82"/>
      <c r="J77" s="66"/>
      <c r="K77" s="81"/>
      <c r="L77" s="96" t="str">
        <f t="shared" ref="L77:L140" si="13">IFERROR(IF(ISBLANK(K77),"",IF(E77="Matériel Non concerné",E77&amp;" "&amp;"modifier le Type de Matériels",IF(AND(J77&lt;&gt;"",D77=0),"sans OCS",INDEX(Genre,MATCH(C77,OCS,0))))),"")</f>
        <v/>
      </c>
      <c r="M77" s="95" t="str">
        <f t="shared" ref="M77:M140" si="14">IFERROR(IF(L77="sans OCS","",(INDEX(Montant,MATCH(C77,OCS,0)))),"")</f>
        <v/>
      </c>
      <c r="N77" s="94" t="str">
        <f t="shared" ref="N77:N140" si="15">IFERROR(IF(L77="sans OCS","",(INDEX(Unité,MATCH(C77,OCS,0)))),"")</f>
        <v/>
      </c>
      <c r="O77" s="83"/>
      <c r="P77" s="93" t="str">
        <f t="shared" si="7"/>
        <v/>
      </c>
      <c r="Q77" s="87"/>
      <c r="R77" s="83"/>
      <c r="S77" s="86"/>
      <c r="T77" s="86"/>
      <c r="U77" s="86"/>
      <c r="V77" s="92" t="str">
        <f t="shared" si="8"/>
        <v/>
      </c>
      <c r="W77" s="83"/>
      <c r="X77" s="6"/>
    </row>
    <row r="78" spans="1:24" ht="57.75" customHeight="1" x14ac:dyDescent="0.3">
      <c r="A78" s="1" t="str">
        <f t="shared" si="9"/>
        <v/>
      </c>
      <c r="B78" s="1" t="str">
        <f t="shared" si="10"/>
        <v/>
      </c>
      <c r="C78" s="124" t="str">
        <f t="shared" si="11"/>
        <v xml:space="preserve">  </v>
      </c>
      <c r="D78" s="1">
        <f>IFERROR(IF(I78="Matériels en faveur de la diversification, la réorientation, la reconversion des exploitations agricoles",1,COUNTIF(Matériels_OCS!$G$4:$G$344,C78)),"")</f>
        <v>0</v>
      </c>
      <c r="E78" s="124" t="str">
        <f t="shared" si="12"/>
        <v/>
      </c>
      <c r="H78" s="85"/>
      <c r="I78" s="82"/>
      <c r="J78" s="66"/>
      <c r="K78" s="81"/>
      <c r="L78" s="96" t="str">
        <f t="shared" si="13"/>
        <v/>
      </c>
      <c r="M78" s="95" t="str">
        <f t="shared" si="14"/>
        <v/>
      </c>
      <c r="N78" s="94" t="str">
        <f t="shared" si="15"/>
        <v/>
      </c>
      <c r="O78" s="83"/>
      <c r="P78" s="93" t="str">
        <f t="shared" ref="P78:P141" si="16">IFERROR(IF(L78="Barème",M78*O78,IF(L78="Forfait",M78*O78,"")),"")</f>
        <v/>
      </c>
      <c r="Q78" s="87"/>
      <c r="R78" s="83"/>
      <c r="S78" s="86"/>
      <c r="T78" s="86"/>
      <c r="U78" s="86"/>
      <c r="V78" s="92" t="str">
        <f t="shared" ref="V78:V141" si="17">IF(AND((L78)&lt;&gt;"",ISBLANK(S78)),"Renseigner obligatoirement le Devis 1",IF(AND(K78="Tracteur agricole",COUNTIF(K$13:K$401,"Tracteur agricole")&gt;1),"1 tracteur éligible par dossier",IF(AND(P78="",ISBLANK(S78)),"",IF(AND(P78="",S78&gt;0),S78,P78))))</f>
        <v/>
      </c>
      <c r="W78" s="83"/>
      <c r="X78" s="6"/>
    </row>
    <row r="79" spans="1:24" ht="57.75" customHeight="1" x14ac:dyDescent="0.3">
      <c r="A79" s="1" t="str">
        <f t="shared" si="9"/>
        <v/>
      </c>
      <c r="B79" s="1" t="str">
        <f t="shared" si="10"/>
        <v/>
      </c>
      <c r="C79" s="124" t="str">
        <f t="shared" si="11"/>
        <v xml:space="preserve">  </v>
      </c>
      <c r="D79" s="1">
        <f>IFERROR(IF(I79="Matériels en faveur de la diversification, la réorientation, la reconversion des exploitations agricoles",1,COUNTIF(Matériels_OCS!$G$4:$G$344,C79)),"")</f>
        <v>0</v>
      </c>
      <c r="E79" s="124" t="str">
        <f t="shared" si="12"/>
        <v/>
      </c>
      <c r="H79" s="85"/>
      <c r="I79" s="82"/>
      <c r="J79" s="66"/>
      <c r="K79" s="81"/>
      <c r="L79" s="96" t="str">
        <f t="shared" si="13"/>
        <v/>
      </c>
      <c r="M79" s="95" t="str">
        <f t="shared" si="14"/>
        <v/>
      </c>
      <c r="N79" s="94" t="str">
        <f t="shared" si="15"/>
        <v/>
      </c>
      <c r="O79" s="83"/>
      <c r="P79" s="93" t="str">
        <f t="shared" si="16"/>
        <v/>
      </c>
      <c r="Q79" s="87"/>
      <c r="R79" s="83"/>
      <c r="S79" s="86"/>
      <c r="T79" s="86"/>
      <c r="U79" s="86"/>
      <c r="V79" s="92" t="str">
        <f t="shared" si="17"/>
        <v/>
      </c>
      <c r="W79" s="83"/>
      <c r="X79" s="6"/>
    </row>
    <row r="80" spans="1:24" ht="57.75" customHeight="1" x14ac:dyDescent="0.3">
      <c r="A80" s="1" t="str">
        <f t="shared" si="9"/>
        <v/>
      </c>
      <c r="B80" s="1" t="str">
        <f t="shared" si="10"/>
        <v/>
      </c>
      <c r="C80" s="124" t="str">
        <f t="shared" si="11"/>
        <v xml:space="preserve">  </v>
      </c>
      <c r="D80" s="1">
        <f>IFERROR(IF(I80="Matériels en faveur de la diversification, la réorientation, la reconversion des exploitations agricoles",1,COUNTIF(Matériels_OCS!$G$4:$G$344,C80)),"")</f>
        <v>0</v>
      </c>
      <c r="E80" s="124" t="str">
        <f t="shared" si="12"/>
        <v/>
      </c>
      <c r="H80" s="85"/>
      <c r="I80" s="82"/>
      <c r="J80" s="66"/>
      <c r="K80" s="81"/>
      <c r="L80" s="96" t="str">
        <f t="shared" si="13"/>
        <v/>
      </c>
      <c r="M80" s="95" t="str">
        <f t="shared" si="14"/>
        <v/>
      </c>
      <c r="N80" s="94" t="str">
        <f t="shared" si="15"/>
        <v/>
      </c>
      <c r="O80" s="83"/>
      <c r="P80" s="93" t="str">
        <f t="shared" si="16"/>
        <v/>
      </c>
      <c r="Q80" s="87"/>
      <c r="R80" s="83"/>
      <c r="S80" s="86"/>
      <c r="T80" s="86"/>
      <c r="U80" s="86"/>
      <c r="V80" s="92" t="str">
        <f t="shared" si="17"/>
        <v/>
      </c>
      <c r="W80" s="83"/>
      <c r="X80" s="6"/>
    </row>
    <row r="81" spans="1:24" ht="57.75" customHeight="1" x14ac:dyDescent="0.3">
      <c r="A81" s="1" t="str">
        <f t="shared" si="9"/>
        <v/>
      </c>
      <c r="B81" s="1" t="str">
        <f t="shared" si="10"/>
        <v/>
      </c>
      <c r="C81" s="124" t="str">
        <f t="shared" si="11"/>
        <v xml:space="preserve">  </v>
      </c>
      <c r="D81" s="1">
        <f>IFERROR(IF(I81="Matériels en faveur de la diversification, la réorientation, la reconversion des exploitations agricoles",1,COUNTIF(Matériels_OCS!$G$4:$G$344,C81)),"")</f>
        <v>0</v>
      </c>
      <c r="E81" s="124" t="str">
        <f t="shared" si="12"/>
        <v/>
      </c>
      <c r="H81" s="85"/>
      <c r="I81" s="82"/>
      <c r="J81" s="66"/>
      <c r="K81" s="81"/>
      <c r="L81" s="96" t="str">
        <f t="shared" si="13"/>
        <v/>
      </c>
      <c r="M81" s="95" t="str">
        <f t="shared" si="14"/>
        <v/>
      </c>
      <c r="N81" s="94" t="str">
        <f t="shared" si="15"/>
        <v/>
      </c>
      <c r="O81" s="83"/>
      <c r="P81" s="93" t="str">
        <f t="shared" si="16"/>
        <v/>
      </c>
      <c r="Q81" s="87"/>
      <c r="R81" s="83"/>
      <c r="S81" s="86"/>
      <c r="T81" s="86"/>
      <c r="U81" s="86"/>
      <c r="V81" s="92" t="str">
        <f t="shared" si="17"/>
        <v/>
      </c>
      <c r="W81" s="83"/>
      <c r="X81" s="6"/>
    </row>
    <row r="82" spans="1:24" ht="57.75" customHeight="1" x14ac:dyDescent="0.3">
      <c r="A82" s="1" t="str">
        <f t="shared" si="9"/>
        <v/>
      </c>
      <c r="B82" s="1" t="str">
        <f t="shared" si="10"/>
        <v/>
      </c>
      <c r="C82" s="124" t="str">
        <f t="shared" si="11"/>
        <v xml:space="preserve">  </v>
      </c>
      <c r="D82" s="1">
        <f>IFERROR(IF(I82="Matériels en faveur de la diversification, la réorientation, la reconversion des exploitations agricoles",1,COUNTIF(Matériels_OCS!$G$4:$G$344,C82)),"")</f>
        <v>0</v>
      </c>
      <c r="E82" s="124" t="str">
        <f t="shared" si="12"/>
        <v/>
      </c>
      <c r="H82" s="85"/>
      <c r="I82" s="82"/>
      <c r="J82" s="66"/>
      <c r="K82" s="81"/>
      <c r="L82" s="96" t="str">
        <f t="shared" si="13"/>
        <v/>
      </c>
      <c r="M82" s="95" t="str">
        <f t="shared" si="14"/>
        <v/>
      </c>
      <c r="N82" s="94" t="str">
        <f t="shared" si="15"/>
        <v/>
      </c>
      <c r="O82" s="83"/>
      <c r="P82" s="93" t="str">
        <f t="shared" si="16"/>
        <v/>
      </c>
      <c r="Q82" s="87"/>
      <c r="R82" s="83"/>
      <c r="S82" s="86"/>
      <c r="T82" s="86"/>
      <c r="U82" s="86"/>
      <c r="V82" s="92" t="str">
        <f t="shared" si="17"/>
        <v/>
      </c>
      <c r="W82" s="83"/>
      <c r="X82" s="6"/>
    </row>
    <row r="83" spans="1:24" ht="57.75" customHeight="1" x14ac:dyDescent="0.3">
      <c r="A83" s="1" t="str">
        <f t="shared" si="9"/>
        <v/>
      </c>
      <c r="B83" s="1" t="str">
        <f t="shared" si="10"/>
        <v/>
      </c>
      <c r="C83" s="124" t="str">
        <f t="shared" si="11"/>
        <v xml:space="preserve">  </v>
      </c>
      <c r="D83" s="1">
        <f>IFERROR(IF(I83="Matériels en faveur de la diversification, la réorientation, la reconversion des exploitations agricoles",1,COUNTIF(Matériels_OCS!$G$4:$G$344,C83)),"")</f>
        <v>0</v>
      </c>
      <c r="E83" s="124" t="str">
        <f t="shared" si="12"/>
        <v/>
      </c>
      <c r="H83" s="85"/>
      <c r="I83" s="82"/>
      <c r="J83" s="66"/>
      <c r="K83" s="81"/>
      <c r="L83" s="96" t="str">
        <f t="shared" si="13"/>
        <v/>
      </c>
      <c r="M83" s="95" t="str">
        <f t="shared" si="14"/>
        <v/>
      </c>
      <c r="N83" s="94" t="str">
        <f t="shared" si="15"/>
        <v/>
      </c>
      <c r="O83" s="83"/>
      <c r="P83" s="93" t="str">
        <f t="shared" si="16"/>
        <v/>
      </c>
      <c r="Q83" s="87"/>
      <c r="R83" s="83"/>
      <c r="S83" s="86"/>
      <c r="T83" s="86"/>
      <c r="U83" s="86"/>
      <c r="V83" s="92" t="str">
        <f t="shared" si="17"/>
        <v/>
      </c>
      <c r="W83" s="83"/>
      <c r="X83" s="6"/>
    </row>
    <row r="84" spans="1:24" ht="57.75" customHeight="1" x14ac:dyDescent="0.3">
      <c r="A84" s="1" t="str">
        <f t="shared" si="9"/>
        <v/>
      </c>
      <c r="B84" s="1" t="str">
        <f t="shared" si="10"/>
        <v/>
      </c>
      <c r="C84" s="124" t="str">
        <f t="shared" si="11"/>
        <v xml:space="preserve">  </v>
      </c>
      <c r="D84" s="1">
        <f>IFERROR(IF(I84="Matériels en faveur de la diversification, la réorientation, la reconversion des exploitations agricoles",1,COUNTIF(Matériels_OCS!$G$4:$G$344,C84)),"")</f>
        <v>0</v>
      </c>
      <c r="E84" s="124" t="str">
        <f t="shared" si="12"/>
        <v/>
      </c>
      <c r="H84" s="85"/>
      <c r="I84" s="82"/>
      <c r="J84" s="66"/>
      <c r="K84" s="81"/>
      <c r="L84" s="96" t="str">
        <f t="shared" si="13"/>
        <v/>
      </c>
      <c r="M84" s="95" t="str">
        <f t="shared" si="14"/>
        <v/>
      </c>
      <c r="N84" s="94" t="str">
        <f t="shared" si="15"/>
        <v/>
      </c>
      <c r="O84" s="83"/>
      <c r="P84" s="93" t="str">
        <f t="shared" si="16"/>
        <v/>
      </c>
      <c r="Q84" s="87"/>
      <c r="R84" s="83"/>
      <c r="S84" s="86"/>
      <c r="T84" s="86"/>
      <c r="U84" s="86"/>
      <c r="V84" s="92" t="str">
        <f t="shared" si="17"/>
        <v/>
      </c>
      <c r="W84" s="83"/>
      <c r="X84" s="6"/>
    </row>
    <row r="85" spans="1:24" ht="57.75" customHeight="1" x14ac:dyDescent="0.3">
      <c r="A85" s="1" t="str">
        <f t="shared" si="9"/>
        <v/>
      </c>
      <c r="B85" s="1" t="str">
        <f t="shared" si="10"/>
        <v/>
      </c>
      <c r="C85" s="124" t="str">
        <f t="shared" si="11"/>
        <v xml:space="preserve">  </v>
      </c>
      <c r="D85" s="1">
        <f>IFERROR(IF(I85="Matériels en faveur de la diversification, la réorientation, la reconversion des exploitations agricoles",1,COUNTIF(Matériels_OCS!$G$4:$G$344,C85)),"")</f>
        <v>0</v>
      </c>
      <c r="E85" s="124" t="str">
        <f t="shared" si="12"/>
        <v/>
      </c>
      <c r="H85" s="85"/>
      <c r="I85" s="82"/>
      <c r="J85" s="66"/>
      <c r="K85" s="81"/>
      <c r="L85" s="96" t="str">
        <f t="shared" si="13"/>
        <v/>
      </c>
      <c r="M85" s="95" t="str">
        <f t="shared" si="14"/>
        <v/>
      </c>
      <c r="N85" s="94" t="str">
        <f t="shared" si="15"/>
        <v/>
      </c>
      <c r="O85" s="83"/>
      <c r="P85" s="93" t="str">
        <f t="shared" si="16"/>
        <v/>
      </c>
      <c r="Q85" s="87"/>
      <c r="R85" s="83"/>
      <c r="S85" s="86"/>
      <c r="T85" s="86"/>
      <c r="U85" s="86"/>
      <c r="V85" s="92" t="str">
        <f t="shared" si="17"/>
        <v/>
      </c>
      <c r="W85" s="83"/>
      <c r="X85" s="6"/>
    </row>
    <row r="86" spans="1:24" ht="57.75" customHeight="1" x14ac:dyDescent="0.3">
      <c r="A86" s="1" t="str">
        <f t="shared" si="9"/>
        <v/>
      </c>
      <c r="B86" s="1" t="str">
        <f t="shared" si="10"/>
        <v/>
      </c>
      <c r="C86" s="124" t="str">
        <f t="shared" si="11"/>
        <v xml:space="preserve">  </v>
      </c>
      <c r="D86" s="1">
        <f>IFERROR(IF(I86="Matériels en faveur de la diversification, la réorientation, la reconversion des exploitations agricoles",1,COUNTIF(Matériels_OCS!$G$4:$G$344,C86)),"")</f>
        <v>0</v>
      </c>
      <c r="E86" s="124" t="str">
        <f t="shared" si="12"/>
        <v/>
      </c>
      <c r="H86" s="85"/>
      <c r="I86" s="82"/>
      <c r="J86" s="66"/>
      <c r="K86" s="81"/>
      <c r="L86" s="96" t="str">
        <f t="shared" si="13"/>
        <v/>
      </c>
      <c r="M86" s="95" t="str">
        <f t="shared" si="14"/>
        <v/>
      </c>
      <c r="N86" s="94" t="str">
        <f t="shared" si="15"/>
        <v/>
      </c>
      <c r="O86" s="83"/>
      <c r="P86" s="93" t="str">
        <f t="shared" si="16"/>
        <v/>
      </c>
      <c r="Q86" s="87"/>
      <c r="R86" s="83"/>
      <c r="S86" s="86"/>
      <c r="T86" s="86"/>
      <c r="U86" s="86"/>
      <c r="V86" s="92" t="str">
        <f t="shared" si="17"/>
        <v/>
      </c>
      <c r="W86" s="83"/>
      <c r="X86" s="6"/>
    </row>
    <row r="87" spans="1:24" ht="57.75" customHeight="1" x14ac:dyDescent="0.3">
      <c r="A87" s="1" t="str">
        <f t="shared" si="9"/>
        <v/>
      </c>
      <c r="B87" s="1" t="str">
        <f t="shared" si="10"/>
        <v/>
      </c>
      <c r="C87" s="124" t="str">
        <f t="shared" si="11"/>
        <v xml:space="preserve">  </v>
      </c>
      <c r="D87" s="1">
        <f>IFERROR(IF(I87="Matériels en faveur de la diversification, la réorientation, la reconversion des exploitations agricoles",1,COUNTIF(Matériels_OCS!$G$4:$G$344,C87)),"")</f>
        <v>0</v>
      </c>
      <c r="E87" s="124" t="str">
        <f t="shared" si="12"/>
        <v/>
      </c>
      <c r="H87" s="85"/>
      <c r="I87" s="82"/>
      <c r="J87" s="66"/>
      <c r="K87" s="81"/>
      <c r="L87" s="96" t="str">
        <f t="shared" si="13"/>
        <v/>
      </c>
      <c r="M87" s="95" t="str">
        <f t="shared" si="14"/>
        <v/>
      </c>
      <c r="N87" s="94" t="str">
        <f t="shared" si="15"/>
        <v/>
      </c>
      <c r="O87" s="83"/>
      <c r="P87" s="93" t="str">
        <f t="shared" si="16"/>
        <v/>
      </c>
      <c r="Q87" s="87"/>
      <c r="R87" s="83"/>
      <c r="S87" s="86"/>
      <c r="T87" s="86"/>
      <c r="U87" s="86"/>
      <c r="V87" s="92" t="str">
        <f t="shared" si="17"/>
        <v/>
      </c>
      <c r="W87" s="83"/>
      <c r="X87" s="6"/>
    </row>
    <row r="88" spans="1:24" ht="57.75" customHeight="1" x14ac:dyDescent="0.3">
      <c r="A88" s="1" t="str">
        <f t="shared" si="9"/>
        <v/>
      </c>
      <c r="B88" s="1" t="str">
        <f t="shared" si="10"/>
        <v/>
      </c>
      <c r="C88" s="124" t="str">
        <f t="shared" si="11"/>
        <v xml:space="preserve">  </v>
      </c>
      <c r="D88" s="1">
        <f>IFERROR(IF(I88="Matériels en faveur de la diversification, la réorientation, la reconversion des exploitations agricoles",1,COUNTIF(Matériels_OCS!$G$4:$G$344,C88)),"")</f>
        <v>0</v>
      </c>
      <c r="E88" s="124" t="str">
        <f t="shared" si="12"/>
        <v/>
      </c>
      <c r="H88" s="85"/>
      <c r="I88" s="82"/>
      <c r="J88" s="66"/>
      <c r="K88" s="81"/>
      <c r="L88" s="96" t="str">
        <f t="shared" si="13"/>
        <v/>
      </c>
      <c r="M88" s="95" t="str">
        <f t="shared" si="14"/>
        <v/>
      </c>
      <c r="N88" s="94" t="str">
        <f t="shared" si="15"/>
        <v/>
      </c>
      <c r="O88" s="83"/>
      <c r="P88" s="93" t="str">
        <f t="shared" si="16"/>
        <v/>
      </c>
      <c r="Q88" s="87"/>
      <c r="R88" s="83"/>
      <c r="S88" s="86"/>
      <c r="T88" s="86"/>
      <c r="U88" s="86"/>
      <c r="V88" s="92" t="str">
        <f t="shared" si="17"/>
        <v/>
      </c>
      <c r="W88" s="83"/>
      <c r="X88" s="6"/>
    </row>
    <row r="89" spans="1:24" ht="57.75" customHeight="1" x14ac:dyDescent="0.3">
      <c r="A89" s="1" t="str">
        <f t="shared" si="9"/>
        <v/>
      </c>
      <c r="B89" s="1" t="str">
        <f t="shared" si="10"/>
        <v/>
      </c>
      <c r="C89" s="124" t="str">
        <f t="shared" si="11"/>
        <v xml:space="preserve">  </v>
      </c>
      <c r="D89" s="1">
        <f>IFERROR(IF(I89="Matériels en faveur de la diversification, la réorientation, la reconversion des exploitations agricoles",1,COUNTIF(Matériels_OCS!$G$4:$G$344,C89)),"")</f>
        <v>0</v>
      </c>
      <c r="E89" s="124" t="str">
        <f t="shared" si="12"/>
        <v/>
      </c>
      <c r="H89" s="85"/>
      <c r="I89" s="82"/>
      <c r="J89" s="66"/>
      <c r="K89" s="81"/>
      <c r="L89" s="96" t="str">
        <f t="shared" si="13"/>
        <v/>
      </c>
      <c r="M89" s="95" t="str">
        <f t="shared" si="14"/>
        <v/>
      </c>
      <c r="N89" s="94" t="str">
        <f t="shared" si="15"/>
        <v/>
      </c>
      <c r="O89" s="83"/>
      <c r="P89" s="93" t="str">
        <f t="shared" si="16"/>
        <v/>
      </c>
      <c r="Q89" s="87"/>
      <c r="R89" s="83"/>
      <c r="S89" s="86"/>
      <c r="T89" s="86"/>
      <c r="U89" s="86"/>
      <c r="V89" s="92" t="str">
        <f t="shared" si="17"/>
        <v/>
      </c>
      <c r="W89" s="83"/>
      <c r="X89" s="6"/>
    </row>
    <row r="90" spans="1:24" ht="57.75" customHeight="1" x14ac:dyDescent="0.3">
      <c r="A90" s="1" t="str">
        <f t="shared" si="9"/>
        <v/>
      </c>
      <c r="B90" s="1" t="str">
        <f t="shared" si="10"/>
        <v/>
      </c>
      <c r="C90" s="124" t="str">
        <f t="shared" si="11"/>
        <v xml:space="preserve">  </v>
      </c>
      <c r="D90" s="1">
        <f>IFERROR(IF(I90="Matériels en faveur de la diversification, la réorientation, la reconversion des exploitations agricoles",1,COUNTIF(Matériels_OCS!$G$4:$G$344,C90)),"")</f>
        <v>0</v>
      </c>
      <c r="E90" s="124" t="str">
        <f t="shared" si="12"/>
        <v/>
      </c>
      <c r="H90" s="85"/>
      <c r="I90" s="82"/>
      <c r="J90" s="66"/>
      <c r="K90" s="81"/>
      <c r="L90" s="96" t="str">
        <f t="shared" si="13"/>
        <v/>
      </c>
      <c r="M90" s="95" t="str">
        <f t="shared" si="14"/>
        <v/>
      </c>
      <c r="N90" s="94" t="str">
        <f t="shared" si="15"/>
        <v/>
      </c>
      <c r="O90" s="83"/>
      <c r="P90" s="93" t="str">
        <f t="shared" si="16"/>
        <v/>
      </c>
      <c r="Q90" s="87"/>
      <c r="R90" s="83"/>
      <c r="S90" s="86"/>
      <c r="T90" s="86"/>
      <c r="U90" s="86"/>
      <c r="V90" s="92" t="str">
        <f t="shared" si="17"/>
        <v/>
      </c>
      <c r="W90" s="83"/>
      <c r="X90" s="6"/>
    </row>
    <row r="91" spans="1:24" ht="57.75" customHeight="1" x14ac:dyDescent="0.3">
      <c r="A91" s="1" t="str">
        <f t="shared" si="9"/>
        <v/>
      </c>
      <c r="B91" s="1" t="str">
        <f t="shared" si="10"/>
        <v/>
      </c>
      <c r="C91" s="124" t="str">
        <f t="shared" si="11"/>
        <v xml:space="preserve">  </v>
      </c>
      <c r="D91" s="1">
        <f>IFERROR(IF(I91="Matériels en faveur de la diversification, la réorientation, la reconversion des exploitations agricoles",1,COUNTIF(Matériels_OCS!$G$4:$G$344,C91)),"")</f>
        <v>0</v>
      </c>
      <c r="E91" s="124" t="str">
        <f t="shared" si="12"/>
        <v/>
      </c>
      <c r="H91" s="85"/>
      <c r="I91" s="82"/>
      <c r="J91" s="66"/>
      <c r="K91" s="81"/>
      <c r="L91" s="96" t="str">
        <f t="shared" si="13"/>
        <v/>
      </c>
      <c r="M91" s="95" t="str">
        <f t="shared" si="14"/>
        <v/>
      </c>
      <c r="N91" s="94" t="str">
        <f t="shared" si="15"/>
        <v/>
      </c>
      <c r="O91" s="83"/>
      <c r="P91" s="93" t="str">
        <f t="shared" si="16"/>
        <v/>
      </c>
      <c r="Q91" s="87"/>
      <c r="R91" s="83"/>
      <c r="S91" s="86"/>
      <c r="T91" s="86"/>
      <c r="U91" s="86"/>
      <c r="V91" s="92" t="str">
        <f t="shared" si="17"/>
        <v/>
      </c>
      <c r="W91" s="83"/>
      <c r="X91" s="6"/>
    </row>
    <row r="92" spans="1:24" ht="57.75" customHeight="1" x14ac:dyDescent="0.3">
      <c r="A92" s="1" t="str">
        <f t="shared" si="9"/>
        <v/>
      </c>
      <c r="B92" s="1" t="str">
        <f t="shared" si="10"/>
        <v/>
      </c>
      <c r="C92" s="124" t="str">
        <f t="shared" si="11"/>
        <v xml:space="preserve">  </v>
      </c>
      <c r="D92" s="1">
        <f>IFERROR(IF(I92="Matériels en faveur de la diversification, la réorientation, la reconversion des exploitations agricoles",1,COUNTIF(Matériels_OCS!$G$4:$G$344,C92)),"")</f>
        <v>0</v>
      </c>
      <c r="E92" s="124" t="str">
        <f t="shared" si="12"/>
        <v/>
      </c>
      <c r="H92" s="85"/>
      <c r="I92" s="82"/>
      <c r="J92" s="66"/>
      <c r="K92" s="81"/>
      <c r="L92" s="96" t="str">
        <f t="shared" si="13"/>
        <v/>
      </c>
      <c r="M92" s="95" t="str">
        <f t="shared" si="14"/>
        <v/>
      </c>
      <c r="N92" s="94" t="str">
        <f t="shared" si="15"/>
        <v/>
      </c>
      <c r="O92" s="83"/>
      <c r="P92" s="93" t="str">
        <f t="shared" si="16"/>
        <v/>
      </c>
      <c r="Q92" s="87"/>
      <c r="R92" s="83"/>
      <c r="S92" s="86"/>
      <c r="T92" s="86"/>
      <c r="U92" s="86"/>
      <c r="V92" s="92" t="str">
        <f t="shared" si="17"/>
        <v/>
      </c>
      <c r="W92" s="83"/>
      <c r="X92" s="6"/>
    </row>
    <row r="93" spans="1:24" ht="57.75" customHeight="1" x14ac:dyDescent="0.3">
      <c r="A93" s="1" t="str">
        <f t="shared" si="9"/>
        <v/>
      </c>
      <c r="B93" s="1" t="str">
        <f t="shared" si="10"/>
        <v/>
      </c>
      <c r="C93" s="124" t="str">
        <f t="shared" si="11"/>
        <v xml:space="preserve">  </v>
      </c>
      <c r="D93" s="1">
        <f>IFERROR(IF(I93="Matériels en faveur de la diversification, la réorientation, la reconversion des exploitations agricoles",1,COUNTIF(Matériels_OCS!$G$4:$G$344,C93)),"")</f>
        <v>0</v>
      </c>
      <c r="E93" s="124" t="str">
        <f t="shared" si="12"/>
        <v/>
      </c>
      <c r="H93" s="85"/>
      <c r="I93" s="82"/>
      <c r="J93" s="66"/>
      <c r="K93" s="81"/>
      <c r="L93" s="96" t="str">
        <f t="shared" si="13"/>
        <v/>
      </c>
      <c r="M93" s="95" t="str">
        <f t="shared" si="14"/>
        <v/>
      </c>
      <c r="N93" s="94" t="str">
        <f t="shared" si="15"/>
        <v/>
      </c>
      <c r="O93" s="83"/>
      <c r="P93" s="93" t="str">
        <f t="shared" si="16"/>
        <v/>
      </c>
      <c r="Q93" s="87"/>
      <c r="R93" s="83"/>
      <c r="S93" s="86"/>
      <c r="T93" s="86"/>
      <c r="U93" s="86"/>
      <c r="V93" s="92" t="str">
        <f t="shared" si="17"/>
        <v/>
      </c>
      <c r="W93" s="83"/>
      <c r="X93" s="6"/>
    </row>
    <row r="94" spans="1:24" ht="57.75" customHeight="1" x14ac:dyDescent="0.3">
      <c r="A94" s="1" t="str">
        <f t="shared" si="9"/>
        <v/>
      </c>
      <c r="B94" s="1" t="str">
        <f t="shared" si="10"/>
        <v/>
      </c>
      <c r="C94" s="124" t="str">
        <f t="shared" si="11"/>
        <v xml:space="preserve">  </v>
      </c>
      <c r="D94" s="1">
        <f>IFERROR(IF(I94="Matériels en faveur de la diversification, la réorientation, la reconversion des exploitations agricoles",1,COUNTIF(Matériels_OCS!$G$4:$G$344,C94)),"")</f>
        <v>0</v>
      </c>
      <c r="E94" s="124" t="str">
        <f t="shared" si="12"/>
        <v/>
      </c>
      <c r="H94" s="85"/>
      <c r="I94" s="82"/>
      <c r="J94" s="66"/>
      <c r="K94" s="81"/>
      <c r="L94" s="96" t="str">
        <f t="shared" si="13"/>
        <v/>
      </c>
      <c r="M94" s="95" t="str">
        <f t="shared" si="14"/>
        <v/>
      </c>
      <c r="N94" s="94" t="str">
        <f t="shared" si="15"/>
        <v/>
      </c>
      <c r="O94" s="83"/>
      <c r="P94" s="93" t="str">
        <f t="shared" si="16"/>
        <v/>
      </c>
      <c r="Q94" s="87"/>
      <c r="R94" s="83"/>
      <c r="S94" s="86"/>
      <c r="T94" s="86"/>
      <c r="U94" s="86"/>
      <c r="V94" s="92" t="str">
        <f t="shared" si="17"/>
        <v/>
      </c>
      <c r="W94" s="83"/>
      <c r="X94" s="6"/>
    </row>
    <row r="95" spans="1:24" ht="57.75" customHeight="1" x14ac:dyDescent="0.3">
      <c r="A95" s="1" t="str">
        <f t="shared" si="9"/>
        <v/>
      </c>
      <c r="B95" s="1" t="str">
        <f t="shared" si="10"/>
        <v/>
      </c>
      <c r="C95" s="124" t="str">
        <f t="shared" si="11"/>
        <v xml:space="preserve">  </v>
      </c>
      <c r="D95" s="1">
        <f>IFERROR(IF(I95="Matériels en faveur de la diversification, la réorientation, la reconversion des exploitations agricoles",1,COUNTIF(Matériels_OCS!$G$4:$G$344,C95)),"")</f>
        <v>0</v>
      </c>
      <c r="E95" s="124" t="str">
        <f t="shared" si="12"/>
        <v/>
      </c>
      <c r="H95" s="85"/>
      <c r="I95" s="82"/>
      <c r="J95" s="66"/>
      <c r="K95" s="81"/>
      <c r="L95" s="96" t="str">
        <f t="shared" si="13"/>
        <v/>
      </c>
      <c r="M95" s="95" t="str">
        <f t="shared" si="14"/>
        <v/>
      </c>
      <c r="N95" s="94" t="str">
        <f t="shared" si="15"/>
        <v/>
      </c>
      <c r="O95" s="83"/>
      <c r="P95" s="93" t="str">
        <f t="shared" si="16"/>
        <v/>
      </c>
      <c r="Q95" s="87"/>
      <c r="R95" s="83"/>
      <c r="S95" s="86"/>
      <c r="T95" s="86"/>
      <c r="U95" s="86"/>
      <c r="V95" s="92" t="str">
        <f t="shared" si="17"/>
        <v/>
      </c>
      <c r="W95" s="83"/>
      <c r="X95" s="6"/>
    </row>
    <row r="96" spans="1:24" ht="57.75" customHeight="1" x14ac:dyDescent="0.3">
      <c r="A96" s="1" t="str">
        <f t="shared" si="9"/>
        <v/>
      </c>
      <c r="B96" s="1" t="str">
        <f t="shared" si="10"/>
        <v/>
      </c>
      <c r="C96" s="124" t="str">
        <f t="shared" si="11"/>
        <v xml:space="preserve">  </v>
      </c>
      <c r="D96" s="1">
        <f>IFERROR(IF(I96="Matériels en faveur de la diversification, la réorientation, la reconversion des exploitations agricoles",1,COUNTIF(Matériels_OCS!$G$4:$G$344,C96)),"")</f>
        <v>0</v>
      </c>
      <c r="E96" s="124" t="str">
        <f t="shared" si="12"/>
        <v/>
      </c>
      <c r="H96" s="85"/>
      <c r="I96" s="82"/>
      <c r="J96" s="66"/>
      <c r="K96" s="81"/>
      <c r="L96" s="96" t="str">
        <f t="shared" si="13"/>
        <v/>
      </c>
      <c r="M96" s="95" t="str">
        <f t="shared" si="14"/>
        <v/>
      </c>
      <c r="N96" s="94" t="str">
        <f t="shared" si="15"/>
        <v/>
      </c>
      <c r="O96" s="83"/>
      <c r="P96" s="93" t="str">
        <f t="shared" si="16"/>
        <v/>
      </c>
      <c r="Q96" s="87"/>
      <c r="R96" s="83"/>
      <c r="S96" s="86"/>
      <c r="T96" s="86"/>
      <c r="U96" s="86"/>
      <c r="V96" s="92" t="str">
        <f t="shared" si="17"/>
        <v/>
      </c>
      <c r="W96" s="83"/>
      <c r="X96" s="6"/>
    </row>
    <row r="97" spans="1:24" ht="57.75" customHeight="1" x14ac:dyDescent="0.3">
      <c r="A97" s="1" t="str">
        <f t="shared" si="9"/>
        <v/>
      </c>
      <c r="B97" s="1" t="str">
        <f t="shared" si="10"/>
        <v/>
      </c>
      <c r="C97" s="124" t="str">
        <f t="shared" si="11"/>
        <v xml:space="preserve">  </v>
      </c>
      <c r="D97" s="1">
        <f>IFERROR(IF(I97="Matériels en faveur de la diversification, la réorientation, la reconversion des exploitations agricoles",1,COUNTIF(Matériels_OCS!$G$4:$G$344,C97)),"")</f>
        <v>0</v>
      </c>
      <c r="E97" s="124" t="str">
        <f t="shared" si="12"/>
        <v/>
      </c>
      <c r="H97" s="85"/>
      <c r="I97" s="82"/>
      <c r="J97" s="66"/>
      <c r="K97" s="81"/>
      <c r="L97" s="96" t="str">
        <f t="shared" si="13"/>
        <v/>
      </c>
      <c r="M97" s="95" t="str">
        <f t="shared" si="14"/>
        <v/>
      </c>
      <c r="N97" s="94" t="str">
        <f t="shared" si="15"/>
        <v/>
      </c>
      <c r="O97" s="83"/>
      <c r="P97" s="93" t="str">
        <f t="shared" si="16"/>
        <v/>
      </c>
      <c r="Q97" s="87"/>
      <c r="R97" s="83"/>
      <c r="S97" s="86"/>
      <c r="T97" s="86"/>
      <c r="U97" s="86"/>
      <c r="V97" s="92" t="str">
        <f t="shared" si="17"/>
        <v/>
      </c>
      <c r="W97" s="83"/>
      <c r="X97" s="6"/>
    </row>
    <row r="98" spans="1:24" ht="57.75" customHeight="1" x14ac:dyDescent="0.3">
      <c r="A98" s="1" t="str">
        <f t="shared" si="9"/>
        <v/>
      </c>
      <c r="B98" s="1" t="str">
        <f t="shared" si="10"/>
        <v/>
      </c>
      <c r="C98" s="124" t="str">
        <f t="shared" si="11"/>
        <v xml:space="preserve">  </v>
      </c>
      <c r="D98" s="1">
        <f>IFERROR(IF(I98="Matériels en faveur de la diversification, la réorientation, la reconversion des exploitations agricoles",1,COUNTIF(Matériels_OCS!$G$4:$G$344,C98)),"")</f>
        <v>0</v>
      </c>
      <c r="E98" s="124" t="str">
        <f t="shared" si="12"/>
        <v/>
      </c>
      <c r="H98" s="85"/>
      <c r="I98" s="82"/>
      <c r="J98" s="66"/>
      <c r="K98" s="81"/>
      <c r="L98" s="96" t="str">
        <f t="shared" si="13"/>
        <v/>
      </c>
      <c r="M98" s="95" t="str">
        <f t="shared" si="14"/>
        <v/>
      </c>
      <c r="N98" s="94" t="str">
        <f t="shared" si="15"/>
        <v/>
      </c>
      <c r="O98" s="83"/>
      <c r="P98" s="93" t="str">
        <f t="shared" si="16"/>
        <v/>
      </c>
      <c r="Q98" s="87"/>
      <c r="R98" s="83"/>
      <c r="S98" s="86"/>
      <c r="T98" s="86"/>
      <c r="U98" s="86"/>
      <c r="V98" s="92" t="str">
        <f t="shared" si="17"/>
        <v/>
      </c>
      <c r="W98" s="83"/>
      <c r="X98" s="6"/>
    </row>
    <row r="99" spans="1:24" ht="57.75" customHeight="1" x14ac:dyDescent="0.3">
      <c r="A99" s="1" t="str">
        <f t="shared" si="9"/>
        <v/>
      </c>
      <c r="B99" s="1" t="str">
        <f t="shared" si="10"/>
        <v/>
      </c>
      <c r="C99" s="124" t="str">
        <f t="shared" si="11"/>
        <v xml:space="preserve">  </v>
      </c>
      <c r="D99" s="1">
        <f>IFERROR(IF(I99="Matériels en faveur de la diversification, la réorientation, la reconversion des exploitations agricoles",1,COUNTIF(Matériels_OCS!$G$4:$G$344,C99)),"")</f>
        <v>0</v>
      </c>
      <c r="E99" s="124" t="str">
        <f t="shared" si="12"/>
        <v/>
      </c>
      <c r="H99" s="85"/>
      <c r="I99" s="82"/>
      <c r="J99" s="66"/>
      <c r="K99" s="81"/>
      <c r="L99" s="96" t="str">
        <f t="shared" si="13"/>
        <v/>
      </c>
      <c r="M99" s="95" t="str">
        <f t="shared" si="14"/>
        <v/>
      </c>
      <c r="N99" s="94" t="str">
        <f t="shared" si="15"/>
        <v/>
      </c>
      <c r="O99" s="83"/>
      <c r="P99" s="93" t="str">
        <f t="shared" si="16"/>
        <v/>
      </c>
      <c r="Q99" s="87"/>
      <c r="R99" s="83"/>
      <c r="S99" s="86"/>
      <c r="T99" s="86"/>
      <c r="U99" s="86"/>
      <c r="V99" s="92" t="str">
        <f t="shared" si="17"/>
        <v/>
      </c>
      <c r="W99" s="83"/>
      <c r="X99" s="6"/>
    </row>
    <row r="100" spans="1:24" ht="57.75" customHeight="1" x14ac:dyDescent="0.3">
      <c r="A100" s="1" t="str">
        <f t="shared" si="9"/>
        <v/>
      </c>
      <c r="B100" s="1" t="str">
        <f t="shared" si="10"/>
        <v/>
      </c>
      <c r="C100" s="124" t="str">
        <f t="shared" si="11"/>
        <v xml:space="preserve">  </v>
      </c>
      <c r="D100" s="1">
        <f>IFERROR(IF(I100="Matériels en faveur de la diversification, la réorientation, la reconversion des exploitations agricoles",1,COUNTIF(Matériels_OCS!$G$4:$G$344,C100)),"")</f>
        <v>0</v>
      </c>
      <c r="E100" s="124" t="str">
        <f t="shared" si="12"/>
        <v/>
      </c>
      <c r="H100" s="85"/>
      <c r="I100" s="82"/>
      <c r="J100" s="66"/>
      <c r="K100" s="81"/>
      <c r="L100" s="96" t="str">
        <f t="shared" si="13"/>
        <v/>
      </c>
      <c r="M100" s="95" t="str">
        <f t="shared" si="14"/>
        <v/>
      </c>
      <c r="N100" s="94" t="str">
        <f t="shared" si="15"/>
        <v/>
      </c>
      <c r="O100" s="83"/>
      <c r="P100" s="93" t="str">
        <f t="shared" si="16"/>
        <v/>
      </c>
      <c r="Q100" s="87"/>
      <c r="R100" s="83"/>
      <c r="S100" s="86"/>
      <c r="T100" s="86"/>
      <c r="U100" s="86"/>
      <c r="V100" s="92" t="str">
        <f t="shared" si="17"/>
        <v/>
      </c>
      <c r="W100" s="83"/>
      <c r="X100" s="6"/>
    </row>
    <row r="101" spans="1:24" ht="57.75" customHeight="1" x14ac:dyDescent="0.3">
      <c r="A101" s="1" t="str">
        <f t="shared" si="9"/>
        <v/>
      </c>
      <c r="B101" s="1" t="str">
        <f t="shared" si="10"/>
        <v/>
      </c>
      <c r="C101" s="124" t="str">
        <f t="shared" si="11"/>
        <v xml:space="preserve">  </v>
      </c>
      <c r="D101" s="1">
        <f>IFERROR(IF(I101="Matériels en faveur de la diversification, la réorientation, la reconversion des exploitations agricoles",1,COUNTIF(Matériels_OCS!$G$4:$G$344,C101)),"")</f>
        <v>0</v>
      </c>
      <c r="E101" s="124" t="str">
        <f t="shared" si="12"/>
        <v/>
      </c>
      <c r="H101" s="85"/>
      <c r="I101" s="82"/>
      <c r="J101" s="66"/>
      <c r="K101" s="81"/>
      <c r="L101" s="96" t="str">
        <f t="shared" si="13"/>
        <v/>
      </c>
      <c r="M101" s="95" t="str">
        <f t="shared" si="14"/>
        <v/>
      </c>
      <c r="N101" s="94" t="str">
        <f t="shared" si="15"/>
        <v/>
      </c>
      <c r="O101" s="83"/>
      <c r="P101" s="93" t="str">
        <f t="shared" si="16"/>
        <v/>
      </c>
      <c r="Q101" s="87"/>
      <c r="R101" s="83"/>
      <c r="S101" s="86"/>
      <c r="T101" s="86"/>
      <c r="U101" s="86"/>
      <c r="V101" s="92" t="str">
        <f t="shared" si="17"/>
        <v/>
      </c>
      <c r="W101" s="83"/>
      <c r="X101" s="6"/>
    </row>
    <row r="102" spans="1:24" ht="57.75" customHeight="1" x14ac:dyDescent="0.3">
      <c r="A102" s="1" t="str">
        <f t="shared" si="9"/>
        <v/>
      </c>
      <c r="B102" s="1" t="str">
        <f t="shared" si="10"/>
        <v/>
      </c>
      <c r="C102" s="124" t="str">
        <f t="shared" si="11"/>
        <v xml:space="preserve">  </v>
      </c>
      <c r="D102" s="1">
        <f>IFERROR(IF(I102="Matériels en faveur de la diversification, la réorientation, la reconversion des exploitations agricoles",1,COUNTIF(Matériels_OCS!$G$4:$G$344,C102)),"")</f>
        <v>0</v>
      </c>
      <c r="E102" s="124" t="str">
        <f t="shared" si="12"/>
        <v/>
      </c>
      <c r="H102" s="85"/>
      <c r="I102" s="82"/>
      <c r="J102" s="66"/>
      <c r="K102" s="81"/>
      <c r="L102" s="96" t="str">
        <f t="shared" si="13"/>
        <v/>
      </c>
      <c r="M102" s="95" t="str">
        <f t="shared" si="14"/>
        <v/>
      </c>
      <c r="N102" s="94" t="str">
        <f t="shared" si="15"/>
        <v/>
      </c>
      <c r="O102" s="83"/>
      <c r="P102" s="93" t="str">
        <f t="shared" si="16"/>
        <v/>
      </c>
      <c r="Q102" s="87"/>
      <c r="R102" s="83"/>
      <c r="S102" s="86"/>
      <c r="T102" s="86"/>
      <c r="U102" s="86"/>
      <c r="V102" s="92" t="str">
        <f t="shared" si="17"/>
        <v/>
      </c>
      <c r="W102" s="83"/>
      <c r="X102" s="6"/>
    </row>
    <row r="103" spans="1:24" ht="57.75" customHeight="1" x14ac:dyDescent="0.3">
      <c r="A103" s="1" t="str">
        <f t="shared" si="9"/>
        <v/>
      </c>
      <c r="B103" s="1" t="str">
        <f t="shared" si="10"/>
        <v/>
      </c>
      <c r="C103" s="124" t="str">
        <f t="shared" si="11"/>
        <v xml:space="preserve">  </v>
      </c>
      <c r="D103" s="1">
        <f>IFERROR(IF(I103="Matériels en faveur de la diversification, la réorientation, la reconversion des exploitations agricoles",1,COUNTIF(Matériels_OCS!$G$4:$G$344,C103)),"")</f>
        <v>0</v>
      </c>
      <c r="E103" s="124" t="str">
        <f t="shared" si="12"/>
        <v/>
      </c>
      <c r="H103" s="85"/>
      <c r="I103" s="82"/>
      <c r="J103" s="66"/>
      <c r="K103" s="81"/>
      <c r="L103" s="96" t="str">
        <f t="shared" si="13"/>
        <v/>
      </c>
      <c r="M103" s="95" t="str">
        <f t="shared" si="14"/>
        <v/>
      </c>
      <c r="N103" s="94" t="str">
        <f t="shared" si="15"/>
        <v/>
      </c>
      <c r="O103" s="83"/>
      <c r="P103" s="93" t="str">
        <f t="shared" si="16"/>
        <v/>
      </c>
      <c r="Q103" s="87"/>
      <c r="R103" s="83"/>
      <c r="S103" s="86"/>
      <c r="T103" s="86"/>
      <c r="U103" s="86"/>
      <c r="V103" s="92" t="str">
        <f t="shared" si="17"/>
        <v/>
      </c>
      <c r="W103" s="83"/>
      <c r="X103" s="6"/>
    </row>
    <row r="104" spans="1:24" ht="57.75" customHeight="1" x14ac:dyDescent="0.3">
      <c r="A104" s="1" t="str">
        <f t="shared" si="9"/>
        <v/>
      </c>
      <c r="B104" s="1" t="str">
        <f t="shared" si="10"/>
        <v/>
      </c>
      <c r="C104" s="124" t="str">
        <f t="shared" si="11"/>
        <v xml:space="preserve">  </v>
      </c>
      <c r="D104" s="1">
        <f>IFERROR(IF(I104="Matériels en faveur de la diversification, la réorientation, la reconversion des exploitations agricoles",1,COUNTIF(Matériels_OCS!$G$4:$G$344,C104)),"")</f>
        <v>0</v>
      </c>
      <c r="E104" s="124" t="str">
        <f t="shared" si="12"/>
        <v/>
      </c>
      <c r="H104" s="85"/>
      <c r="I104" s="82"/>
      <c r="J104" s="66"/>
      <c r="K104" s="81"/>
      <c r="L104" s="96" t="str">
        <f t="shared" si="13"/>
        <v/>
      </c>
      <c r="M104" s="95" t="str">
        <f t="shared" si="14"/>
        <v/>
      </c>
      <c r="N104" s="94" t="str">
        <f t="shared" si="15"/>
        <v/>
      </c>
      <c r="O104" s="83"/>
      <c r="P104" s="93" t="str">
        <f t="shared" si="16"/>
        <v/>
      </c>
      <c r="Q104" s="87"/>
      <c r="R104" s="83"/>
      <c r="S104" s="86"/>
      <c r="T104" s="86"/>
      <c r="U104" s="86"/>
      <c r="V104" s="92" t="str">
        <f t="shared" si="17"/>
        <v/>
      </c>
      <c r="W104" s="83"/>
      <c r="X104" s="6"/>
    </row>
    <row r="105" spans="1:24" ht="57.75" customHeight="1" x14ac:dyDescent="0.3">
      <c r="A105" s="1" t="str">
        <f t="shared" si="9"/>
        <v/>
      </c>
      <c r="B105" s="1" t="str">
        <f t="shared" si="10"/>
        <v/>
      </c>
      <c r="C105" s="124" t="str">
        <f t="shared" si="11"/>
        <v xml:space="preserve">  </v>
      </c>
      <c r="D105" s="1">
        <f>IFERROR(IF(I105="Matériels en faveur de la diversification, la réorientation, la reconversion des exploitations agricoles",1,COUNTIF(Matériels_OCS!$G$4:$G$344,C105)),"")</f>
        <v>0</v>
      </c>
      <c r="E105" s="124" t="str">
        <f t="shared" si="12"/>
        <v/>
      </c>
      <c r="H105" s="85"/>
      <c r="I105" s="82"/>
      <c r="J105" s="66"/>
      <c r="K105" s="81"/>
      <c r="L105" s="96" t="str">
        <f t="shared" si="13"/>
        <v/>
      </c>
      <c r="M105" s="95" t="str">
        <f t="shared" si="14"/>
        <v/>
      </c>
      <c r="N105" s="94" t="str">
        <f t="shared" si="15"/>
        <v/>
      </c>
      <c r="O105" s="83"/>
      <c r="P105" s="93" t="str">
        <f t="shared" si="16"/>
        <v/>
      </c>
      <c r="Q105" s="87"/>
      <c r="R105" s="83"/>
      <c r="S105" s="86"/>
      <c r="T105" s="86"/>
      <c r="U105" s="86"/>
      <c r="V105" s="92" t="str">
        <f t="shared" si="17"/>
        <v/>
      </c>
      <c r="W105" s="83"/>
      <c r="X105" s="6"/>
    </row>
    <row r="106" spans="1:24" ht="57.75" customHeight="1" x14ac:dyDescent="0.3">
      <c r="A106" s="1" t="str">
        <f t="shared" si="9"/>
        <v/>
      </c>
      <c r="B106" s="1" t="str">
        <f t="shared" si="10"/>
        <v/>
      </c>
      <c r="C106" s="124" t="str">
        <f t="shared" si="11"/>
        <v xml:space="preserve">  </v>
      </c>
      <c r="D106" s="1">
        <f>IFERROR(IF(I106="Matériels en faveur de la diversification, la réorientation, la reconversion des exploitations agricoles",1,COUNTIF(Matériels_OCS!$G$4:$G$344,C106)),"")</f>
        <v>0</v>
      </c>
      <c r="E106" s="124" t="str">
        <f t="shared" si="12"/>
        <v/>
      </c>
      <c r="H106" s="85"/>
      <c r="I106" s="82"/>
      <c r="J106" s="66"/>
      <c r="K106" s="81"/>
      <c r="L106" s="96" t="str">
        <f t="shared" si="13"/>
        <v/>
      </c>
      <c r="M106" s="95" t="str">
        <f t="shared" si="14"/>
        <v/>
      </c>
      <c r="N106" s="94" t="str">
        <f t="shared" si="15"/>
        <v/>
      </c>
      <c r="O106" s="83"/>
      <c r="P106" s="93" t="str">
        <f t="shared" si="16"/>
        <v/>
      </c>
      <c r="Q106" s="87"/>
      <c r="R106" s="83"/>
      <c r="S106" s="86"/>
      <c r="T106" s="86"/>
      <c r="U106" s="86"/>
      <c r="V106" s="92" t="str">
        <f t="shared" si="17"/>
        <v/>
      </c>
      <c r="W106" s="83"/>
      <c r="X106" s="6"/>
    </row>
    <row r="107" spans="1:24" ht="57.75" customHeight="1" x14ac:dyDescent="0.3">
      <c r="A107" s="1" t="str">
        <f t="shared" si="9"/>
        <v/>
      </c>
      <c r="B107" s="1" t="str">
        <f t="shared" si="10"/>
        <v/>
      </c>
      <c r="C107" s="124" t="str">
        <f t="shared" si="11"/>
        <v xml:space="preserve">  </v>
      </c>
      <c r="D107" s="1">
        <f>IFERROR(IF(I107="Matériels en faveur de la diversification, la réorientation, la reconversion des exploitations agricoles",1,COUNTIF(Matériels_OCS!$G$4:$G$344,C107)),"")</f>
        <v>0</v>
      </c>
      <c r="E107" s="124" t="str">
        <f t="shared" si="12"/>
        <v/>
      </c>
      <c r="H107" s="85"/>
      <c r="I107" s="82"/>
      <c r="J107" s="66"/>
      <c r="K107" s="81"/>
      <c r="L107" s="96" t="str">
        <f t="shared" si="13"/>
        <v/>
      </c>
      <c r="M107" s="95" t="str">
        <f t="shared" si="14"/>
        <v/>
      </c>
      <c r="N107" s="94" t="str">
        <f t="shared" si="15"/>
        <v/>
      </c>
      <c r="O107" s="83"/>
      <c r="P107" s="93" t="str">
        <f t="shared" si="16"/>
        <v/>
      </c>
      <c r="Q107" s="87"/>
      <c r="R107" s="83"/>
      <c r="S107" s="86"/>
      <c r="T107" s="86"/>
      <c r="U107" s="86"/>
      <c r="V107" s="92" t="str">
        <f t="shared" si="17"/>
        <v/>
      </c>
      <c r="W107" s="83"/>
      <c r="X107" s="6"/>
    </row>
    <row r="108" spans="1:24" ht="57.75" customHeight="1" x14ac:dyDescent="0.3">
      <c r="A108" s="1" t="str">
        <f t="shared" si="9"/>
        <v/>
      </c>
      <c r="B108" s="1" t="str">
        <f t="shared" si="10"/>
        <v/>
      </c>
      <c r="C108" s="124" t="str">
        <f t="shared" si="11"/>
        <v xml:space="preserve">  </v>
      </c>
      <c r="D108" s="1">
        <f>IFERROR(IF(I108="Matériels en faveur de la diversification, la réorientation, la reconversion des exploitations agricoles",1,COUNTIF(Matériels_OCS!$G$4:$G$344,C108)),"")</f>
        <v>0</v>
      </c>
      <c r="E108" s="124" t="str">
        <f t="shared" si="12"/>
        <v/>
      </c>
      <c r="H108" s="85"/>
      <c r="I108" s="82"/>
      <c r="J108" s="66"/>
      <c r="K108" s="81"/>
      <c r="L108" s="96" t="str">
        <f t="shared" si="13"/>
        <v/>
      </c>
      <c r="M108" s="95" t="str">
        <f t="shared" si="14"/>
        <v/>
      </c>
      <c r="N108" s="94" t="str">
        <f t="shared" si="15"/>
        <v/>
      </c>
      <c r="O108" s="83"/>
      <c r="P108" s="93" t="str">
        <f t="shared" si="16"/>
        <v/>
      </c>
      <c r="Q108" s="87"/>
      <c r="R108" s="83"/>
      <c r="S108" s="86"/>
      <c r="T108" s="86"/>
      <c r="U108" s="86"/>
      <c r="V108" s="92" t="str">
        <f t="shared" si="17"/>
        <v/>
      </c>
      <c r="W108" s="83"/>
      <c r="X108" s="6"/>
    </row>
    <row r="109" spans="1:24" ht="57.75" customHeight="1" x14ac:dyDescent="0.3">
      <c r="A109" s="1" t="str">
        <f t="shared" si="9"/>
        <v/>
      </c>
      <c r="B109" s="1" t="str">
        <f t="shared" si="10"/>
        <v/>
      </c>
      <c r="C109" s="124" t="str">
        <f t="shared" si="11"/>
        <v xml:space="preserve">  </v>
      </c>
      <c r="D109" s="1">
        <f>IFERROR(IF(I109="Matériels en faveur de la diversification, la réorientation, la reconversion des exploitations agricoles",1,COUNTIF(Matériels_OCS!$G$4:$G$344,C109)),"")</f>
        <v>0</v>
      </c>
      <c r="E109" s="124" t="str">
        <f t="shared" si="12"/>
        <v/>
      </c>
      <c r="H109" s="85"/>
      <c r="I109" s="82"/>
      <c r="J109" s="66"/>
      <c r="K109" s="81"/>
      <c r="L109" s="96" t="str">
        <f t="shared" si="13"/>
        <v/>
      </c>
      <c r="M109" s="95" t="str">
        <f t="shared" si="14"/>
        <v/>
      </c>
      <c r="N109" s="94" t="str">
        <f t="shared" si="15"/>
        <v/>
      </c>
      <c r="O109" s="83"/>
      <c r="P109" s="93" t="str">
        <f t="shared" si="16"/>
        <v/>
      </c>
      <c r="Q109" s="87"/>
      <c r="R109" s="83"/>
      <c r="S109" s="86"/>
      <c r="T109" s="86"/>
      <c r="U109" s="86"/>
      <c r="V109" s="92" t="str">
        <f t="shared" si="17"/>
        <v/>
      </c>
      <c r="W109" s="83"/>
      <c r="X109" s="6"/>
    </row>
    <row r="110" spans="1:24" ht="57.75" customHeight="1" x14ac:dyDescent="0.3">
      <c r="A110" s="1" t="str">
        <f t="shared" si="9"/>
        <v/>
      </c>
      <c r="B110" s="1" t="str">
        <f t="shared" si="10"/>
        <v/>
      </c>
      <c r="C110" s="124" t="str">
        <f t="shared" si="11"/>
        <v xml:space="preserve">  </v>
      </c>
      <c r="D110" s="1">
        <f>IFERROR(IF(I110="Matériels en faveur de la diversification, la réorientation, la reconversion des exploitations agricoles",1,COUNTIF(Matériels_OCS!$G$4:$G$344,C110)),"")</f>
        <v>0</v>
      </c>
      <c r="E110" s="124" t="str">
        <f t="shared" si="12"/>
        <v/>
      </c>
      <c r="H110" s="85"/>
      <c r="I110" s="82"/>
      <c r="J110" s="66"/>
      <c r="K110" s="81"/>
      <c r="L110" s="96" t="str">
        <f t="shared" si="13"/>
        <v/>
      </c>
      <c r="M110" s="95" t="str">
        <f t="shared" si="14"/>
        <v/>
      </c>
      <c r="N110" s="94" t="str">
        <f t="shared" si="15"/>
        <v/>
      </c>
      <c r="O110" s="83"/>
      <c r="P110" s="93" t="str">
        <f t="shared" si="16"/>
        <v/>
      </c>
      <c r="Q110" s="87"/>
      <c r="R110" s="83"/>
      <c r="S110" s="86"/>
      <c r="T110" s="86"/>
      <c r="U110" s="86"/>
      <c r="V110" s="92" t="str">
        <f t="shared" si="17"/>
        <v/>
      </c>
      <c r="W110" s="83"/>
      <c r="X110" s="6"/>
    </row>
    <row r="111" spans="1:24" ht="57.75" customHeight="1" x14ac:dyDescent="0.3">
      <c r="A111" s="1" t="str">
        <f t="shared" si="9"/>
        <v/>
      </c>
      <c r="B111" s="1" t="str">
        <f t="shared" si="10"/>
        <v/>
      </c>
      <c r="C111" s="124" t="str">
        <f t="shared" si="11"/>
        <v xml:space="preserve">  </v>
      </c>
      <c r="D111" s="1">
        <f>IFERROR(IF(I111="Matériels en faveur de la diversification, la réorientation, la reconversion des exploitations agricoles",1,COUNTIF(Matériels_OCS!$G$4:$G$344,C111)),"")</f>
        <v>0</v>
      </c>
      <c r="E111" s="124" t="str">
        <f t="shared" si="12"/>
        <v/>
      </c>
      <c r="H111" s="85"/>
      <c r="I111" s="82"/>
      <c r="J111" s="66"/>
      <c r="K111" s="81"/>
      <c r="L111" s="96" t="str">
        <f t="shared" si="13"/>
        <v/>
      </c>
      <c r="M111" s="95" t="str">
        <f t="shared" si="14"/>
        <v/>
      </c>
      <c r="N111" s="94" t="str">
        <f t="shared" si="15"/>
        <v/>
      </c>
      <c r="O111" s="83"/>
      <c r="P111" s="93" t="str">
        <f t="shared" si="16"/>
        <v/>
      </c>
      <c r="Q111" s="87"/>
      <c r="R111" s="83"/>
      <c r="S111" s="86"/>
      <c r="T111" s="86"/>
      <c r="U111" s="86"/>
      <c r="V111" s="92" t="str">
        <f t="shared" si="17"/>
        <v/>
      </c>
      <c r="W111" s="83"/>
      <c r="X111" s="6"/>
    </row>
    <row r="112" spans="1:24" ht="57.75" customHeight="1" x14ac:dyDescent="0.3">
      <c r="A112" s="1" t="str">
        <f t="shared" si="9"/>
        <v/>
      </c>
      <c r="B112" s="1" t="str">
        <f t="shared" si="10"/>
        <v/>
      </c>
      <c r="C112" s="124" t="str">
        <f t="shared" si="11"/>
        <v xml:space="preserve">  </v>
      </c>
      <c r="D112" s="1">
        <f>IFERROR(IF(I112="Matériels en faveur de la diversification, la réorientation, la reconversion des exploitations agricoles",1,COUNTIF(Matériels_OCS!$G$4:$G$344,C112)),"")</f>
        <v>0</v>
      </c>
      <c r="E112" s="124" t="str">
        <f t="shared" si="12"/>
        <v/>
      </c>
      <c r="H112" s="85"/>
      <c r="I112" s="82"/>
      <c r="J112" s="66"/>
      <c r="K112" s="81"/>
      <c r="L112" s="96" t="str">
        <f t="shared" si="13"/>
        <v/>
      </c>
      <c r="M112" s="95" t="str">
        <f t="shared" si="14"/>
        <v/>
      </c>
      <c r="N112" s="94" t="str">
        <f t="shared" si="15"/>
        <v/>
      </c>
      <c r="O112" s="83"/>
      <c r="P112" s="93" t="str">
        <f t="shared" si="16"/>
        <v/>
      </c>
      <c r="Q112" s="87"/>
      <c r="R112" s="83"/>
      <c r="S112" s="86"/>
      <c r="T112" s="86"/>
      <c r="U112" s="86"/>
      <c r="V112" s="92" t="str">
        <f t="shared" si="17"/>
        <v/>
      </c>
      <c r="W112" s="83"/>
      <c r="X112" s="6"/>
    </row>
    <row r="113" spans="1:24" ht="57.75" customHeight="1" x14ac:dyDescent="0.3">
      <c r="A113" s="1" t="str">
        <f t="shared" si="9"/>
        <v/>
      </c>
      <c r="B113" s="1" t="str">
        <f t="shared" si="10"/>
        <v/>
      </c>
      <c r="C113" s="124" t="str">
        <f t="shared" si="11"/>
        <v xml:space="preserve">  </v>
      </c>
      <c r="D113" s="1">
        <f>IFERROR(IF(I113="Matériels en faveur de la diversification, la réorientation, la reconversion des exploitations agricoles",1,COUNTIF(Matériels_OCS!$G$4:$G$344,C113)),"")</f>
        <v>0</v>
      </c>
      <c r="E113" s="124" t="str">
        <f t="shared" si="12"/>
        <v/>
      </c>
      <c r="H113" s="85"/>
      <c r="I113" s="82"/>
      <c r="J113" s="66"/>
      <c r="K113" s="81"/>
      <c r="L113" s="96" t="str">
        <f t="shared" si="13"/>
        <v/>
      </c>
      <c r="M113" s="95" t="str">
        <f t="shared" si="14"/>
        <v/>
      </c>
      <c r="N113" s="94" t="str">
        <f t="shared" si="15"/>
        <v/>
      </c>
      <c r="O113" s="83"/>
      <c r="P113" s="93" t="str">
        <f t="shared" si="16"/>
        <v/>
      </c>
      <c r="Q113" s="87"/>
      <c r="R113" s="83"/>
      <c r="S113" s="86"/>
      <c r="T113" s="86"/>
      <c r="U113" s="86"/>
      <c r="V113" s="92" t="str">
        <f t="shared" si="17"/>
        <v/>
      </c>
      <c r="W113" s="83"/>
      <c r="X113" s="6"/>
    </row>
    <row r="114" spans="1:24" ht="57.75" customHeight="1" x14ac:dyDescent="0.3">
      <c r="A114" s="1" t="str">
        <f t="shared" si="9"/>
        <v/>
      </c>
      <c r="B114" s="1" t="str">
        <f t="shared" si="10"/>
        <v/>
      </c>
      <c r="C114" s="124" t="str">
        <f t="shared" si="11"/>
        <v xml:space="preserve">  </v>
      </c>
      <c r="D114" s="1">
        <f>IFERROR(IF(I114="Matériels en faveur de la diversification, la réorientation, la reconversion des exploitations agricoles",1,COUNTIF(Matériels_OCS!$G$4:$G$344,C114)),"")</f>
        <v>0</v>
      </c>
      <c r="E114" s="124" t="str">
        <f t="shared" si="12"/>
        <v/>
      </c>
      <c r="H114" s="85"/>
      <c r="I114" s="82"/>
      <c r="J114" s="66"/>
      <c r="K114" s="81"/>
      <c r="L114" s="96" t="str">
        <f t="shared" si="13"/>
        <v/>
      </c>
      <c r="M114" s="95" t="str">
        <f t="shared" si="14"/>
        <v/>
      </c>
      <c r="N114" s="94" t="str">
        <f t="shared" si="15"/>
        <v/>
      </c>
      <c r="O114" s="83"/>
      <c r="P114" s="93" t="str">
        <f t="shared" si="16"/>
        <v/>
      </c>
      <c r="Q114" s="87"/>
      <c r="R114" s="83"/>
      <c r="S114" s="86"/>
      <c r="T114" s="86"/>
      <c r="U114" s="86"/>
      <c r="V114" s="92" t="str">
        <f t="shared" si="17"/>
        <v/>
      </c>
      <c r="W114" s="83"/>
      <c r="X114" s="6"/>
    </row>
    <row r="115" spans="1:24" ht="57.75" customHeight="1" x14ac:dyDescent="0.3">
      <c r="A115" s="1" t="str">
        <f t="shared" si="9"/>
        <v/>
      </c>
      <c r="B115" s="1" t="str">
        <f t="shared" si="10"/>
        <v/>
      </c>
      <c r="C115" s="124" t="str">
        <f t="shared" si="11"/>
        <v xml:space="preserve">  </v>
      </c>
      <c r="D115" s="1">
        <f>IFERROR(IF(I115="Matériels en faveur de la diversification, la réorientation, la reconversion des exploitations agricoles",1,COUNTIF(Matériels_OCS!$G$4:$G$344,C115)),"")</f>
        <v>0</v>
      </c>
      <c r="E115" s="124" t="str">
        <f t="shared" si="12"/>
        <v/>
      </c>
      <c r="H115" s="85"/>
      <c r="I115" s="82"/>
      <c r="J115" s="66"/>
      <c r="K115" s="81"/>
      <c r="L115" s="96" t="str">
        <f t="shared" si="13"/>
        <v/>
      </c>
      <c r="M115" s="95" t="str">
        <f t="shared" si="14"/>
        <v/>
      </c>
      <c r="N115" s="94" t="str">
        <f t="shared" si="15"/>
        <v/>
      </c>
      <c r="O115" s="83"/>
      <c r="P115" s="93" t="str">
        <f t="shared" si="16"/>
        <v/>
      </c>
      <c r="Q115" s="87"/>
      <c r="R115" s="83"/>
      <c r="S115" s="86"/>
      <c r="T115" s="86"/>
      <c r="U115" s="86"/>
      <c r="V115" s="92" t="str">
        <f t="shared" si="17"/>
        <v/>
      </c>
      <c r="W115" s="83"/>
      <c r="X115" s="6"/>
    </row>
    <row r="116" spans="1:24" ht="57.75" customHeight="1" x14ac:dyDescent="0.3">
      <c r="A116" s="1" t="str">
        <f t="shared" si="9"/>
        <v/>
      </c>
      <c r="B116" s="1" t="str">
        <f t="shared" si="10"/>
        <v/>
      </c>
      <c r="C116" s="124" t="str">
        <f t="shared" si="11"/>
        <v xml:space="preserve">  </v>
      </c>
      <c r="D116" s="1">
        <f>IFERROR(IF(I116="Matériels en faveur de la diversification, la réorientation, la reconversion des exploitations agricoles",1,COUNTIF(Matériels_OCS!$G$4:$G$344,C116)),"")</f>
        <v>0</v>
      </c>
      <c r="E116" s="124" t="str">
        <f t="shared" si="12"/>
        <v/>
      </c>
      <c r="H116" s="85"/>
      <c r="I116" s="82"/>
      <c r="J116" s="66"/>
      <c r="K116" s="81"/>
      <c r="L116" s="96" t="str">
        <f t="shared" si="13"/>
        <v/>
      </c>
      <c r="M116" s="95" t="str">
        <f t="shared" si="14"/>
        <v/>
      </c>
      <c r="N116" s="94" t="str">
        <f t="shared" si="15"/>
        <v/>
      </c>
      <c r="O116" s="83"/>
      <c r="P116" s="93" t="str">
        <f t="shared" si="16"/>
        <v/>
      </c>
      <c r="Q116" s="87"/>
      <c r="R116" s="83"/>
      <c r="S116" s="86"/>
      <c r="T116" s="86"/>
      <c r="U116" s="86"/>
      <c r="V116" s="92" t="str">
        <f t="shared" si="17"/>
        <v/>
      </c>
      <c r="W116" s="83"/>
      <c r="X116" s="6"/>
    </row>
    <row r="117" spans="1:24" ht="57.75" customHeight="1" x14ac:dyDescent="0.3">
      <c r="A117" s="1" t="str">
        <f t="shared" si="9"/>
        <v/>
      </c>
      <c r="B117" s="1" t="str">
        <f t="shared" si="10"/>
        <v/>
      </c>
      <c r="C117" s="124" t="str">
        <f t="shared" si="11"/>
        <v xml:space="preserve">  </v>
      </c>
      <c r="D117" s="1">
        <f>IFERROR(IF(I117="Matériels en faveur de la diversification, la réorientation, la reconversion des exploitations agricoles",1,COUNTIF(Matériels_OCS!$G$4:$G$344,C117)),"")</f>
        <v>0</v>
      </c>
      <c r="E117" s="124" t="str">
        <f t="shared" si="12"/>
        <v/>
      </c>
      <c r="H117" s="85"/>
      <c r="I117" s="82"/>
      <c r="J117" s="66"/>
      <c r="K117" s="81"/>
      <c r="L117" s="96" t="str">
        <f t="shared" si="13"/>
        <v/>
      </c>
      <c r="M117" s="95" t="str">
        <f t="shared" si="14"/>
        <v/>
      </c>
      <c r="N117" s="94" t="str">
        <f t="shared" si="15"/>
        <v/>
      </c>
      <c r="O117" s="83"/>
      <c r="P117" s="93" t="str">
        <f t="shared" si="16"/>
        <v/>
      </c>
      <c r="Q117" s="87"/>
      <c r="R117" s="83"/>
      <c r="S117" s="86"/>
      <c r="T117" s="86"/>
      <c r="U117" s="86"/>
      <c r="V117" s="92" t="str">
        <f t="shared" si="17"/>
        <v/>
      </c>
      <c r="W117" s="83"/>
      <c r="X117" s="6"/>
    </row>
    <row r="118" spans="1:24" ht="57.75" customHeight="1" x14ac:dyDescent="0.3">
      <c r="A118" s="1" t="str">
        <f t="shared" si="9"/>
        <v/>
      </c>
      <c r="B118" s="1" t="str">
        <f t="shared" si="10"/>
        <v/>
      </c>
      <c r="C118" s="124" t="str">
        <f t="shared" si="11"/>
        <v xml:space="preserve">  </v>
      </c>
      <c r="D118" s="1">
        <f>IFERROR(IF(I118="Matériels en faveur de la diversification, la réorientation, la reconversion des exploitations agricoles",1,COUNTIF(Matériels_OCS!$G$4:$G$344,C118)),"")</f>
        <v>0</v>
      </c>
      <c r="E118" s="124" t="str">
        <f t="shared" si="12"/>
        <v/>
      </c>
      <c r="H118" s="85"/>
      <c r="I118" s="82"/>
      <c r="J118" s="66"/>
      <c r="K118" s="81"/>
      <c r="L118" s="96" t="str">
        <f t="shared" si="13"/>
        <v/>
      </c>
      <c r="M118" s="95" t="str">
        <f t="shared" si="14"/>
        <v/>
      </c>
      <c r="N118" s="94" t="str">
        <f t="shared" si="15"/>
        <v/>
      </c>
      <c r="O118" s="83"/>
      <c r="P118" s="93" t="str">
        <f t="shared" si="16"/>
        <v/>
      </c>
      <c r="Q118" s="87"/>
      <c r="R118" s="83"/>
      <c r="S118" s="86"/>
      <c r="T118" s="86"/>
      <c r="U118" s="86"/>
      <c r="V118" s="92" t="str">
        <f t="shared" si="17"/>
        <v/>
      </c>
      <c r="W118" s="83"/>
      <c r="X118" s="6"/>
    </row>
    <row r="119" spans="1:24" ht="57.75" customHeight="1" x14ac:dyDescent="0.3">
      <c r="A119" s="1" t="str">
        <f t="shared" si="9"/>
        <v/>
      </c>
      <c r="B119" s="1" t="str">
        <f t="shared" si="10"/>
        <v/>
      </c>
      <c r="C119" s="124" t="str">
        <f t="shared" si="11"/>
        <v xml:space="preserve">  </v>
      </c>
      <c r="D119" s="1">
        <f>IFERROR(IF(I119="Matériels en faveur de la diversification, la réorientation, la reconversion des exploitations agricoles",1,COUNTIF(Matériels_OCS!$G$4:$G$344,C119)),"")</f>
        <v>0</v>
      </c>
      <c r="E119" s="124" t="str">
        <f t="shared" si="12"/>
        <v/>
      </c>
      <c r="H119" s="85"/>
      <c r="I119" s="82"/>
      <c r="J119" s="66"/>
      <c r="K119" s="81"/>
      <c r="L119" s="96" t="str">
        <f t="shared" si="13"/>
        <v/>
      </c>
      <c r="M119" s="95" t="str">
        <f t="shared" si="14"/>
        <v/>
      </c>
      <c r="N119" s="94" t="str">
        <f t="shared" si="15"/>
        <v/>
      </c>
      <c r="O119" s="83"/>
      <c r="P119" s="93" t="str">
        <f t="shared" si="16"/>
        <v/>
      </c>
      <c r="Q119" s="87"/>
      <c r="R119" s="83"/>
      <c r="S119" s="86"/>
      <c r="T119" s="86"/>
      <c r="U119" s="86"/>
      <c r="V119" s="92" t="str">
        <f t="shared" si="17"/>
        <v/>
      </c>
      <c r="W119" s="83"/>
      <c r="X119" s="6"/>
    </row>
    <row r="120" spans="1:24" ht="57.75" customHeight="1" x14ac:dyDescent="0.3">
      <c r="A120" s="1" t="str">
        <f t="shared" si="9"/>
        <v/>
      </c>
      <c r="B120" s="1" t="str">
        <f t="shared" si="10"/>
        <v/>
      </c>
      <c r="C120" s="124" t="str">
        <f t="shared" si="11"/>
        <v xml:space="preserve">  </v>
      </c>
      <c r="D120" s="1">
        <f>IFERROR(IF(I120="Matériels en faveur de la diversification, la réorientation, la reconversion des exploitations agricoles",1,COUNTIF(Matériels_OCS!$G$4:$G$344,C120)),"")</f>
        <v>0</v>
      </c>
      <c r="E120" s="124" t="str">
        <f t="shared" si="12"/>
        <v/>
      </c>
      <c r="H120" s="85"/>
      <c r="I120" s="82"/>
      <c r="J120" s="66"/>
      <c r="K120" s="81"/>
      <c r="L120" s="96" t="str">
        <f t="shared" si="13"/>
        <v/>
      </c>
      <c r="M120" s="95" t="str">
        <f t="shared" si="14"/>
        <v/>
      </c>
      <c r="N120" s="94" t="str">
        <f t="shared" si="15"/>
        <v/>
      </c>
      <c r="O120" s="83"/>
      <c r="P120" s="93" t="str">
        <f t="shared" si="16"/>
        <v/>
      </c>
      <c r="Q120" s="87"/>
      <c r="R120" s="83"/>
      <c r="S120" s="86"/>
      <c r="T120" s="86"/>
      <c r="U120" s="86"/>
      <c r="V120" s="92" t="str">
        <f t="shared" si="17"/>
        <v/>
      </c>
      <c r="W120" s="83"/>
      <c r="X120" s="6"/>
    </row>
    <row r="121" spans="1:24" ht="57.75" customHeight="1" x14ac:dyDescent="0.3">
      <c r="A121" s="1" t="str">
        <f t="shared" si="9"/>
        <v/>
      </c>
      <c r="B121" s="1" t="str">
        <f t="shared" si="10"/>
        <v/>
      </c>
      <c r="C121" s="124" t="str">
        <f t="shared" si="11"/>
        <v xml:space="preserve">  </v>
      </c>
      <c r="D121" s="1">
        <f>IFERROR(IF(I121="Matériels en faveur de la diversification, la réorientation, la reconversion des exploitations agricoles",1,COUNTIF(Matériels_OCS!$G$4:$G$344,C121)),"")</f>
        <v>0</v>
      </c>
      <c r="E121" s="124" t="str">
        <f t="shared" si="12"/>
        <v/>
      </c>
      <c r="H121" s="85"/>
      <c r="I121" s="82"/>
      <c r="J121" s="66"/>
      <c r="K121" s="81"/>
      <c r="L121" s="96" t="str">
        <f t="shared" si="13"/>
        <v/>
      </c>
      <c r="M121" s="95" t="str">
        <f t="shared" si="14"/>
        <v/>
      </c>
      <c r="N121" s="94" t="str">
        <f t="shared" si="15"/>
        <v/>
      </c>
      <c r="O121" s="83"/>
      <c r="P121" s="93" t="str">
        <f t="shared" si="16"/>
        <v/>
      </c>
      <c r="Q121" s="87"/>
      <c r="R121" s="83"/>
      <c r="S121" s="86"/>
      <c r="T121" s="86"/>
      <c r="U121" s="86"/>
      <c r="V121" s="92" t="str">
        <f t="shared" si="17"/>
        <v/>
      </c>
      <c r="W121" s="83"/>
      <c r="X121" s="6"/>
    </row>
    <row r="122" spans="1:24" ht="57.75" customHeight="1" x14ac:dyDescent="0.3">
      <c r="A122" s="1" t="str">
        <f t="shared" si="9"/>
        <v/>
      </c>
      <c r="B122" s="1" t="str">
        <f t="shared" si="10"/>
        <v/>
      </c>
      <c r="C122" s="124" t="str">
        <f t="shared" si="11"/>
        <v xml:space="preserve">  </v>
      </c>
      <c r="D122" s="1">
        <f>IFERROR(IF(I122="Matériels en faveur de la diversification, la réorientation, la reconversion des exploitations agricoles",1,COUNTIF(Matériels_OCS!$G$4:$G$344,C122)),"")</f>
        <v>0</v>
      </c>
      <c r="E122" s="124" t="str">
        <f t="shared" si="12"/>
        <v/>
      </c>
      <c r="H122" s="85"/>
      <c r="I122" s="82"/>
      <c r="J122" s="66"/>
      <c r="K122" s="81"/>
      <c r="L122" s="96" t="str">
        <f t="shared" si="13"/>
        <v/>
      </c>
      <c r="M122" s="95" t="str">
        <f t="shared" si="14"/>
        <v/>
      </c>
      <c r="N122" s="94" t="str">
        <f t="shared" si="15"/>
        <v/>
      </c>
      <c r="O122" s="83"/>
      <c r="P122" s="93" t="str">
        <f t="shared" si="16"/>
        <v/>
      </c>
      <c r="Q122" s="87"/>
      <c r="R122" s="83"/>
      <c r="S122" s="86"/>
      <c r="T122" s="86"/>
      <c r="U122" s="86"/>
      <c r="V122" s="92" t="str">
        <f t="shared" si="17"/>
        <v/>
      </c>
      <c r="W122" s="83"/>
      <c r="X122" s="6"/>
    </row>
    <row r="123" spans="1:24" ht="57.75" customHeight="1" x14ac:dyDescent="0.3">
      <c r="A123" s="1" t="str">
        <f t="shared" si="9"/>
        <v/>
      </c>
      <c r="B123" s="1" t="str">
        <f t="shared" si="10"/>
        <v/>
      </c>
      <c r="C123" s="124" t="str">
        <f t="shared" si="11"/>
        <v xml:space="preserve">  </v>
      </c>
      <c r="D123" s="1">
        <f>IFERROR(IF(I123="Matériels en faveur de la diversification, la réorientation, la reconversion des exploitations agricoles",1,COUNTIF(Matériels_OCS!$G$4:$G$344,C123)),"")</f>
        <v>0</v>
      </c>
      <c r="E123" s="124" t="str">
        <f t="shared" si="12"/>
        <v/>
      </c>
      <c r="H123" s="85"/>
      <c r="I123" s="82"/>
      <c r="J123" s="66"/>
      <c r="K123" s="81"/>
      <c r="L123" s="96" t="str">
        <f t="shared" si="13"/>
        <v/>
      </c>
      <c r="M123" s="95" t="str">
        <f t="shared" si="14"/>
        <v/>
      </c>
      <c r="N123" s="94" t="str">
        <f t="shared" si="15"/>
        <v/>
      </c>
      <c r="O123" s="83"/>
      <c r="P123" s="93" t="str">
        <f t="shared" si="16"/>
        <v/>
      </c>
      <c r="Q123" s="87"/>
      <c r="R123" s="83"/>
      <c r="S123" s="86"/>
      <c r="T123" s="86"/>
      <c r="U123" s="86"/>
      <c r="V123" s="92" t="str">
        <f t="shared" si="17"/>
        <v/>
      </c>
      <c r="W123" s="83"/>
      <c r="X123" s="6"/>
    </row>
    <row r="124" spans="1:24" ht="57.75" customHeight="1" x14ac:dyDescent="0.3">
      <c r="A124" s="1" t="str">
        <f t="shared" si="9"/>
        <v/>
      </c>
      <c r="B124" s="1" t="str">
        <f t="shared" si="10"/>
        <v/>
      </c>
      <c r="C124" s="124" t="str">
        <f t="shared" si="11"/>
        <v xml:space="preserve">  </v>
      </c>
      <c r="D124" s="1">
        <f>IFERROR(IF(I124="Matériels en faveur de la diversification, la réorientation, la reconversion des exploitations agricoles",1,COUNTIF(Matériels_OCS!$G$4:$G$344,C124)),"")</f>
        <v>0</v>
      </c>
      <c r="E124" s="124" t="str">
        <f t="shared" si="12"/>
        <v/>
      </c>
      <c r="H124" s="85"/>
      <c r="I124" s="82"/>
      <c r="J124" s="66"/>
      <c r="K124" s="81"/>
      <c r="L124" s="96" t="str">
        <f t="shared" si="13"/>
        <v/>
      </c>
      <c r="M124" s="95" t="str">
        <f t="shared" si="14"/>
        <v/>
      </c>
      <c r="N124" s="94" t="str">
        <f t="shared" si="15"/>
        <v/>
      </c>
      <c r="O124" s="83"/>
      <c r="P124" s="93" t="str">
        <f t="shared" si="16"/>
        <v/>
      </c>
      <c r="Q124" s="87"/>
      <c r="R124" s="83"/>
      <c r="S124" s="86"/>
      <c r="T124" s="86"/>
      <c r="U124" s="86"/>
      <c r="V124" s="92" t="str">
        <f t="shared" si="17"/>
        <v/>
      </c>
      <c r="W124" s="83"/>
      <c r="X124" s="6"/>
    </row>
    <row r="125" spans="1:24" ht="57.75" customHeight="1" x14ac:dyDescent="0.3">
      <c r="A125" s="1" t="str">
        <f t="shared" si="9"/>
        <v/>
      </c>
      <c r="B125" s="1" t="str">
        <f t="shared" si="10"/>
        <v/>
      </c>
      <c r="C125" s="124" t="str">
        <f t="shared" si="11"/>
        <v xml:space="preserve">  </v>
      </c>
      <c r="D125" s="1">
        <f>IFERROR(IF(I125="Matériels en faveur de la diversification, la réorientation, la reconversion des exploitations agricoles",1,COUNTIF(Matériels_OCS!$G$4:$G$344,C125)),"")</f>
        <v>0</v>
      </c>
      <c r="E125" s="124" t="str">
        <f t="shared" si="12"/>
        <v/>
      </c>
      <c r="H125" s="85"/>
      <c r="I125" s="82"/>
      <c r="J125" s="66"/>
      <c r="K125" s="81"/>
      <c r="L125" s="96" t="str">
        <f t="shared" si="13"/>
        <v/>
      </c>
      <c r="M125" s="95" t="str">
        <f t="shared" si="14"/>
        <v/>
      </c>
      <c r="N125" s="94" t="str">
        <f t="shared" si="15"/>
        <v/>
      </c>
      <c r="O125" s="83"/>
      <c r="P125" s="93" t="str">
        <f t="shared" si="16"/>
        <v/>
      </c>
      <c r="Q125" s="87"/>
      <c r="R125" s="83"/>
      <c r="S125" s="86"/>
      <c r="T125" s="86"/>
      <c r="U125" s="86"/>
      <c r="V125" s="92" t="str">
        <f t="shared" si="17"/>
        <v/>
      </c>
      <c r="W125" s="83"/>
      <c r="X125" s="6"/>
    </row>
    <row r="126" spans="1:24" ht="57.75" customHeight="1" x14ac:dyDescent="0.3">
      <c r="A126" s="1" t="str">
        <f t="shared" si="9"/>
        <v/>
      </c>
      <c r="B126" s="1" t="str">
        <f t="shared" si="10"/>
        <v/>
      </c>
      <c r="C126" s="124" t="str">
        <f t="shared" si="11"/>
        <v xml:space="preserve">  </v>
      </c>
      <c r="D126" s="1">
        <f>IFERROR(IF(I126="Matériels en faveur de la diversification, la réorientation, la reconversion des exploitations agricoles",1,COUNTIF(Matériels_OCS!$G$4:$G$344,C126)),"")</f>
        <v>0</v>
      </c>
      <c r="E126" s="124" t="str">
        <f t="shared" si="12"/>
        <v/>
      </c>
      <c r="H126" s="85"/>
      <c r="I126" s="82"/>
      <c r="J126" s="66"/>
      <c r="K126" s="81"/>
      <c r="L126" s="96" t="str">
        <f t="shared" si="13"/>
        <v/>
      </c>
      <c r="M126" s="95" t="str">
        <f t="shared" si="14"/>
        <v/>
      </c>
      <c r="N126" s="94" t="str">
        <f t="shared" si="15"/>
        <v/>
      </c>
      <c r="O126" s="83"/>
      <c r="P126" s="93" t="str">
        <f t="shared" si="16"/>
        <v/>
      </c>
      <c r="Q126" s="87"/>
      <c r="R126" s="83"/>
      <c r="S126" s="86"/>
      <c r="T126" s="86"/>
      <c r="U126" s="86"/>
      <c r="V126" s="92" t="str">
        <f t="shared" si="17"/>
        <v/>
      </c>
      <c r="W126" s="83"/>
      <c r="X126" s="6"/>
    </row>
    <row r="127" spans="1:24" ht="57.75" customHeight="1" x14ac:dyDescent="0.3">
      <c r="A127" s="1" t="str">
        <f t="shared" si="9"/>
        <v/>
      </c>
      <c r="B127" s="1" t="str">
        <f t="shared" si="10"/>
        <v/>
      </c>
      <c r="C127" s="124" t="str">
        <f t="shared" si="11"/>
        <v xml:space="preserve">  </v>
      </c>
      <c r="D127" s="1">
        <f>IFERROR(IF(I127="Matériels en faveur de la diversification, la réorientation, la reconversion des exploitations agricoles",1,COUNTIF(Matériels_OCS!$G$4:$G$344,C127)),"")</f>
        <v>0</v>
      </c>
      <c r="E127" s="124" t="str">
        <f t="shared" si="12"/>
        <v/>
      </c>
      <c r="H127" s="85"/>
      <c r="I127" s="82"/>
      <c r="J127" s="66"/>
      <c r="K127" s="81"/>
      <c r="L127" s="96" t="str">
        <f t="shared" si="13"/>
        <v/>
      </c>
      <c r="M127" s="95" t="str">
        <f t="shared" si="14"/>
        <v/>
      </c>
      <c r="N127" s="94" t="str">
        <f t="shared" si="15"/>
        <v/>
      </c>
      <c r="O127" s="83"/>
      <c r="P127" s="93" t="str">
        <f t="shared" si="16"/>
        <v/>
      </c>
      <c r="Q127" s="87"/>
      <c r="R127" s="83"/>
      <c r="S127" s="86"/>
      <c r="T127" s="86"/>
      <c r="U127" s="86"/>
      <c r="V127" s="92" t="str">
        <f t="shared" si="17"/>
        <v/>
      </c>
      <c r="W127" s="83"/>
      <c r="X127" s="6"/>
    </row>
    <row r="128" spans="1:24" ht="57.75" customHeight="1" x14ac:dyDescent="0.3">
      <c r="A128" s="1" t="str">
        <f t="shared" si="9"/>
        <v/>
      </c>
      <c r="B128" s="1" t="str">
        <f t="shared" si="10"/>
        <v/>
      </c>
      <c r="C128" s="124" t="str">
        <f t="shared" si="11"/>
        <v xml:space="preserve">  </v>
      </c>
      <c r="D128" s="1">
        <f>IFERROR(IF(I128="Matériels en faveur de la diversification, la réorientation, la reconversion des exploitations agricoles",1,COUNTIF(Matériels_OCS!$G$4:$G$344,C128)),"")</f>
        <v>0</v>
      </c>
      <c r="E128" s="124" t="str">
        <f t="shared" si="12"/>
        <v/>
      </c>
      <c r="H128" s="85"/>
      <c r="I128" s="82"/>
      <c r="J128" s="66"/>
      <c r="K128" s="81"/>
      <c r="L128" s="96" t="str">
        <f t="shared" si="13"/>
        <v/>
      </c>
      <c r="M128" s="95" t="str">
        <f t="shared" si="14"/>
        <v/>
      </c>
      <c r="N128" s="94" t="str">
        <f t="shared" si="15"/>
        <v/>
      </c>
      <c r="O128" s="83"/>
      <c r="P128" s="93" t="str">
        <f t="shared" si="16"/>
        <v/>
      </c>
      <c r="Q128" s="87"/>
      <c r="R128" s="83"/>
      <c r="S128" s="86"/>
      <c r="T128" s="86"/>
      <c r="U128" s="86"/>
      <c r="V128" s="92" t="str">
        <f t="shared" si="17"/>
        <v/>
      </c>
      <c r="W128" s="83"/>
      <c r="X128" s="6"/>
    </row>
    <row r="129" spans="1:24" ht="57.75" customHeight="1" x14ac:dyDescent="0.3">
      <c r="A129" s="1" t="str">
        <f t="shared" si="9"/>
        <v/>
      </c>
      <c r="B129" s="1" t="str">
        <f t="shared" si="10"/>
        <v/>
      </c>
      <c r="C129" s="124" t="str">
        <f t="shared" si="11"/>
        <v xml:space="preserve">  </v>
      </c>
      <c r="D129" s="1">
        <f>IFERROR(IF(I129="Matériels en faveur de la diversification, la réorientation, la reconversion des exploitations agricoles",1,COUNTIF(Matériels_OCS!$G$4:$G$344,C129)),"")</f>
        <v>0</v>
      </c>
      <c r="E129" s="124" t="str">
        <f t="shared" si="12"/>
        <v/>
      </c>
      <c r="H129" s="85"/>
      <c r="I129" s="82"/>
      <c r="J129" s="66"/>
      <c r="K129" s="81"/>
      <c r="L129" s="96" t="str">
        <f t="shared" si="13"/>
        <v/>
      </c>
      <c r="M129" s="95" t="str">
        <f t="shared" si="14"/>
        <v/>
      </c>
      <c r="N129" s="94" t="str">
        <f t="shared" si="15"/>
        <v/>
      </c>
      <c r="O129" s="83"/>
      <c r="P129" s="93" t="str">
        <f t="shared" si="16"/>
        <v/>
      </c>
      <c r="Q129" s="87"/>
      <c r="R129" s="83"/>
      <c r="S129" s="86"/>
      <c r="T129" s="86"/>
      <c r="U129" s="86"/>
      <c r="V129" s="92" t="str">
        <f t="shared" si="17"/>
        <v/>
      </c>
      <c r="W129" s="83"/>
      <c r="X129" s="6"/>
    </row>
    <row r="130" spans="1:24" ht="57.75" customHeight="1" x14ac:dyDescent="0.3">
      <c r="A130" s="1" t="str">
        <f t="shared" si="9"/>
        <v/>
      </c>
      <c r="B130" s="1" t="str">
        <f t="shared" si="10"/>
        <v/>
      </c>
      <c r="C130" s="124" t="str">
        <f t="shared" si="11"/>
        <v xml:space="preserve">  </v>
      </c>
      <c r="D130" s="1">
        <f>IFERROR(IF(I130="Matériels en faveur de la diversification, la réorientation, la reconversion des exploitations agricoles",1,COUNTIF(Matériels_OCS!$G$4:$G$344,C130)),"")</f>
        <v>0</v>
      </c>
      <c r="E130" s="124" t="str">
        <f t="shared" si="12"/>
        <v/>
      </c>
      <c r="H130" s="85"/>
      <c r="I130" s="82"/>
      <c r="J130" s="66"/>
      <c r="K130" s="81"/>
      <c r="L130" s="96" t="str">
        <f t="shared" si="13"/>
        <v/>
      </c>
      <c r="M130" s="95" t="str">
        <f t="shared" si="14"/>
        <v/>
      </c>
      <c r="N130" s="94" t="str">
        <f t="shared" si="15"/>
        <v/>
      </c>
      <c r="O130" s="83"/>
      <c r="P130" s="93" t="str">
        <f t="shared" si="16"/>
        <v/>
      </c>
      <c r="Q130" s="87"/>
      <c r="R130" s="83"/>
      <c r="S130" s="86"/>
      <c r="T130" s="86"/>
      <c r="U130" s="86"/>
      <c r="V130" s="92" t="str">
        <f t="shared" si="17"/>
        <v/>
      </c>
      <c r="W130" s="83"/>
      <c r="X130" s="6"/>
    </row>
    <row r="131" spans="1:24" ht="57.75" customHeight="1" x14ac:dyDescent="0.3">
      <c r="A131" s="1" t="str">
        <f t="shared" si="9"/>
        <v/>
      </c>
      <c r="B131" s="1" t="str">
        <f t="shared" si="10"/>
        <v/>
      </c>
      <c r="C131" s="124" t="str">
        <f t="shared" si="11"/>
        <v xml:space="preserve">  </v>
      </c>
      <c r="D131" s="1">
        <f>IFERROR(IF(I131="Matériels en faveur de la diversification, la réorientation, la reconversion des exploitations agricoles",1,COUNTIF(Matériels_OCS!$G$4:$G$344,C131)),"")</f>
        <v>0</v>
      </c>
      <c r="E131" s="124" t="str">
        <f t="shared" si="12"/>
        <v/>
      </c>
      <c r="H131" s="85"/>
      <c r="I131" s="82"/>
      <c r="J131" s="66"/>
      <c r="K131" s="81"/>
      <c r="L131" s="96" t="str">
        <f t="shared" si="13"/>
        <v/>
      </c>
      <c r="M131" s="95" t="str">
        <f t="shared" si="14"/>
        <v/>
      </c>
      <c r="N131" s="94" t="str">
        <f t="shared" si="15"/>
        <v/>
      </c>
      <c r="O131" s="83"/>
      <c r="P131" s="93" t="str">
        <f t="shared" si="16"/>
        <v/>
      </c>
      <c r="Q131" s="87"/>
      <c r="R131" s="83"/>
      <c r="S131" s="86"/>
      <c r="T131" s="86"/>
      <c r="U131" s="86"/>
      <c r="V131" s="92" t="str">
        <f t="shared" si="17"/>
        <v/>
      </c>
      <c r="W131" s="83"/>
      <c r="X131" s="6"/>
    </row>
    <row r="132" spans="1:24" ht="57.75" customHeight="1" x14ac:dyDescent="0.3">
      <c r="A132" s="1" t="str">
        <f t="shared" si="9"/>
        <v/>
      </c>
      <c r="B132" s="1" t="str">
        <f t="shared" si="10"/>
        <v/>
      </c>
      <c r="C132" s="124" t="str">
        <f t="shared" si="11"/>
        <v xml:space="preserve">  </v>
      </c>
      <c r="D132" s="1">
        <f>IFERROR(IF(I132="Matériels en faveur de la diversification, la réorientation, la reconversion des exploitations agricoles",1,COUNTIF(Matériels_OCS!$G$4:$G$344,C132)),"")</f>
        <v>0</v>
      </c>
      <c r="E132" s="124" t="str">
        <f t="shared" si="12"/>
        <v/>
      </c>
      <c r="H132" s="85"/>
      <c r="I132" s="82"/>
      <c r="J132" s="66"/>
      <c r="K132" s="81"/>
      <c r="L132" s="96" t="str">
        <f t="shared" si="13"/>
        <v/>
      </c>
      <c r="M132" s="95" t="str">
        <f t="shared" si="14"/>
        <v/>
      </c>
      <c r="N132" s="94" t="str">
        <f t="shared" si="15"/>
        <v/>
      </c>
      <c r="O132" s="83"/>
      <c r="P132" s="93" t="str">
        <f t="shared" si="16"/>
        <v/>
      </c>
      <c r="Q132" s="87"/>
      <c r="R132" s="83"/>
      <c r="S132" s="86"/>
      <c r="T132" s="86"/>
      <c r="U132" s="86"/>
      <c r="V132" s="92" t="str">
        <f t="shared" si="17"/>
        <v/>
      </c>
      <c r="W132" s="83"/>
      <c r="X132" s="6"/>
    </row>
    <row r="133" spans="1:24" ht="57.75" customHeight="1" x14ac:dyDescent="0.3">
      <c r="A133" s="1" t="str">
        <f t="shared" si="9"/>
        <v/>
      </c>
      <c r="B133" s="1" t="str">
        <f t="shared" si="10"/>
        <v/>
      </c>
      <c r="C133" s="124" t="str">
        <f t="shared" si="11"/>
        <v xml:space="preserve">  </v>
      </c>
      <c r="D133" s="1">
        <f>IFERROR(IF(I133="Matériels en faveur de la diversification, la réorientation, la reconversion des exploitations agricoles",1,COUNTIF(Matériels_OCS!$G$4:$G$344,C133)),"")</f>
        <v>0</v>
      </c>
      <c r="E133" s="124" t="str">
        <f t="shared" si="12"/>
        <v/>
      </c>
      <c r="H133" s="85"/>
      <c r="I133" s="82"/>
      <c r="J133" s="66"/>
      <c r="K133" s="81"/>
      <c r="L133" s="96" t="str">
        <f t="shared" si="13"/>
        <v/>
      </c>
      <c r="M133" s="95" t="str">
        <f t="shared" si="14"/>
        <v/>
      </c>
      <c r="N133" s="94" t="str">
        <f t="shared" si="15"/>
        <v/>
      </c>
      <c r="O133" s="83"/>
      <c r="P133" s="93" t="str">
        <f t="shared" si="16"/>
        <v/>
      </c>
      <c r="Q133" s="87"/>
      <c r="R133" s="83"/>
      <c r="S133" s="86"/>
      <c r="T133" s="86"/>
      <c r="U133" s="86"/>
      <c r="V133" s="92" t="str">
        <f t="shared" si="17"/>
        <v/>
      </c>
      <c r="W133" s="83"/>
      <c r="X133" s="6"/>
    </row>
    <row r="134" spans="1:24" ht="57.75" customHeight="1" x14ac:dyDescent="0.3">
      <c r="A134" s="1" t="str">
        <f t="shared" si="9"/>
        <v/>
      </c>
      <c r="B134" s="1" t="str">
        <f t="shared" si="10"/>
        <v/>
      </c>
      <c r="C134" s="124" t="str">
        <f t="shared" si="11"/>
        <v xml:space="preserve">  </v>
      </c>
      <c r="D134" s="1">
        <f>IFERROR(IF(I134="Matériels en faveur de la diversification, la réorientation, la reconversion des exploitations agricoles",1,COUNTIF(Matériels_OCS!$G$4:$G$344,C134)),"")</f>
        <v>0</v>
      </c>
      <c r="E134" s="124" t="str">
        <f t="shared" si="12"/>
        <v/>
      </c>
      <c r="H134" s="85"/>
      <c r="I134" s="82"/>
      <c r="J134" s="66"/>
      <c r="K134" s="81"/>
      <c r="L134" s="96" t="str">
        <f t="shared" si="13"/>
        <v/>
      </c>
      <c r="M134" s="95" t="str">
        <f t="shared" si="14"/>
        <v/>
      </c>
      <c r="N134" s="94" t="str">
        <f t="shared" si="15"/>
        <v/>
      </c>
      <c r="O134" s="83"/>
      <c r="P134" s="93" t="str">
        <f t="shared" si="16"/>
        <v/>
      </c>
      <c r="Q134" s="87"/>
      <c r="R134" s="83"/>
      <c r="S134" s="86"/>
      <c r="T134" s="86"/>
      <c r="U134" s="86"/>
      <c r="V134" s="92" t="str">
        <f t="shared" si="17"/>
        <v/>
      </c>
      <c r="W134" s="83"/>
      <c r="X134" s="6"/>
    </row>
    <row r="135" spans="1:24" ht="57.75" customHeight="1" x14ac:dyDescent="0.3">
      <c r="A135" s="1" t="str">
        <f t="shared" si="9"/>
        <v/>
      </c>
      <c r="B135" s="1" t="str">
        <f t="shared" si="10"/>
        <v/>
      </c>
      <c r="C135" s="124" t="str">
        <f t="shared" si="11"/>
        <v xml:space="preserve">  </v>
      </c>
      <c r="D135" s="1">
        <f>IFERROR(IF(I135="Matériels en faveur de la diversification, la réorientation, la reconversion des exploitations agricoles",1,COUNTIF(Matériels_OCS!$G$4:$G$344,C135)),"")</f>
        <v>0</v>
      </c>
      <c r="E135" s="124" t="str">
        <f t="shared" si="12"/>
        <v/>
      </c>
      <c r="H135" s="85"/>
      <c r="I135" s="82"/>
      <c r="J135" s="66"/>
      <c r="K135" s="81"/>
      <c r="L135" s="96" t="str">
        <f t="shared" si="13"/>
        <v/>
      </c>
      <c r="M135" s="95" t="str">
        <f t="shared" si="14"/>
        <v/>
      </c>
      <c r="N135" s="94" t="str">
        <f t="shared" si="15"/>
        <v/>
      </c>
      <c r="O135" s="83"/>
      <c r="P135" s="93" t="str">
        <f t="shared" si="16"/>
        <v/>
      </c>
      <c r="Q135" s="87"/>
      <c r="R135" s="83"/>
      <c r="S135" s="86"/>
      <c r="T135" s="86"/>
      <c r="U135" s="86"/>
      <c r="V135" s="92" t="str">
        <f t="shared" si="17"/>
        <v/>
      </c>
      <c r="W135" s="83"/>
      <c r="X135" s="6"/>
    </row>
    <row r="136" spans="1:24" ht="57.75" customHeight="1" x14ac:dyDescent="0.3">
      <c r="A136" s="1" t="str">
        <f t="shared" si="9"/>
        <v/>
      </c>
      <c r="B136" s="1" t="str">
        <f t="shared" si="10"/>
        <v/>
      </c>
      <c r="C136" s="124" t="str">
        <f t="shared" si="11"/>
        <v xml:space="preserve">  </v>
      </c>
      <c r="D136" s="1">
        <f>IFERROR(IF(I136="Matériels en faveur de la diversification, la réorientation, la reconversion des exploitations agricoles",1,COUNTIF(Matériels_OCS!$G$4:$G$344,C136)),"")</f>
        <v>0</v>
      </c>
      <c r="E136" s="124" t="str">
        <f t="shared" si="12"/>
        <v/>
      </c>
      <c r="H136" s="85"/>
      <c r="I136" s="82"/>
      <c r="J136" s="66"/>
      <c r="K136" s="81"/>
      <c r="L136" s="96" t="str">
        <f t="shared" si="13"/>
        <v/>
      </c>
      <c r="M136" s="95" t="str">
        <f t="shared" si="14"/>
        <v/>
      </c>
      <c r="N136" s="94" t="str">
        <f t="shared" si="15"/>
        <v/>
      </c>
      <c r="O136" s="83"/>
      <c r="P136" s="93" t="str">
        <f t="shared" si="16"/>
        <v/>
      </c>
      <c r="Q136" s="87"/>
      <c r="R136" s="83"/>
      <c r="S136" s="86"/>
      <c r="T136" s="86"/>
      <c r="U136" s="86"/>
      <c r="V136" s="92" t="str">
        <f t="shared" si="17"/>
        <v/>
      </c>
      <c r="W136" s="83"/>
      <c r="X136" s="6"/>
    </row>
    <row r="137" spans="1:24" ht="57.75" customHeight="1" x14ac:dyDescent="0.3">
      <c r="A137" s="1" t="str">
        <f t="shared" si="9"/>
        <v/>
      </c>
      <c r="B137" s="1" t="str">
        <f t="shared" si="10"/>
        <v/>
      </c>
      <c r="C137" s="124" t="str">
        <f t="shared" si="11"/>
        <v xml:space="preserve">  </v>
      </c>
      <c r="D137" s="1">
        <f>IFERROR(IF(I137="Matériels en faveur de la diversification, la réorientation, la reconversion des exploitations agricoles",1,COUNTIF(Matériels_OCS!$G$4:$G$344,C137)),"")</f>
        <v>0</v>
      </c>
      <c r="E137" s="124" t="str">
        <f t="shared" si="12"/>
        <v/>
      </c>
      <c r="H137" s="85"/>
      <c r="I137" s="82"/>
      <c r="J137" s="66"/>
      <c r="K137" s="81"/>
      <c r="L137" s="96" t="str">
        <f t="shared" si="13"/>
        <v/>
      </c>
      <c r="M137" s="95" t="str">
        <f t="shared" si="14"/>
        <v/>
      </c>
      <c r="N137" s="94" t="str">
        <f t="shared" si="15"/>
        <v/>
      </c>
      <c r="O137" s="83"/>
      <c r="P137" s="93" t="str">
        <f t="shared" si="16"/>
        <v/>
      </c>
      <c r="Q137" s="87"/>
      <c r="R137" s="83"/>
      <c r="S137" s="86"/>
      <c r="T137" s="86"/>
      <c r="U137" s="86"/>
      <c r="V137" s="92" t="str">
        <f t="shared" si="17"/>
        <v/>
      </c>
      <c r="W137" s="83"/>
      <c r="X137" s="6"/>
    </row>
    <row r="138" spans="1:24" ht="57.75" customHeight="1" x14ac:dyDescent="0.3">
      <c r="A138" s="1" t="str">
        <f t="shared" si="9"/>
        <v/>
      </c>
      <c r="B138" s="1" t="str">
        <f t="shared" si="10"/>
        <v/>
      </c>
      <c r="C138" s="124" t="str">
        <f t="shared" si="11"/>
        <v xml:space="preserve">  </v>
      </c>
      <c r="D138" s="1">
        <f>IFERROR(IF(I138="Matériels en faveur de la diversification, la réorientation, la reconversion des exploitations agricoles",1,COUNTIF(Matériels_OCS!$G$4:$G$344,C138)),"")</f>
        <v>0</v>
      </c>
      <c r="E138" s="124" t="str">
        <f t="shared" si="12"/>
        <v/>
      </c>
      <c r="H138" s="85"/>
      <c r="I138" s="82"/>
      <c r="J138" s="66"/>
      <c r="K138" s="81"/>
      <c r="L138" s="96" t="str">
        <f t="shared" si="13"/>
        <v/>
      </c>
      <c r="M138" s="95" t="str">
        <f t="shared" si="14"/>
        <v/>
      </c>
      <c r="N138" s="94" t="str">
        <f t="shared" si="15"/>
        <v/>
      </c>
      <c r="O138" s="83"/>
      <c r="P138" s="93" t="str">
        <f t="shared" si="16"/>
        <v/>
      </c>
      <c r="Q138" s="87"/>
      <c r="R138" s="83"/>
      <c r="S138" s="86"/>
      <c r="T138" s="86"/>
      <c r="U138" s="86"/>
      <c r="V138" s="92" t="str">
        <f t="shared" si="17"/>
        <v/>
      </c>
      <c r="W138" s="83"/>
      <c r="X138" s="6"/>
    </row>
    <row r="139" spans="1:24" ht="57.75" customHeight="1" x14ac:dyDescent="0.3">
      <c r="A139" s="1" t="str">
        <f t="shared" si="9"/>
        <v/>
      </c>
      <c r="B139" s="1" t="str">
        <f t="shared" si="10"/>
        <v/>
      </c>
      <c r="C139" s="124" t="str">
        <f t="shared" si="11"/>
        <v xml:space="preserve">  </v>
      </c>
      <c r="D139" s="1">
        <f>IFERROR(IF(I139="Matériels en faveur de la diversification, la réorientation, la reconversion des exploitations agricoles",1,COUNTIF(Matériels_OCS!$G$4:$G$344,C139)),"")</f>
        <v>0</v>
      </c>
      <c r="E139" s="124" t="str">
        <f t="shared" si="12"/>
        <v/>
      </c>
      <c r="H139" s="85"/>
      <c r="I139" s="82"/>
      <c r="J139" s="66"/>
      <c r="K139" s="81"/>
      <c r="L139" s="96" t="str">
        <f t="shared" si="13"/>
        <v/>
      </c>
      <c r="M139" s="95" t="str">
        <f t="shared" si="14"/>
        <v/>
      </c>
      <c r="N139" s="94" t="str">
        <f t="shared" si="15"/>
        <v/>
      </c>
      <c r="O139" s="83"/>
      <c r="P139" s="93" t="str">
        <f t="shared" si="16"/>
        <v/>
      </c>
      <c r="Q139" s="87"/>
      <c r="R139" s="83"/>
      <c r="S139" s="86"/>
      <c r="T139" s="86"/>
      <c r="U139" s="86"/>
      <c r="V139" s="92" t="str">
        <f t="shared" si="17"/>
        <v/>
      </c>
      <c r="W139" s="83"/>
      <c r="X139" s="6"/>
    </row>
    <row r="140" spans="1:24" ht="57.75" customHeight="1" x14ac:dyDescent="0.3">
      <c r="A140" s="1" t="str">
        <f t="shared" si="9"/>
        <v/>
      </c>
      <c r="B140" s="1" t="str">
        <f t="shared" si="10"/>
        <v/>
      </c>
      <c r="C140" s="124" t="str">
        <f t="shared" si="11"/>
        <v xml:space="preserve">  </v>
      </c>
      <c r="D140" s="1">
        <f>IFERROR(IF(I140="Matériels en faveur de la diversification, la réorientation, la reconversion des exploitations agricoles",1,COUNTIF(Matériels_OCS!$G$4:$G$344,C140)),"")</f>
        <v>0</v>
      </c>
      <c r="E140" s="124" t="str">
        <f t="shared" si="12"/>
        <v/>
      </c>
      <c r="H140" s="85"/>
      <c r="I140" s="82"/>
      <c r="J140" s="66"/>
      <c r="K140" s="81"/>
      <c r="L140" s="96" t="str">
        <f t="shared" si="13"/>
        <v/>
      </c>
      <c r="M140" s="95" t="str">
        <f t="shared" si="14"/>
        <v/>
      </c>
      <c r="N140" s="94" t="str">
        <f t="shared" si="15"/>
        <v/>
      </c>
      <c r="O140" s="83"/>
      <c r="P140" s="93" t="str">
        <f t="shared" si="16"/>
        <v/>
      </c>
      <c r="Q140" s="87"/>
      <c r="R140" s="83"/>
      <c r="S140" s="86"/>
      <c r="T140" s="86"/>
      <c r="U140" s="86"/>
      <c r="V140" s="92" t="str">
        <f t="shared" si="17"/>
        <v/>
      </c>
      <c r="W140" s="83"/>
      <c r="X140" s="6"/>
    </row>
    <row r="141" spans="1:24" ht="57.75" customHeight="1" x14ac:dyDescent="0.3">
      <c r="A141" s="1" t="str">
        <f t="shared" ref="A141:A204" si="18">IFERROR(INDEX(valeur,MATCH(I141,Type,0)),"")</f>
        <v/>
      </c>
      <c r="B141" s="1" t="str">
        <f t="shared" ref="B141:B204" si="19">IFERROR(INDEX(Nature,MATCH(J141,NatMat,0)),"")</f>
        <v/>
      </c>
      <c r="C141" s="124" t="str">
        <f t="shared" ref="C141:C204" si="20">IFERROR(A141&amp;" "&amp;B141&amp;" "&amp;K141,"")</f>
        <v xml:space="preserve">  </v>
      </c>
      <c r="D141" s="1">
        <f>IFERROR(IF(I141="Matériels en faveur de la diversification, la réorientation, la reconversion des exploitations agricoles",1,COUNTIF(Matériels_OCS!$G$4:$G$344,C141)),"")</f>
        <v>0</v>
      </c>
      <c r="E141" s="124" t="str">
        <f t="shared" ref="E141:E204" si="21">IFERROR(IF(ISBLANK(J141),"",IF(OR(D141&gt;0,I141="Matériels en faveur de la démonstration, la vulgarisation ou l'innovation des pratiques agricoles"),"OK","Matériel Non concerné")),"")</f>
        <v/>
      </c>
      <c r="H141" s="85"/>
      <c r="I141" s="82"/>
      <c r="J141" s="66"/>
      <c r="K141" s="81"/>
      <c r="L141" s="96" t="str">
        <f t="shared" ref="L141:L204" si="22">IFERROR(IF(ISBLANK(K141),"",IF(E141="Matériel Non concerné",E141&amp;" "&amp;"modifier le Type de Matériels",IF(AND(J141&lt;&gt;"",D141=0),"sans OCS",INDEX(Genre,MATCH(C141,OCS,0))))),"")</f>
        <v/>
      </c>
      <c r="M141" s="95" t="str">
        <f t="shared" ref="M141:M204" si="23">IFERROR(IF(L141="sans OCS","",(INDEX(Montant,MATCH(C141,OCS,0)))),"")</f>
        <v/>
      </c>
      <c r="N141" s="94" t="str">
        <f t="shared" ref="N141:N204" si="24">IFERROR(IF(L141="sans OCS","",(INDEX(Unité,MATCH(C141,OCS,0)))),"")</f>
        <v/>
      </c>
      <c r="O141" s="83"/>
      <c r="P141" s="93" t="str">
        <f t="shared" si="16"/>
        <v/>
      </c>
      <c r="Q141" s="87"/>
      <c r="R141" s="83"/>
      <c r="S141" s="86"/>
      <c r="T141" s="86"/>
      <c r="U141" s="86"/>
      <c r="V141" s="92" t="str">
        <f t="shared" si="17"/>
        <v/>
      </c>
      <c r="W141" s="83"/>
      <c r="X141" s="6"/>
    </row>
    <row r="142" spans="1:24" ht="57.75" customHeight="1" x14ac:dyDescent="0.3">
      <c r="A142" s="1" t="str">
        <f t="shared" si="18"/>
        <v/>
      </c>
      <c r="B142" s="1" t="str">
        <f t="shared" si="19"/>
        <v/>
      </c>
      <c r="C142" s="124" t="str">
        <f t="shared" si="20"/>
        <v xml:space="preserve">  </v>
      </c>
      <c r="D142" s="1">
        <f>IFERROR(IF(I142="Matériels en faveur de la diversification, la réorientation, la reconversion des exploitations agricoles",1,COUNTIF(Matériels_OCS!$G$4:$G$344,C142)),"")</f>
        <v>0</v>
      </c>
      <c r="E142" s="124" t="str">
        <f t="shared" si="21"/>
        <v/>
      </c>
      <c r="H142" s="85"/>
      <c r="I142" s="82"/>
      <c r="J142" s="66"/>
      <c r="K142" s="81"/>
      <c r="L142" s="96" t="str">
        <f t="shared" si="22"/>
        <v/>
      </c>
      <c r="M142" s="95" t="str">
        <f t="shared" si="23"/>
        <v/>
      </c>
      <c r="N142" s="94" t="str">
        <f t="shared" si="24"/>
        <v/>
      </c>
      <c r="O142" s="83"/>
      <c r="P142" s="93" t="str">
        <f t="shared" ref="P142:P205" si="25">IFERROR(IF(L142="Barème",M142*O142,IF(L142="Forfait",M142*O142,"")),"")</f>
        <v/>
      </c>
      <c r="Q142" s="87"/>
      <c r="R142" s="83"/>
      <c r="S142" s="86"/>
      <c r="T142" s="86"/>
      <c r="U142" s="86"/>
      <c r="V142" s="92" t="str">
        <f t="shared" ref="V142:V205" si="26">IF(AND((L142)&lt;&gt;"",ISBLANK(S142)),"Renseigner obligatoirement le Devis 1",IF(AND(K142="Tracteur agricole",COUNTIF(K$13:K$401,"Tracteur agricole")&gt;1),"1 tracteur éligible par dossier",IF(AND(P142="",ISBLANK(S142)),"",IF(AND(P142="",S142&gt;0),S142,P142))))</f>
        <v/>
      </c>
      <c r="W142" s="83"/>
      <c r="X142" s="6"/>
    </row>
    <row r="143" spans="1:24" ht="57.75" customHeight="1" x14ac:dyDescent="0.3">
      <c r="A143" s="1" t="str">
        <f t="shared" si="18"/>
        <v/>
      </c>
      <c r="B143" s="1" t="str">
        <f t="shared" si="19"/>
        <v/>
      </c>
      <c r="C143" s="124" t="str">
        <f t="shared" si="20"/>
        <v xml:space="preserve">  </v>
      </c>
      <c r="D143" s="1">
        <f>IFERROR(IF(I143="Matériels en faveur de la diversification, la réorientation, la reconversion des exploitations agricoles",1,COUNTIF(Matériels_OCS!$G$4:$G$344,C143)),"")</f>
        <v>0</v>
      </c>
      <c r="E143" s="124" t="str">
        <f t="shared" si="21"/>
        <v/>
      </c>
      <c r="H143" s="85"/>
      <c r="I143" s="82"/>
      <c r="J143" s="66"/>
      <c r="K143" s="81"/>
      <c r="L143" s="96" t="str">
        <f t="shared" si="22"/>
        <v/>
      </c>
      <c r="M143" s="95" t="str">
        <f t="shared" si="23"/>
        <v/>
      </c>
      <c r="N143" s="94" t="str">
        <f t="shared" si="24"/>
        <v/>
      </c>
      <c r="O143" s="83"/>
      <c r="P143" s="93" t="str">
        <f t="shared" si="25"/>
        <v/>
      </c>
      <c r="Q143" s="87"/>
      <c r="R143" s="83"/>
      <c r="S143" s="86"/>
      <c r="T143" s="86"/>
      <c r="U143" s="86"/>
      <c r="V143" s="92" t="str">
        <f t="shared" si="26"/>
        <v/>
      </c>
      <c r="W143" s="83"/>
      <c r="X143" s="6"/>
    </row>
    <row r="144" spans="1:24" ht="57.75" customHeight="1" x14ac:dyDescent="0.3">
      <c r="A144" s="1" t="str">
        <f t="shared" si="18"/>
        <v/>
      </c>
      <c r="B144" s="1" t="str">
        <f t="shared" si="19"/>
        <v/>
      </c>
      <c r="C144" s="124" t="str">
        <f t="shared" si="20"/>
        <v xml:space="preserve">  </v>
      </c>
      <c r="D144" s="1">
        <f>IFERROR(IF(I144="Matériels en faveur de la diversification, la réorientation, la reconversion des exploitations agricoles",1,COUNTIF(Matériels_OCS!$G$4:$G$344,C144)),"")</f>
        <v>0</v>
      </c>
      <c r="E144" s="124" t="str">
        <f t="shared" si="21"/>
        <v/>
      </c>
      <c r="H144" s="85"/>
      <c r="I144" s="82"/>
      <c r="J144" s="66"/>
      <c r="K144" s="81"/>
      <c r="L144" s="96" t="str">
        <f t="shared" si="22"/>
        <v/>
      </c>
      <c r="M144" s="95" t="str">
        <f t="shared" si="23"/>
        <v/>
      </c>
      <c r="N144" s="94" t="str">
        <f t="shared" si="24"/>
        <v/>
      </c>
      <c r="O144" s="83"/>
      <c r="P144" s="93" t="str">
        <f t="shared" si="25"/>
        <v/>
      </c>
      <c r="Q144" s="87"/>
      <c r="R144" s="83"/>
      <c r="S144" s="86"/>
      <c r="T144" s="86"/>
      <c r="U144" s="86"/>
      <c r="V144" s="92" t="str">
        <f t="shared" si="26"/>
        <v/>
      </c>
      <c r="W144" s="83"/>
      <c r="X144" s="6"/>
    </row>
    <row r="145" spans="1:24" ht="57.75" customHeight="1" x14ac:dyDescent="0.3">
      <c r="A145" s="1" t="str">
        <f t="shared" si="18"/>
        <v/>
      </c>
      <c r="B145" s="1" t="str">
        <f t="shared" si="19"/>
        <v/>
      </c>
      <c r="C145" s="124" t="str">
        <f t="shared" si="20"/>
        <v xml:space="preserve">  </v>
      </c>
      <c r="D145" s="1">
        <f>IFERROR(IF(I145="Matériels en faveur de la diversification, la réorientation, la reconversion des exploitations agricoles",1,COUNTIF(Matériels_OCS!$G$4:$G$344,C145)),"")</f>
        <v>0</v>
      </c>
      <c r="E145" s="124" t="str">
        <f t="shared" si="21"/>
        <v/>
      </c>
      <c r="H145" s="85"/>
      <c r="I145" s="82"/>
      <c r="J145" s="66"/>
      <c r="K145" s="81"/>
      <c r="L145" s="96" t="str">
        <f t="shared" si="22"/>
        <v/>
      </c>
      <c r="M145" s="95" t="str">
        <f t="shared" si="23"/>
        <v/>
      </c>
      <c r="N145" s="94" t="str">
        <f t="shared" si="24"/>
        <v/>
      </c>
      <c r="O145" s="83"/>
      <c r="P145" s="93" t="str">
        <f t="shared" si="25"/>
        <v/>
      </c>
      <c r="Q145" s="87"/>
      <c r="R145" s="83"/>
      <c r="S145" s="86"/>
      <c r="T145" s="86"/>
      <c r="U145" s="86"/>
      <c r="V145" s="92" t="str">
        <f t="shared" si="26"/>
        <v/>
      </c>
      <c r="W145" s="83"/>
      <c r="X145" s="6"/>
    </row>
    <row r="146" spans="1:24" ht="57.75" customHeight="1" x14ac:dyDescent="0.3">
      <c r="A146" s="1" t="str">
        <f t="shared" si="18"/>
        <v/>
      </c>
      <c r="B146" s="1" t="str">
        <f t="shared" si="19"/>
        <v/>
      </c>
      <c r="C146" s="124" t="str">
        <f t="shared" si="20"/>
        <v xml:space="preserve">  </v>
      </c>
      <c r="D146" s="1">
        <f>IFERROR(IF(I146="Matériels en faveur de la diversification, la réorientation, la reconversion des exploitations agricoles",1,COUNTIF(Matériels_OCS!$G$4:$G$344,C146)),"")</f>
        <v>0</v>
      </c>
      <c r="E146" s="124" t="str">
        <f t="shared" si="21"/>
        <v/>
      </c>
      <c r="H146" s="85"/>
      <c r="I146" s="82"/>
      <c r="J146" s="66"/>
      <c r="K146" s="81"/>
      <c r="L146" s="96" t="str">
        <f t="shared" si="22"/>
        <v/>
      </c>
      <c r="M146" s="95" t="str">
        <f t="shared" si="23"/>
        <v/>
      </c>
      <c r="N146" s="94" t="str">
        <f t="shared" si="24"/>
        <v/>
      </c>
      <c r="O146" s="83"/>
      <c r="P146" s="93" t="str">
        <f t="shared" si="25"/>
        <v/>
      </c>
      <c r="Q146" s="87"/>
      <c r="R146" s="83"/>
      <c r="S146" s="86"/>
      <c r="T146" s="86"/>
      <c r="U146" s="86"/>
      <c r="V146" s="92" t="str">
        <f t="shared" si="26"/>
        <v/>
      </c>
      <c r="W146" s="83"/>
      <c r="X146" s="6"/>
    </row>
    <row r="147" spans="1:24" ht="57.75" customHeight="1" x14ac:dyDescent="0.3">
      <c r="A147" s="1" t="str">
        <f t="shared" si="18"/>
        <v/>
      </c>
      <c r="B147" s="1" t="str">
        <f t="shared" si="19"/>
        <v/>
      </c>
      <c r="C147" s="124" t="str">
        <f t="shared" si="20"/>
        <v xml:space="preserve">  </v>
      </c>
      <c r="D147" s="1">
        <f>IFERROR(IF(I147="Matériels en faveur de la diversification, la réorientation, la reconversion des exploitations agricoles",1,COUNTIF(Matériels_OCS!$G$4:$G$344,C147)),"")</f>
        <v>0</v>
      </c>
      <c r="E147" s="124" t="str">
        <f t="shared" si="21"/>
        <v/>
      </c>
      <c r="H147" s="85"/>
      <c r="I147" s="82"/>
      <c r="J147" s="66"/>
      <c r="K147" s="81"/>
      <c r="L147" s="96" t="str">
        <f t="shared" si="22"/>
        <v/>
      </c>
      <c r="M147" s="95" t="str">
        <f t="shared" si="23"/>
        <v/>
      </c>
      <c r="N147" s="94" t="str">
        <f t="shared" si="24"/>
        <v/>
      </c>
      <c r="O147" s="83"/>
      <c r="P147" s="93" t="str">
        <f t="shared" si="25"/>
        <v/>
      </c>
      <c r="Q147" s="87"/>
      <c r="R147" s="83"/>
      <c r="S147" s="86"/>
      <c r="T147" s="86"/>
      <c r="U147" s="86"/>
      <c r="V147" s="92" t="str">
        <f t="shared" si="26"/>
        <v/>
      </c>
      <c r="W147" s="83"/>
      <c r="X147" s="6"/>
    </row>
    <row r="148" spans="1:24" ht="57.75" customHeight="1" x14ac:dyDescent="0.3">
      <c r="A148" s="1" t="str">
        <f t="shared" si="18"/>
        <v/>
      </c>
      <c r="B148" s="1" t="str">
        <f t="shared" si="19"/>
        <v/>
      </c>
      <c r="C148" s="124" t="str">
        <f t="shared" si="20"/>
        <v xml:space="preserve">  </v>
      </c>
      <c r="D148" s="1">
        <f>IFERROR(IF(I148="Matériels en faveur de la diversification, la réorientation, la reconversion des exploitations agricoles",1,COUNTIF(Matériels_OCS!$G$4:$G$344,C148)),"")</f>
        <v>0</v>
      </c>
      <c r="E148" s="124" t="str">
        <f t="shared" si="21"/>
        <v/>
      </c>
      <c r="H148" s="85"/>
      <c r="I148" s="82"/>
      <c r="J148" s="66"/>
      <c r="K148" s="81"/>
      <c r="L148" s="96" t="str">
        <f t="shared" si="22"/>
        <v/>
      </c>
      <c r="M148" s="95" t="str">
        <f t="shared" si="23"/>
        <v/>
      </c>
      <c r="N148" s="94" t="str">
        <f t="shared" si="24"/>
        <v/>
      </c>
      <c r="O148" s="83"/>
      <c r="P148" s="93" t="str">
        <f t="shared" si="25"/>
        <v/>
      </c>
      <c r="Q148" s="87"/>
      <c r="R148" s="83"/>
      <c r="S148" s="86"/>
      <c r="T148" s="86"/>
      <c r="U148" s="86"/>
      <c r="V148" s="92" t="str">
        <f t="shared" si="26"/>
        <v/>
      </c>
      <c r="W148" s="83"/>
      <c r="X148" s="6"/>
    </row>
    <row r="149" spans="1:24" ht="57.75" customHeight="1" x14ac:dyDescent="0.3">
      <c r="A149" s="1" t="str">
        <f t="shared" si="18"/>
        <v/>
      </c>
      <c r="B149" s="1" t="str">
        <f t="shared" si="19"/>
        <v/>
      </c>
      <c r="C149" s="124" t="str">
        <f t="shared" si="20"/>
        <v xml:space="preserve">  </v>
      </c>
      <c r="D149" s="1">
        <f>IFERROR(IF(I149="Matériels en faveur de la diversification, la réorientation, la reconversion des exploitations agricoles",1,COUNTIF(Matériels_OCS!$G$4:$G$344,C149)),"")</f>
        <v>0</v>
      </c>
      <c r="E149" s="124" t="str">
        <f t="shared" si="21"/>
        <v/>
      </c>
      <c r="H149" s="85"/>
      <c r="I149" s="82"/>
      <c r="J149" s="66"/>
      <c r="K149" s="81"/>
      <c r="L149" s="96" t="str">
        <f t="shared" si="22"/>
        <v/>
      </c>
      <c r="M149" s="95" t="str">
        <f t="shared" si="23"/>
        <v/>
      </c>
      <c r="N149" s="94" t="str">
        <f t="shared" si="24"/>
        <v/>
      </c>
      <c r="O149" s="83"/>
      <c r="P149" s="93" t="str">
        <f t="shared" si="25"/>
        <v/>
      </c>
      <c r="Q149" s="87"/>
      <c r="R149" s="83"/>
      <c r="S149" s="86"/>
      <c r="T149" s="86"/>
      <c r="U149" s="86"/>
      <c r="V149" s="92" t="str">
        <f t="shared" si="26"/>
        <v/>
      </c>
      <c r="W149" s="83"/>
      <c r="X149" s="6"/>
    </row>
    <row r="150" spans="1:24" ht="57.75" customHeight="1" x14ac:dyDescent="0.3">
      <c r="A150" s="1" t="str">
        <f t="shared" si="18"/>
        <v/>
      </c>
      <c r="B150" s="1" t="str">
        <f t="shared" si="19"/>
        <v/>
      </c>
      <c r="C150" s="124" t="str">
        <f t="shared" si="20"/>
        <v xml:space="preserve">  </v>
      </c>
      <c r="D150" s="1">
        <f>IFERROR(IF(I150="Matériels en faveur de la diversification, la réorientation, la reconversion des exploitations agricoles",1,COUNTIF(Matériels_OCS!$G$4:$G$344,C150)),"")</f>
        <v>0</v>
      </c>
      <c r="E150" s="124" t="str">
        <f t="shared" si="21"/>
        <v/>
      </c>
      <c r="H150" s="85"/>
      <c r="I150" s="82"/>
      <c r="J150" s="66"/>
      <c r="K150" s="81"/>
      <c r="L150" s="96" t="str">
        <f t="shared" si="22"/>
        <v/>
      </c>
      <c r="M150" s="95" t="str">
        <f t="shared" si="23"/>
        <v/>
      </c>
      <c r="N150" s="94" t="str">
        <f t="shared" si="24"/>
        <v/>
      </c>
      <c r="O150" s="83"/>
      <c r="P150" s="93" t="str">
        <f t="shared" si="25"/>
        <v/>
      </c>
      <c r="Q150" s="87"/>
      <c r="R150" s="83"/>
      <c r="S150" s="86"/>
      <c r="T150" s="86"/>
      <c r="U150" s="86"/>
      <c r="V150" s="92" t="str">
        <f t="shared" si="26"/>
        <v/>
      </c>
      <c r="W150" s="83"/>
      <c r="X150" s="6"/>
    </row>
    <row r="151" spans="1:24" ht="57.75" customHeight="1" x14ac:dyDescent="0.3">
      <c r="A151" s="1" t="str">
        <f t="shared" si="18"/>
        <v/>
      </c>
      <c r="B151" s="1" t="str">
        <f t="shared" si="19"/>
        <v/>
      </c>
      <c r="C151" s="124" t="str">
        <f t="shared" si="20"/>
        <v xml:space="preserve">  </v>
      </c>
      <c r="D151" s="1">
        <f>IFERROR(IF(I151="Matériels en faveur de la diversification, la réorientation, la reconversion des exploitations agricoles",1,COUNTIF(Matériels_OCS!$G$4:$G$344,C151)),"")</f>
        <v>0</v>
      </c>
      <c r="E151" s="124" t="str">
        <f t="shared" si="21"/>
        <v/>
      </c>
      <c r="H151" s="85"/>
      <c r="I151" s="82"/>
      <c r="J151" s="66"/>
      <c r="K151" s="81"/>
      <c r="L151" s="96" t="str">
        <f t="shared" si="22"/>
        <v/>
      </c>
      <c r="M151" s="95" t="str">
        <f t="shared" si="23"/>
        <v/>
      </c>
      <c r="N151" s="94" t="str">
        <f t="shared" si="24"/>
        <v/>
      </c>
      <c r="O151" s="83"/>
      <c r="P151" s="93" t="str">
        <f t="shared" si="25"/>
        <v/>
      </c>
      <c r="Q151" s="87"/>
      <c r="R151" s="83"/>
      <c r="S151" s="86"/>
      <c r="T151" s="86"/>
      <c r="U151" s="86"/>
      <c r="V151" s="92" t="str">
        <f t="shared" si="26"/>
        <v/>
      </c>
      <c r="W151" s="83"/>
      <c r="X151" s="6"/>
    </row>
    <row r="152" spans="1:24" ht="57.75" customHeight="1" x14ac:dyDescent="0.3">
      <c r="A152" s="1" t="str">
        <f t="shared" si="18"/>
        <v/>
      </c>
      <c r="B152" s="1" t="str">
        <f t="shared" si="19"/>
        <v/>
      </c>
      <c r="C152" s="124" t="str">
        <f t="shared" si="20"/>
        <v xml:space="preserve">  </v>
      </c>
      <c r="D152" s="1">
        <f>IFERROR(IF(I152="Matériels en faveur de la diversification, la réorientation, la reconversion des exploitations agricoles",1,COUNTIF(Matériels_OCS!$G$4:$G$344,C152)),"")</f>
        <v>0</v>
      </c>
      <c r="E152" s="124" t="str">
        <f t="shared" si="21"/>
        <v/>
      </c>
      <c r="H152" s="85"/>
      <c r="I152" s="82"/>
      <c r="J152" s="66"/>
      <c r="K152" s="81"/>
      <c r="L152" s="96" t="str">
        <f t="shared" si="22"/>
        <v/>
      </c>
      <c r="M152" s="95" t="str">
        <f t="shared" si="23"/>
        <v/>
      </c>
      <c r="N152" s="94" t="str">
        <f t="shared" si="24"/>
        <v/>
      </c>
      <c r="O152" s="83"/>
      <c r="P152" s="93" t="str">
        <f t="shared" si="25"/>
        <v/>
      </c>
      <c r="Q152" s="87"/>
      <c r="R152" s="83"/>
      <c r="S152" s="86"/>
      <c r="T152" s="86"/>
      <c r="U152" s="86"/>
      <c r="V152" s="92" t="str">
        <f t="shared" si="26"/>
        <v/>
      </c>
      <c r="W152" s="83"/>
      <c r="X152" s="6"/>
    </row>
    <row r="153" spans="1:24" ht="57.75" customHeight="1" x14ac:dyDescent="0.3">
      <c r="A153" s="1" t="str">
        <f t="shared" si="18"/>
        <v/>
      </c>
      <c r="B153" s="1" t="str">
        <f t="shared" si="19"/>
        <v/>
      </c>
      <c r="C153" s="124" t="str">
        <f t="shared" si="20"/>
        <v xml:space="preserve">  </v>
      </c>
      <c r="D153" s="1">
        <f>IFERROR(IF(I153="Matériels en faveur de la diversification, la réorientation, la reconversion des exploitations agricoles",1,COUNTIF(Matériels_OCS!$G$4:$G$344,C153)),"")</f>
        <v>0</v>
      </c>
      <c r="E153" s="124" t="str">
        <f t="shared" si="21"/>
        <v/>
      </c>
      <c r="H153" s="85"/>
      <c r="I153" s="82"/>
      <c r="J153" s="66"/>
      <c r="K153" s="81"/>
      <c r="L153" s="96" t="str">
        <f t="shared" si="22"/>
        <v/>
      </c>
      <c r="M153" s="95" t="str">
        <f t="shared" si="23"/>
        <v/>
      </c>
      <c r="N153" s="94" t="str">
        <f t="shared" si="24"/>
        <v/>
      </c>
      <c r="O153" s="83"/>
      <c r="P153" s="93" t="str">
        <f t="shared" si="25"/>
        <v/>
      </c>
      <c r="Q153" s="87"/>
      <c r="R153" s="83"/>
      <c r="S153" s="86"/>
      <c r="T153" s="86"/>
      <c r="U153" s="86"/>
      <c r="V153" s="92" t="str">
        <f t="shared" si="26"/>
        <v/>
      </c>
      <c r="W153" s="83"/>
      <c r="X153" s="6"/>
    </row>
    <row r="154" spans="1:24" ht="57.75" customHeight="1" x14ac:dyDescent="0.3">
      <c r="A154" s="1" t="str">
        <f t="shared" si="18"/>
        <v/>
      </c>
      <c r="B154" s="1" t="str">
        <f t="shared" si="19"/>
        <v/>
      </c>
      <c r="C154" s="124" t="str">
        <f t="shared" si="20"/>
        <v xml:space="preserve">  </v>
      </c>
      <c r="D154" s="1">
        <f>IFERROR(IF(I154="Matériels en faveur de la diversification, la réorientation, la reconversion des exploitations agricoles",1,COUNTIF(Matériels_OCS!$G$4:$G$344,C154)),"")</f>
        <v>0</v>
      </c>
      <c r="E154" s="124" t="str">
        <f t="shared" si="21"/>
        <v/>
      </c>
      <c r="H154" s="85"/>
      <c r="I154" s="82"/>
      <c r="J154" s="66"/>
      <c r="K154" s="81"/>
      <c r="L154" s="96" t="str">
        <f t="shared" si="22"/>
        <v/>
      </c>
      <c r="M154" s="95" t="str">
        <f t="shared" si="23"/>
        <v/>
      </c>
      <c r="N154" s="94" t="str">
        <f t="shared" si="24"/>
        <v/>
      </c>
      <c r="O154" s="83"/>
      <c r="P154" s="93" t="str">
        <f t="shared" si="25"/>
        <v/>
      </c>
      <c r="Q154" s="87"/>
      <c r="R154" s="83"/>
      <c r="S154" s="86"/>
      <c r="T154" s="86"/>
      <c r="U154" s="86"/>
      <c r="V154" s="92" t="str">
        <f t="shared" si="26"/>
        <v/>
      </c>
      <c r="W154" s="83"/>
      <c r="X154" s="6"/>
    </row>
    <row r="155" spans="1:24" ht="57.75" customHeight="1" x14ac:dyDescent="0.3">
      <c r="A155" s="1" t="str">
        <f t="shared" si="18"/>
        <v/>
      </c>
      <c r="B155" s="1" t="str">
        <f t="shared" si="19"/>
        <v/>
      </c>
      <c r="C155" s="124" t="str">
        <f t="shared" si="20"/>
        <v xml:space="preserve">  </v>
      </c>
      <c r="D155" s="1">
        <f>IFERROR(IF(I155="Matériels en faveur de la diversification, la réorientation, la reconversion des exploitations agricoles",1,COUNTIF(Matériels_OCS!$G$4:$G$344,C155)),"")</f>
        <v>0</v>
      </c>
      <c r="E155" s="124" t="str">
        <f t="shared" si="21"/>
        <v/>
      </c>
      <c r="H155" s="85"/>
      <c r="I155" s="82"/>
      <c r="J155" s="66"/>
      <c r="K155" s="81"/>
      <c r="L155" s="96" t="str">
        <f t="shared" si="22"/>
        <v/>
      </c>
      <c r="M155" s="95" t="str">
        <f t="shared" si="23"/>
        <v/>
      </c>
      <c r="N155" s="94" t="str">
        <f t="shared" si="24"/>
        <v/>
      </c>
      <c r="O155" s="83"/>
      <c r="P155" s="93" t="str">
        <f t="shared" si="25"/>
        <v/>
      </c>
      <c r="Q155" s="87"/>
      <c r="R155" s="83"/>
      <c r="S155" s="86"/>
      <c r="T155" s="86"/>
      <c r="U155" s="86"/>
      <c r="V155" s="92" t="str">
        <f t="shared" si="26"/>
        <v/>
      </c>
      <c r="W155" s="83"/>
      <c r="X155" s="6"/>
    </row>
    <row r="156" spans="1:24" ht="57.75" customHeight="1" x14ac:dyDescent="0.3">
      <c r="A156" s="1" t="str">
        <f t="shared" si="18"/>
        <v/>
      </c>
      <c r="B156" s="1" t="str">
        <f t="shared" si="19"/>
        <v/>
      </c>
      <c r="C156" s="124" t="str">
        <f t="shared" si="20"/>
        <v xml:space="preserve">  </v>
      </c>
      <c r="D156" s="1">
        <f>IFERROR(IF(I156="Matériels en faveur de la diversification, la réorientation, la reconversion des exploitations agricoles",1,COUNTIF(Matériels_OCS!$G$4:$G$344,C156)),"")</f>
        <v>0</v>
      </c>
      <c r="E156" s="124" t="str">
        <f t="shared" si="21"/>
        <v/>
      </c>
      <c r="H156" s="85"/>
      <c r="I156" s="82"/>
      <c r="J156" s="66"/>
      <c r="K156" s="81"/>
      <c r="L156" s="96" t="str">
        <f t="shared" si="22"/>
        <v/>
      </c>
      <c r="M156" s="95" t="str">
        <f t="shared" si="23"/>
        <v/>
      </c>
      <c r="N156" s="94" t="str">
        <f t="shared" si="24"/>
        <v/>
      </c>
      <c r="O156" s="83"/>
      <c r="P156" s="93" t="str">
        <f t="shared" si="25"/>
        <v/>
      </c>
      <c r="Q156" s="87"/>
      <c r="R156" s="83"/>
      <c r="S156" s="86"/>
      <c r="T156" s="86"/>
      <c r="U156" s="86"/>
      <c r="V156" s="92" t="str">
        <f t="shared" si="26"/>
        <v/>
      </c>
      <c r="W156" s="83"/>
      <c r="X156" s="6"/>
    </row>
    <row r="157" spans="1:24" ht="57.75" customHeight="1" x14ac:dyDescent="0.3">
      <c r="A157" s="1" t="str">
        <f t="shared" si="18"/>
        <v/>
      </c>
      <c r="B157" s="1" t="str">
        <f t="shared" si="19"/>
        <v/>
      </c>
      <c r="C157" s="124" t="str">
        <f t="shared" si="20"/>
        <v xml:space="preserve">  </v>
      </c>
      <c r="D157" s="1">
        <f>IFERROR(IF(I157="Matériels en faveur de la diversification, la réorientation, la reconversion des exploitations agricoles",1,COUNTIF(Matériels_OCS!$G$4:$G$344,C157)),"")</f>
        <v>0</v>
      </c>
      <c r="E157" s="124" t="str">
        <f t="shared" si="21"/>
        <v/>
      </c>
      <c r="H157" s="85"/>
      <c r="I157" s="82"/>
      <c r="J157" s="66"/>
      <c r="K157" s="81"/>
      <c r="L157" s="96" t="str">
        <f t="shared" si="22"/>
        <v/>
      </c>
      <c r="M157" s="95" t="str">
        <f t="shared" si="23"/>
        <v/>
      </c>
      <c r="N157" s="94" t="str">
        <f t="shared" si="24"/>
        <v/>
      </c>
      <c r="O157" s="83"/>
      <c r="P157" s="93" t="str">
        <f t="shared" si="25"/>
        <v/>
      </c>
      <c r="Q157" s="87"/>
      <c r="R157" s="83"/>
      <c r="S157" s="86"/>
      <c r="T157" s="86"/>
      <c r="U157" s="86"/>
      <c r="V157" s="92" t="str">
        <f t="shared" si="26"/>
        <v/>
      </c>
      <c r="W157" s="83"/>
      <c r="X157" s="6"/>
    </row>
    <row r="158" spans="1:24" ht="57.75" customHeight="1" x14ac:dyDescent="0.3">
      <c r="A158" s="1" t="str">
        <f t="shared" si="18"/>
        <v/>
      </c>
      <c r="B158" s="1" t="str">
        <f t="shared" si="19"/>
        <v/>
      </c>
      <c r="C158" s="124" t="str">
        <f t="shared" si="20"/>
        <v xml:space="preserve">  </v>
      </c>
      <c r="D158" s="1">
        <f>IFERROR(IF(I158="Matériels en faveur de la diversification, la réorientation, la reconversion des exploitations agricoles",1,COUNTIF(Matériels_OCS!$G$4:$G$344,C158)),"")</f>
        <v>0</v>
      </c>
      <c r="E158" s="124" t="str">
        <f t="shared" si="21"/>
        <v/>
      </c>
      <c r="H158" s="85"/>
      <c r="I158" s="82"/>
      <c r="J158" s="66"/>
      <c r="K158" s="81"/>
      <c r="L158" s="96" t="str">
        <f t="shared" si="22"/>
        <v/>
      </c>
      <c r="M158" s="95" t="str">
        <f t="shared" si="23"/>
        <v/>
      </c>
      <c r="N158" s="94" t="str">
        <f t="shared" si="24"/>
        <v/>
      </c>
      <c r="O158" s="83"/>
      <c r="P158" s="93" t="str">
        <f t="shared" si="25"/>
        <v/>
      </c>
      <c r="Q158" s="87"/>
      <c r="R158" s="83"/>
      <c r="S158" s="86"/>
      <c r="T158" s="86"/>
      <c r="U158" s="86"/>
      <c r="V158" s="92" t="str">
        <f t="shared" si="26"/>
        <v/>
      </c>
      <c r="W158" s="83"/>
      <c r="X158" s="6"/>
    </row>
    <row r="159" spans="1:24" ht="57.75" customHeight="1" x14ac:dyDescent="0.3">
      <c r="A159" s="1" t="str">
        <f t="shared" si="18"/>
        <v/>
      </c>
      <c r="B159" s="1" t="str">
        <f t="shared" si="19"/>
        <v/>
      </c>
      <c r="C159" s="124" t="str">
        <f t="shared" si="20"/>
        <v xml:space="preserve">  </v>
      </c>
      <c r="D159" s="1">
        <f>IFERROR(IF(I159="Matériels en faveur de la diversification, la réorientation, la reconversion des exploitations agricoles",1,COUNTIF(Matériels_OCS!$G$4:$G$344,C159)),"")</f>
        <v>0</v>
      </c>
      <c r="E159" s="124" t="str">
        <f t="shared" si="21"/>
        <v/>
      </c>
      <c r="H159" s="85"/>
      <c r="I159" s="82"/>
      <c r="J159" s="66"/>
      <c r="K159" s="81"/>
      <c r="L159" s="96" t="str">
        <f t="shared" si="22"/>
        <v/>
      </c>
      <c r="M159" s="95" t="str">
        <f t="shared" si="23"/>
        <v/>
      </c>
      <c r="N159" s="94" t="str">
        <f t="shared" si="24"/>
        <v/>
      </c>
      <c r="O159" s="83"/>
      <c r="P159" s="93" t="str">
        <f t="shared" si="25"/>
        <v/>
      </c>
      <c r="Q159" s="87"/>
      <c r="R159" s="83"/>
      <c r="S159" s="86"/>
      <c r="T159" s="86"/>
      <c r="U159" s="86"/>
      <c r="V159" s="92" t="str">
        <f t="shared" si="26"/>
        <v/>
      </c>
      <c r="W159" s="83"/>
      <c r="X159" s="6"/>
    </row>
    <row r="160" spans="1:24" ht="57.75" customHeight="1" x14ac:dyDescent="0.3">
      <c r="A160" s="1" t="str">
        <f t="shared" si="18"/>
        <v/>
      </c>
      <c r="B160" s="1" t="str">
        <f t="shared" si="19"/>
        <v/>
      </c>
      <c r="C160" s="124" t="str">
        <f t="shared" si="20"/>
        <v xml:space="preserve">  </v>
      </c>
      <c r="D160" s="1">
        <f>IFERROR(IF(I160="Matériels en faveur de la diversification, la réorientation, la reconversion des exploitations agricoles",1,COUNTIF(Matériels_OCS!$G$4:$G$344,C160)),"")</f>
        <v>0</v>
      </c>
      <c r="E160" s="124" t="str">
        <f t="shared" si="21"/>
        <v/>
      </c>
      <c r="H160" s="85"/>
      <c r="I160" s="82"/>
      <c r="J160" s="66"/>
      <c r="K160" s="81"/>
      <c r="L160" s="96" t="str">
        <f t="shared" si="22"/>
        <v/>
      </c>
      <c r="M160" s="95" t="str">
        <f t="shared" si="23"/>
        <v/>
      </c>
      <c r="N160" s="94" t="str">
        <f t="shared" si="24"/>
        <v/>
      </c>
      <c r="O160" s="83"/>
      <c r="P160" s="93" t="str">
        <f t="shared" si="25"/>
        <v/>
      </c>
      <c r="Q160" s="87"/>
      <c r="R160" s="83"/>
      <c r="S160" s="86"/>
      <c r="T160" s="86"/>
      <c r="U160" s="86"/>
      <c r="V160" s="92" t="str">
        <f t="shared" si="26"/>
        <v/>
      </c>
      <c r="W160" s="83"/>
      <c r="X160" s="6"/>
    </row>
    <row r="161" spans="1:24" ht="57.75" customHeight="1" x14ac:dyDescent="0.3">
      <c r="A161" s="1" t="str">
        <f t="shared" si="18"/>
        <v/>
      </c>
      <c r="B161" s="1" t="str">
        <f t="shared" si="19"/>
        <v/>
      </c>
      <c r="C161" s="124" t="str">
        <f t="shared" si="20"/>
        <v xml:space="preserve">  </v>
      </c>
      <c r="D161" s="1">
        <f>IFERROR(IF(I161="Matériels en faveur de la diversification, la réorientation, la reconversion des exploitations agricoles",1,COUNTIF(Matériels_OCS!$G$4:$G$344,C161)),"")</f>
        <v>0</v>
      </c>
      <c r="E161" s="124" t="str">
        <f t="shared" si="21"/>
        <v/>
      </c>
      <c r="H161" s="85"/>
      <c r="I161" s="82"/>
      <c r="J161" s="66"/>
      <c r="K161" s="81"/>
      <c r="L161" s="96" t="str">
        <f t="shared" si="22"/>
        <v/>
      </c>
      <c r="M161" s="95" t="str">
        <f t="shared" si="23"/>
        <v/>
      </c>
      <c r="N161" s="94" t="str">
        <f t="shared" si="24"/>
        <v/>
      </c>
      <c r="O161" s="83"/>
      <c r="P161" s="93" t="str">
        <f t="shared" si="25"/>
        <v/>
      </c>
      <c r="Q161" s="87"/>
      <c r="R161" s="83"/>
      <c r="S161" s="86"/>
      <c r="T161" s="86"/>
      <c r="U161" s="86"/>
      <c r="V161" s="92" t="str">
        <f t="shared" si="26"/>
        <v/>
      </c>
      <c r="W161" s="83"/>
      <c r="X161" s="6"/>
    </row>
    <row r="162" spans="1:24" ht="57.75" customHeight="1" x14ac:dyDescent="0.3">
      <c r="A162" s="1" t="str">
        <f t="shared" si="18"/>
        <v/>
      </c>
      <c r="B162" s="1" t="str">
        <f t="shared" si="19"/>
        <v/>
      </c>
      <c r="C162" s="124" t="str">
        <f t="shared" si="20"/>
        <v xml:space="preserve">  </v>
      </c>
      <c r="D162" s="1">
        <f>IFERROR(IF(I162="Matériels en faveur de la diversification, la réorientation, la reconversion des exploitations agricoles",1,COUNTIF(Matériels_OCS!$G$4:$G$344,C162)),"")</f>
        <v>0</v>
      </c>
      <c r="E162" s="124" t="str">
        <f t="shared" si="21"/>
        <v/>
      </c>
      <c r="H162" s="85"/>
      <c r="I162" s="82"/>
      <c r="J162" s="66"/>
      <c r="K162" s="81"/>
      <c r="L162" s="96" t="str">
        <f t="shared" si="22"/>
        <v/>
      </c>
      <c r="M162" s="95" t="str">
        <f t="shared" si="23"/>
        <v/>
      </c>
      <c r="N162" s="94" t="str">
        <f t="shared" si="24"/>
        <v/>
      </c>
      <c r="O162" s="83"/>
      <c r="P162" s="93" t="str">
        <f t="shared" si="25"/>
        <v/>
      </c>
      <c r="Q162" s="87"/>
      <c r="R162" s="83"/>
      <c r="S162" s="86"/>
      <c r="T162" s="86"/>
      <c r="U162" s="86"/>
      <c r="V162" s="92" t="str">
        <f t="shared" si="26"/>
        <v/>
      </c>
      <c r="W162" s="83"/>
      <c r="X162" s="6"/>
    </row>
    <row r="163" spans="1:24" ht="57.75" customHeight="1" x14ac:dyDescent="0.3">
      <c r="A163" s="1" t="str">
        <f t="shared" si="18"/>
        <v/>
      </c>
      <c r="B163" s="1" t="str">
        <f t="shared" si="19"/>
        <v/>
      </c>
      <c r="C163" s="124" t="str">
        <f t="shared" si="20"/>
        <v xml:space="preserve">  </v>
      </c>
      <c r="D163" s="1">
        <f>IFERROR(IF(I163="Matériels en faveur de la diversification, la réorientation, la reconversion des exploitations agricoles",1,COUNTIF(Matériels_OCS!$G$4:$G$344,C163)),"")</f>
        <v>0</v>
      </c>
      <c r="E163" s="124" t="str">
        <f t="shared" si="21"/>
        <v/>
      </c>
      <c r="H163" s="85"/>
      <c r="I163" s="82"/>
      <c r="J163" s="66"/>
      <c r="K163" s="81"/>
      <c r="L163" s="96" t="str">
        <f t="shared" si="22"/>
        <v/>
      </c>
      <c r="M163" s="95" t="str">
        <f t="shared" si="23"/>
        <v/>
      </c>
      <c r="N163" s="94" t="str">
        <f t="shared" si="24"/>
        <v/>
      </c>
      <c r="O163" s="83"/>
      <c r="P163" s="93" t="str">
        <f t="shared" si="25"/>
        <v/>
      </c>
      <c r="Q163" s="87"/>
      <c r="R163" s="83"/>
      <c r="S163" s="86"/>
      <c r="T163" s="86"/>
      <c r="U163" s="86"/>
      <c r="V163" s="92" t="str">
        <f t="shared" si="26"/>
        <v/>
      </c>
      <c r="W163" s="83"/>
      <c r="X163" s="6"/>
    </row>
    <row r="164" spans="1:24" ht="57.75" customHeight="1" x14ac:dyDescent="0.3">
      <c r="A164" s="1" t="str">
        <f t="shared" si="18"/>
        <v/>
      </c>
      <c r="B164" s="1" t="str">
        <f t="shared" si="19"/>
        <v/>
      </c>
      <c r="C164" s="124" t="str">
        <f t="shared" si="20"/>
        <v xml:space="preserve">  </v>
      </c>
      <c r="D164" s="1">
        <f>IFERROR(IF(I164="Matériels en faveur de la diversification, la réorientation, la reconversion des exploitations agricoles",1,COUNTIF(Matériels_OCS!$G$4:$G$344,C164)),"")</f>
        <v>0</v>
      </c>
      <c r="E164" s="124" t="str">
        <f t="shared" si="21"/>
        <v/>
      </c>
      <c r="H164" s="85"/>
      <c r="I164" s="82"/>
      <c r="J164" s="66"/>
      <c r="K164" s="81"/>
      <c r="L164" s="96" t="str">
        <f t="shared" si="22"/>
        <v/>
      </c>
      <c r="M164" s="95" t="str">
        <f t="shared" si="23"/>
        <v/>
      </c>
      <c r="N164" s="94" t="str">
        <f t="shared" si="24"/>
        <v/>
      </c>
      <c r="O164" s="83"/>
      <c r="P164" s="93" t="str">
        <f t="shared" si="25"/>
        <v/>
      </c>
      <c r="Q164" s="87"/>
      <c r="R164" s="83"/>
      <c r="S164" s="86"/>
      <c r="T164" s="86"/>
      <c r="U164" s="86"/>
      <c r="V164" s="92" t="str">
        <f t="shared" si="26"/>
        <v/>
      </c>
      <c r="W164" s="83"/>
      <c r="X164" s="6"/>
    </row>
    <row r="165" spans="1:24" ht="57.75" customHeight="1" x14ac:dyDescent="0.3">
      <c r="A165" s="1" t="str">
        <f t="shared" si="18"/>
        <v/>
      </c>
      <c r="B165" s="1" t="str">
        <f t="shared" si="19"/>
        <v/>
      </c>
      <c r="C165" s="124" t="str">
        <f t="shared" si="20"/>
        <v xml:space="preserve">  </v>
      </c>
      <c r="D165" s="1">
        <f>IFERROR(IF(I165="Matériels en faveur de la diversification, la réorientation, la reconversion des exploitations agricoles",1,COUNTIF(Matériels_OCS!$G$4:$G$344,C165)),"")</f>
        <v>0</v>
      </c>
      <c r="E165" s="124" t="str">
        <f t="shared" si="21"/>
        <v/>
      </c>
      <c r="H165" s="85"/>
      <c r="I165" s="82"/>
      <c r="J165" s="66"/>
      <c r="K165" s="81"/>
      <c r="L165" s="96" t="str">
        <f t="shared" si="22"/>
        <v/>
      </c>
      <c r="M165" s="95" t="str">
        <f t="shared" si="23"/>
        <v/>
      </c>
      <c r="N165" s="94" t="str">
        <f t="shared" si="24"/>
        <v/>
      </c>
      <c r="O165" s="83"/>
      <c r="P165" s="93" t="str">
        <f t="shared" si="25"/>
        <v/>
      </c>
      <c r="Q165" s="87"/>
      <c r="R165" s="83"/>
      <c r="S165" s="86"/>
      <c r="T165" s="86"/>
      <c r="U165" s="86"/>
      <c r="V165" s="92" t="str">
        <f t="shared" si="26"/>
        <v/>
      </c>
      <c r="W165" s="83"/>
      <c r="X165" s="6"/>
    </row>
    <row r="166" spans="1:24" ht="57.75" customHeight="1" x14ac:dyDescent="0.3">
      <c r="A166" s="1" t="str">
        <f t="shared" si="18"/>
        <v/>
      </c>
      <c r="B166" s="1" t="str">
        <f t="shared" si="19"/>
        <v/>
      </c>
      <c r="C166" s="124" t="str">
        <f t="shared" si="20"/>
        <v xml:space="preserve">  </v>
      </c>
      <c r="D166" s="1">
        <f>IFERROR(IF(I166="Matériels en faveur de la diversification, la réorientation, la reconversion des exploitations agricoles",1,COUNTIF(Matériels_OCS!$G$4:$G$344,C166)),"")</f>
        <v>0</v>
      </c>
      <c r="E166" s="124" t="str">
        <f t="shared" si="21"/>
        <v/>
      </c>
      <c r="H166" s="85"/>
      <c r="I166" s="82"/>
      <c r="J166" s="66"/>
      <c r="K166" s="81"/>
      <c r="L166" s="96" t="str">
        <f t="shared" si="22"/>
        <v/>
      </c>
      <c r="M166" s="95" t="str">
        <f t="shared" si="23"/>
        <v/>
      </c>
      <c r="N166" s="94" t="str">
        <f t="shared" si="24"/>
        <v/>
      </c>
      <c r="O166" s="83"/>
      <c r="P166" s="93" t="str">
        <f t="shared" si="25"/>
        <v/>
      </c>
      <c r="Q166" s="87"/>
      <c r="R166" s="83"/>
      <c r="S166" s="86"/>
      <c r="T166" s="86"/>
      <c r="U166" s="86"/>
      <c r="V166" s="92" t="str">
        <f t="shared" si="26"/>
        <v/>
      </c>
      <c r="W166" s="83"/>
      <c r="X166" s="6"/>
    </row>
    <row r="167" spans="1:24" ht="57.75" customHeight="1" x14ac:dyDescent="0.3">
      <c r="A167" s="1" t="str">
        <f t="shared" si="18"/>
        <v/>
      </c>
      <c r="B167" s="1" t="str">
        <f t="shared" si="19"/>
        <v/>
      </c>
      <c r="C167" s="124" t="str">
        <f t="shared" si="20"/>
        <v xml:space="preserve">  </v>
      </c>
      <c r="D167" s="1">
        <f>IFERROR(IF(I167="Matériels en faveur de la diversification, la réorientation, la reconversion des exploitations agricoles",1,COUNTIF(Matériels_OCS!$G$4:$G$344,C167)),"")</f>
        <v>0</v>
      </c>
      <c r="E167" s="124" t="str">
        <f t="shared" si="21"/>
        <v/>
      </c>
      <c r="H167" s="85"/>
      <c r="I167" s="82"/>
      <c r="J167" s="66"/>
      <c r="K167" s="81"/>
      <c r="L167" s="96" t="str">
        <f t="shared" si="22"/>
        <v/>
      </c>
      <c r="M167" s="95" t="str">
        <f t="shared" si="23"/>
        <v/>
      </c>
      <c r="N167" s="94" t="str">
        <f t="shared" si="24"/>
        <v/>
      </c>
      <c r="O167" s="83"/>
      <c r="P167" s="93" t="str">
        <f t="shared" si="25"/>
        <v/>
      </c>
      <c r="Q167" s="87"/>
      <c r="R167" s="83"/>
      <c r="S167" s="86"/>
      <c r="T167" s="86"/>
      <c r="U167" s="86"/>
      <c r="V167" s="92" t="str">
        <f t="shared" si="26"/>
        <v/>
      </c>
      <c r="W167" s="83"/>
      <c r="X167" s="6"/>
    </row>
    <row r="168" spans="1:24" ht="57.75" customHeight="1" x14ac:dyDescent="0.3">
      <c r="A168" s="1" t="str">
        <f t="shared" si="18"/>
        <v/>
      </c>
      <c r="B168" s="1" t="str">
        <f t="shared" si="19"/>
        <v/>
      </c>
      <c r="C168" s="124" t="str">
        <f t="shared" si="20"/>
        <v xml:space="preserve">  </v>
      </c>
      <c r="D168" s="1">
        <f>IFERROR(IF(I168="Matériels en faveur de la diversification, la réorientation, la reconversion des exploitations agricoles",1,COUNTIF(Matériels_OCS!$G$4:$G$344,C168)),"")</f>
        <v>0</v>
      </c>
      <c r="E168" s="124" t="str">
        <f t="shared" si="21"/>
        <v/>
      </c>
      <c r="H168" s="85"/>
      <c r="I168" s="82"/>
      <c r="J168" s="66"/>
      <c r="K168" s="81"/>
      <c r="L168" s="96" t="str">
        <f t="shared" si="22"/>
        <v/>
      </c>
      <c r="M168" s="95" t="str">
        <f t="shared" si="23"/>
        <v/>
      </c>
      <c r="N168" s="94" t="str">
        <f t="shared" si="24"/>
        <v/>
      </c>
      <c r="O168" s="83"/>
      <c r="P168" s="93" t="str">
        <f t="shared" si="25"/>
        <v/>
      </c>
      <c r="Q168" s="87"/>
      <c r="R168" s="83"/>
      <c r="S168" s="86"/>
      <c r="T168" s="86"/>
      <c r="U168" s="86"/>
      <c r="V168" s="92" t="str">
        <f t="shared" si="26"/>
        <v/>
      </c>
      <c r="W168" s="83"/>
      <c r="X168" s="6"/>
    </row>
    <row r="169" spans="1:24" ht="57.75" customHeight="1" x14ac:dyDescent="0.3">
      <c r="A169" s="1" t="str">
        <f t="shared" si="18"/>
        <v/>
      </c>
      <c r="B169" s="1" t="str">
        <f t="shared" si="19"/>
        <v/>
      </c>
      <c r="C169" s="124" t="str">
        <f t="shared" si="20"/>
        <v xml:space="preserve">  </v>
      </c>
      <c r="D169" s="1">
        <f>IFERROR(IF(I169="Matériels en faveur de la diversification, la réorientation, la reconversion des exploitations agricoles",1,COUNTIF(Matériels_OCS!$G$4:$G$344,C169)),"")</f>
        <v>0</v>
      </c>
      <c r="E169" s="124" t="str">
        <f t="shared" si="21"/>
        <v/>
      </c>
      <c r="H169" s="85"/>
      <c r="I169" s="82"/>
      <c r="J169" s="66"/>
      <c r="K169" s="81"/>
      <c r="L169" s="96" t="str">
        <f t="shared" si="22"/>
        <v/>
      </c>
      <c r="M169" s="95" t="str">
        <f t="shared" si="23"/>
        <v/>
      </c>
      <c r="N169" s="94" t="str">
        <f t="shared" si="24"/>
        <v/>
      </c>
      <c r="O169" s="83"/>
      <c r="P169" s="93" t="str">
        <f t="shared" si="25"/>
        <v/>
      </c>
      <c r="Q169" s="87"/>
      <c r="R169" s="83"/>
      <c r="S169" s="86"/>
      <c r="T169" s="86"/>
      <c r="U169" s="86"/>
      <c r="V169" s="92" t="str">
        <f t="shared" si="26"/>
        <v/>
      </c>
      <c r="W169" s="83"/>
      <c r="X169" s="6"/>
    </row>
    <row r="170" spans="1:24" ht="57.75" customHeight="1" x14ac:dyDescent="0.3">
      <c r="A170" s="1" t="str">
        <f t="shared" si="18"/>
        <v/>
      </c>
      <c r="B170" s="1" t="str">
        <f t="shared" si="19"/>
        <v/>
      </c>
      <c r="C170" s="124" t="str">
        <f t="shared" si="20"/>
        <v xml:space="preserve">  </v>
      </c>
      <c r="D170" s="1">
        <f>IFERROR(IF(I170="Matériels en faveur de la diversification, la réorientation, la reconversion des exploitations agricoles",1,COUNTIF(Matériels_OCS!$G$4:$G$344,C170)),"")</f>
        <v>0</v>
      </c>
      <c r="E170" s="124" t="str">
        <f t="shared" si="21"/>
        <v/>
      </c>
      <c r="H170" s="85"/>
      <c r="I170" s="82"/>
      <c r="J170" s="66"/>
      <c r="K170" s="81"/>
      <c r="L170" s="96" t="str">
        <f t="shared" si="22"/>
        <v/>
      </c>
      <c r="M170" s="95" t="str">
        <f t="shared" si="23"/>
        <v/>
      </c>
      <c r="N170" s="94" t="str">
        <f t="shared" si="24"/>
        <v/>
      </c>
      <c r="O170" s="83"/>
      <c r="P170" s="93" t="str">
        <f t="shared" si="25"/>
        <v/>
      </c>
      <c r="Q170" s="87"/>
      <c r="R170" s="83"/>
      <c r="S170" s="86"/>
      <c r="T170" s="86"/>
      <c r="U170" s="86"/>
      <c r="V170" s="92" t="str">
        <f t="shared" si="26"/>
        <v/>
      </c>
      <c r="W170" s="83"/>
      <c r="X170" s="6"/>
    </row>
    <row r="171" spans="1:24" ht="57.75" customHeight="1" x14ac:dyDescent="0.3">
      <c r="A171" s="1" t="str">
        <f t="shared" si="18"/>
        <v/>
      </c>
      <c r="B171" s="1" t="str">
        <f t="shared" si="19"/>
        <v/>
      </c>
      <c r="C171" s="124" t="str">
        <f t="shared" si="20"/>
        <v xml:space="preserve">  </v>
      </c>
      <c r="D171" s="1">
        <f>IFERROR(IF(I171="Matériels en faveur de la diversification, la réorientation, la reconversion des exploitations agricoles",1,COUNTIF(Matériels_OCS!$G$4:$G$344,C171)),"")</f>
        <v>0</v>
      </c>
      <c r="E171" s="124" t="str">
        <f t="shared" si="21"/>
        <v/>
      </c>
      <c r="H171" s="85"/>
      <c r="I171" s="82"/>
      <c r="J171" s="66"/>
      <c r="K171" s="81"/>
      <c r="L171" s="96" t="str">
        <f t="shared" si="22"/>
        <v/>
      </c>
      <c r="M171" s="95" t="str">
        <f t="shared" si="23"/>
        <v/>
      </c>
      <c r="N171" s="94" t="str">
        <f t="shared" si="24"/>
        <v/>
      </c>
      <c r="O171" s="83"/>
      <c r="P171" s="93" t="str">
        <f t="shared" si="25"/>
        <v/>
      </c>
      <c r="Q171" s="87"/>
      <c r="R171" s="83"/>
      <c r="S171" s="86"/>
      <c r="T171" s="86"/>
      <c r="U171" s="86"/>
      <c r="V171" s="92" t="str">
        <f t="shared" si="26"/>
        <v/>
      </c>
      <c r="W171" s="83"/>
      <c r="X171" s="6"/>
    </row>
    <row r="172" spans="1:24" ht="57.75" customHeight="1" x14ac:dyDescent="0.3">
      <c r="A172" s="1" t="str">
        <f t="shared" si="18"/>
        <v/>
      </c>
      <c r="B172" s="1" t="str">
        <f t="shared" si="19"/>
        <v/>
      </c>
      <c r="C172" s="124" t="str">
        <f t="shared" si="20"/>
        <v xml:space="preserve">  </v>
      </c>
      <c r="D172" s="1">
        <f>IFERROR(IF(I172="Matériels en faveur de la diversification, la réorientation, la reconversion des exploitations agricoles",1,COUNTIF(Matériels_OCS!$G$4:$G$344,C172)),"")</f>
        <v>0</v>
      </c>
      <c r="E172" s="124" t="str">
        <f t="shared" si="21"/>
        <v/>
      </c>
      <c r="H172" s="85"/>
      <c r="I172" s="82"/>
      <c r="J172" s="66"/>
      <c r="K172" s="81"/>
      <c r="L172" s="96" t="str">
        <f t="shared" si="22"/>
        <v/>
      </c>
      <c r="M172" s="95" t="str">
        <f t="shared" si="23"/>
        <v/>
      </c>
      <c r="N172" s="94" t="str">
        <f t="shared" si="24"/>
        <v/>
      </c>
      <c r="O172" s="83"/>
      <c r="P172" s="93" t="str">
        <f t="shared" si="25"/>
        <v/>
      </c>
      <c r="Q172" s="87"/>
      <c r="R172" s="83"/>
      <c r="S172" s="86"/>
      <c r="T172" s="86"/>
      <c r="U172" s="86"/>
      <c r="V172" s="92" t="str">
        <f t="shared" si="26"/>
        <v/>
      </c>
      <c r="W172" s="83"/>
      <c r="X172" s="6"/>
    </row>
    <row r="173" spans="1:24" ht="57.75" customHeight="1" x14ac:dyDescent="0.3">
      <c r="A173" s="1" t="str">
        <f t="shared" si="18"/>
        <v/>
      </c>
      <c r="B173" s="1" t="str">
        <f t="shared" si="19"/>
        <v/>
      </c>
      <c r="C173" s="124" t="str">
        <f t="shared" si="20"/>
        <v xml:space="preserve">  </v>
      </c>
      <c r="D173" s="1">
        <f>IFERROR(IF(I173="Matériels en faveur de la diversification, la réorientation, la reconversion des exploitations agricoles",1,COUNTIF(Matériels_OCS!$G$4:$G$344,C173)),"")</f>
        <v>0</v>
      </c>
      <c r="E173" s="124" t="str">
        <f t="shared" si="21"/>
        <v/>
      </c>
      <c r="H173" s="85"/>
      <c r="I173" s="82"/>
      <c r="J173" s="66"/>
      <c r="K173" s="81"/>
      <c r="L173" s="96" t="str">
        <f t="shared" si="22"/>
        <v/>
      </c>
      <c r="M173" s="95" t="str">
        <f t="shared" si="23"/>
        <v/>
      </c>
      <c r="N173" s="94" t="str">
        <f t="shared" si="24"/>
        <v/>
      </c>
      <c r="O173" s="83"/>
      <c r="P173" s="93" t="str">
        <f t="shared" si="25"/>
        <v/>
      </c>
      <c r="Q173" s="87"/>
      <c r="R173" s="83"/>
      <c r="S173" s="86"/>
      <c r="T173" s="86"/>
      <c r="U173" s="86"/>
      <c r="V173" s="92" t="str">
        <f t="shared" si="26"/>
        <v/>
      </c>
      <c r="W173" s="83"/>
      <c r="X173" s="6"/>
    </row>
    <row r="174" spans="1:24" ht="57.75" customHeight="1" x14ac:dyDescent="0.3">
      <c r="A174" s="1" t="str">
        <f t="shared" si="18"/>
        <v/>
      </c>
      <c r="B174" s="1" t="str">
        <f t="shared" si="19"/>
        <v/>
      </c>
      <c r="C174" s="124" t="str">
        <f t="shared" si="20"/>
        <v xml:space="preserve">  </v>
      </c>
      <c r="D174" s="1">
        <f>IFERROR(IF(I174="Matériels en faveur de la diversification, la réorientation, la reconversion des exploitations agricoles",1,COUNTIF(Matériels_OCS!$G$4:$G$344,C174)),"")</f>
        <v>0</v>
      </c>
      <c r="E174" s="124" t="str">
        <f t="shared" si="21"/>
        <v/>
      </c>
      <c r="H174" s="85"/>
      <c r="I174" s="82"/>
      <c r="J174" s="66"/>
      <c r="K174" s="81"/>
      <c r="L174" s="96" t="str">
        <f t="shared" si="22"/>
        <v/>
      </c>
      <c r="M174" s="95" t="str">
        <f t="shared" si="23"/>
        <v/>
      </c>
      <c r="N174" s="94" t="str">
        <f t="shared" si="24"/>
        <v/>
      </c>
      <c r="O174" s="83"/>
      <c r="P174" s="93" t="str">
        <f t="shared" si="25"/>
        <v/>
      </c>
      <c r="Q174" s="87"/>
      <c r="R174" s="83"/>
      <c r="S174" s="86"/>
      <c r="T174" s="86"/>
      <c r="U174" s="86"/>
      <c r="V174" s="92" t="str">
        <f t="shared" si="26"/>
        <v/>
      </c>
      <c r="W174" s="83"/>
      <c r="X174" s="6"/>
    </row>
    <row r="175" spans="1:24" ht="57.75" customHeight="1" x14ac:dyDescent="0.3">
      <c r="A175" s="1" t="str">
        <f t="shared" si="18"/>
        <v/>
      </c>
      <c r="B175" s="1" t="str">
        <f t="shared" si="19"/>
        <v/>
      </c>
      <c r="C175" s="124" t="str">
        <f t="shared" si="20"/>
        <v xml:space="preserve">  </v>
      </c>
      <c r="D175" s="1">
        <f>IFERROR(IF(I175="Matériels en faveur de la diversification, la réorientation, la reconversion des exploitations agricoles",1,COUNTIF(Matériels_OCS!$G$4:$G$344,C175)),"")</f>
        <v>0</v>
      </c>
      <c r="E175" s="124" t="str">
        <f t="shared" si="21"/>
        <v/>
      </c>
      <c r="H175" s="85"/>
      <c r="I175" s="82"/>
      <c r="J175" s="66"/>
      <c r="K175" s="81"/>
      <c r="L175" s="96" t="str">
        <f t="shared" si="22"/>
        <v/>
      </c>
      <c r="M175" s="95" t="str">
        <f t="shared" si="23"/>
        <v/>
      </c>
      <c r="N175" s="94" t="str">
        <f t="shared" si="24"/>
        <v/>
      </c>
      <c r="O175" s="83"/>
      <c r="P175" s="93" t="str">
        <f t="shared" si="25"/>
        <v/>
      </c>
      <c r="Q175" s="87"/>
      <c r="R175" s="83"/>
      <c r="S175" s="86"/>
      <c r="T175" s="86"/>
      <c r="U175" s="86"/>
      <c r="V175" s="92" t="str">
        <f t="shared" si="26"/>
        <v/>
      </c>
      <c r="W175" s="83"/>
      <c r="X175" s="6"/>
    </row>
    <row r="176" spans="1:24" ht="57.75" customHeight="1" x14ac:dyDescent="0.3">
      <c r="A176" s="1" t="str">
        <f t="shared" si="18"/>
        <v/>
      </c>
      <c r="B176" s="1" t="str">
        <f t="shared" si="19"/>
        <v/>
      </c>
      <c r="C176" s="124" t="str">
        <f t="shared" si="20"/>
        <v xml:space="preserve">  </v>
      </c>
      <c r="D176" s="1">
        <f>IFERROR(IF(I176="Matériels en faveur de la diversification, la réorientation, la reconversion des exploitations agricoles",1,COUNTIF(Matériels_OCS!$G$4:$G$344,C176)),"")</f>
        <v>0</v>
      </c>
      <c r="E176" s="124" t="str">
        <f t="shared" si="21"/>
        <v/>
      </c>
      <c r="H176" s="85"/>
      <c r="I176" s="82"/>
      <c r="J176" s="66"/>
      <c r="K176" s="81"/>
      <c r="L176" s="96" t="str">
        <f t="shared" si="22"/>
        <v/>
      </c>
      <c r="M176" s="95" t="str">
        <f t="shared" si="23"/>
        <v/>
      </c>
      <c r="N176" s="94" t="str">
        <f t="shared" si="24"/>
        <v/>
      </c>
      <c r="O176" s="83"/>
      <c r="P176" s="93" t="str">
        <f t="shared" si="25"/>
        <v/>
      </c>
      <c r="Q176" s="87"/>
      <c r="R176" s="83"/>
      <c r="S176" s="86"/>
      <c r="T176" s="86"/>
      <c r="U176" s="86"/>
      <c r="V176" s="92" t="str">
        <f t="shared" si="26"/>
        <v/>
      </c>
      <c r="W176" s="83"/>
      <c r="X176" s="6"/>
    </row>
    <row r="177" spans="1:24" ht="57.75" customHeight="1" x14ac:dyDescent="0.3">
      <c r="A177" s="1" t="str">
        <f t="shared" si="18"/>
        <v/>
      </c>
      <c r="B177" s="1" t="str">
        <f t="shared" si="19"/>
        <v/>
      </c>
      <c r="C177" s="124" t="str">
        <f t="shared" si="20"/>
        <v xml:space="preserve">  </v>
      </c>
      <c r="D177" s="1">
        <f>IFERROR(IF(I177="Matériels en faveur de la diversification, la réorientation, la reconversion des exploitations agricoles",1,COUNTIF(Matériels_OCS!$G$4:$G$344,C177)),"")</f>
        <v>0</v>
      </c>
      <c r="E177" s="124" t="str">
        <f t="shared" si="21"/>
        <v/>
      </c>
      <c r="H177" s="85"/>
      <c r="I177" s="82"/>
      <c r="J177" s="66"/>
      <c r="K177" s="81"/>
      <c r="L177" s="96" t="str">
        <f t="shared" si="22"/>
        <v/>
      </c>
      <c r="M177" s="95" t="str">
        <f t="shared" si="23"/>
        <v/>
      </c>
      <c r="N177" s="94" t="str">
        <f t="shared" si="24"/>
        <v/>
      </c>
      <c r="O177" s="83"/>
      <c r="P177" s="93" t="str">
        <f t="shared" si="25"/>
        <v/>
      </c>
      <c r="Q177" s="87"/>
      <c r="R177" s="83"/>
      <c r="S177" s="86"/>
      <c r="T177" s="86"/>
      <c r="U177" s="86"/>
      <c r="V177" s="92" t="str">
        <f t="shared" si="26"/>
        <v/>
      </c>
      <c r="W177" s="83"/>
      <c r="X177" s="6"/>
    </row>
    <row r="178" spans="1:24" ht="57.75" customHeight="1" x14ac:dyDescent="0.3">
      <c r="A178" s="1" t="str">
        <f t="shared" si="18"/>
        <v/>
      </c>
      <c r="B178" s="1" t="str">
        <f t="shared" si="19"/>
        <v/>
      </c>
      <c r="C178" s="124" t="str">
        <f t="shared" si="20"/>
        <v xml:space="preserve">  </v>
      </c>
      <c r="D178" s="1">
        <f>IFERROR(IF(I178="Matériels en faveur de la diversification, la réorientation, la reconversion des exploitations agricoles",1,COUNTIF(Matériels_OCS!$G$4:$G$344,C178)),"")</f>
        <v>0</v>
      </c>
      <c r="E178" s="124" t="str">
        <f t="shared" si="21"/>
        <v/>
      </c>
      <c r="H178" s="85"/>
      <c r="I178" s="82"/>
      <c r="J178" s="66"/>
      <c r="K178" s="81"/>
      <c r="L178" s="96" t="str">
        <f t="shared" si="22"/>
        <v/>
      </c>
      <c r="M178" s="95" t="str">
        <f t="shared" si="23"/>
        <v/>
      </c>
      <c r="N178" s="94" t="str">
        <f t="shared" si="24"/>
        <v/>
      </c>
      <c r="O178" s="83"/>
      <c r="P178" s="93" t="str">
        <f t="shared" si="25"/>
        <v/>
      </c>
      <c r="Q178" s="87"/>
      <c r="R178" s="83"/>
      <c r="S178" s="86"/>
      <c r="T178" s="86"/>
      <c r="U178" s="86"/>
      <c r="V178" s="92" t="str">
        <f t="shared" si="26"/>
        <v/>
      </c>
      <c r="W178" s="83"/>
      <c r="X178" s="6"/>
    </row>
    <row r="179" spans="1:24" ht="57.75" customHeight="1" x14ac:dyDescent="0.3">
      <c r="A179" s="1" t="str">
        <f t="shared" si="18"/>
        <v/>
      </c>
      <c r="B179" s="1" t="str">
        <f t="shared" si="19"/>
        <v/>
      </c>
      <c r="C179" s="124" t="str">
        <f t="shared" si="20"/>
        <v xml:space="preserve">  </v>
      </c>
      <c r="D179" s="1">
        <f>IFERROR(IF(I179="Matériels en faveur de la diversification, la réorientation, la reconversion des exploitations agricoles",1,COUNTIF(Matériels_OCS!$G$4:$G$344,C179)),"")</f>
        <v>0</v>
      </c>
      <c r="E179" s="124" t="str">
        <f t="shared" si="21"/>
        <v/>
      </c>
      <c r="H179" s="85"/>
      <c r="I179" s="82"/>
      <c r="J179" s="66"/>
      <c r="K179" s="81"/>
      <c r="L179" s="96" t="str">
        <f t="shared" si="22"/>
        <v/>
      </c>
      <c r="M179" s="95" t="str">
        <f t="shared" si="23"/>
        <v/>
      </c>
      <c r="N179" s="94" t="str">
        <f t="shared" si="24"/>
        <v/>
      </c>
      <c r="O179" s="83"/>
      <c r="P179" s="93" t="str">
        <f t="shared" si="25"/>
        <v/>
      </c>
      <c r="Q179" s="87"/>
      <c r="R179" s="83"/>
      <c r="S179" s="86"/>
      <c r="T179" s="86"/>
      <c r="U179" s="86"/>
      <c r="V179" s="92" t="str">
        <f t="shared" si="26"/>
        <v/>
      </c>
      <c r="W179" s="83"/>
      <c r="X179" s="6"/>
    </row>
    <row r="180" spans="1:24" ht="57.75" customHeight="1" x14ac:dyDescent="0.3">
      <c r="A180" s="1" t="str">
        <f t="shared" si="18"/>
        <v/>
      </c>
      <c r="B180" s="1" t="str">
        <f t="shared" si="19"/>
        <v/>
      </c>
      <c r="C180" s="124" t="str">
        <f t="shared" si="20"/>
        <v xml:space="preserve">  </v>
      </c>
      <c r="D180" s="1">
        <f>IFERROR(IF(I180="Matériels en faveur de la diversification, la réorientation, la reconversion des exploitations agricoles",1,COUNTIF(Matériels_OCS!$G$4:$G$344,C180)),"")</f>
        <v>0</v>
      </c>
      <c r="E180" s="124" t="str">
        <f t="shared" si="21"/>
        <v/>
      </c>
      <c r="H180" s="85"/>
      <c r="I180" s="82"/>
      <c r="J180" s="66"/>
      <c r="K180" s="81"/>
      <c r="L180" s="96" t="str">
        <f t="shared" si="22"/>
        <v/>
      </c>
      <c r="M180" s="95" t="str">
        <f t="shared" si="23"/>
        <v/>
      </c>
      <c r="N180" s="94" t="str">
        <f t="shared" si="24"/>
        <v/>
      </c>
      <c r="O180" s="83"/>
      <c r="P180" s="93" t="str">
        <f t="shared" si="25"/>
        <v/>
      </c>
      <c r="Q180" s="87"/>
      <c r="R180" s="83"/>
      <c r="S180" s="86"/>
      <c r="T180" s="86"/>
      <c r="U180" s="86"/>
      <c r="V180" s="92" t="str">
        <f t="shared" si="26"/>
        <v/>
      </c>
      <c r="W180" s="83"/>
      <c r="X180" s="6"/>
    </row>
    <row r="181" spans="1:24" ht="57.75" customHeight="1" x14ac:dyDescent="0.3">
      <c r="A181" s="1" t="str">
        <f t="shared" si="18"/>
        <v/>
      </c>
      <c r="B181" s="1" t="str">
        <f t="shared" si="19"/>
        <v/>
      </c>
      <c r="C181" s="124" t="str">
        <f t="shared" si="20"/>
        <v xml:space="preserve">  </v>
      </c>
      <c r="D181" s="1">
        <f>IFERROR(IF(I181="Matériels en faveur de la diversification, la réorientation, la reconversion des exploitations agricoles",1,COUNTIF(Matériels_OCS!$G$4:$G$344,C181)),"")</f>
        <v>0</v>
      </c>
      <c r="E181" s="124" t="str">
        <f t="shared" si="21"/>
        <v/>
      </c>
      <c r="H181" s="85"/>
      <c r="I181" s="82"/>
      <c r="J181" s="66"/>
      <c r="K181" s="81"/>
      <c r="L181" s="96" t="str">
        <f t="shared" si="22"/>
        <v/>
      </c>
      <c r="M181" s="95" t="str">
        <f t="shared" si="23"/>
        <v/>
      </c>
      <c r="N181" s="94" t="str">
        <f t="shared" si="24"/>
        <v/>
      </c>
      <c r="O181" s="83"/>
      <c r="P181" s="93" t="str">
        <f t="shared" si="25"/>
        <v/>
      </c>
      <c r="Q181" s="87"/>
      <c r="R181" s="83"/>
      <c r="S181" s="86"/>
      <c r="T181" s="86"/>
      <c r="U181" s="86"/>
      <c r="V181" s="92" t="str">
        <f t="shared" si="26"/>
        <v/>
      </c>
      <c r="W181" s="83"/>
      <c r="X181" s="6"/>
    </row>
    <row r="182" spans="1:24" ht="57.75" customHeight="1" x14ac:dyDescent="0.3">
      <c r="A182" s="1" t="str">
        <f t="shared" si="18"/>
        <v/>
      </c>
      <c r="B182" s="1" t="str">
        <f t="shared" si="19"/>
        <v/>
      </c>
      <c r="C182" s="124" t="str">
        <f t="shared" si="20"/>
        <v xml:space="preserve">  </v>
      </c>
      <c r="D182" s="1">
        <f>IFERROR(IF(I182="Matériels en faveur de la diversification, la réorientation, la reconversion des exploitations agricoles",1,COUNTIF(Matériels_OCS!$G$4:$G$344,C182)),"")</f>
        <v>0</v>
      </c>
      <c r="E182" s="124" t="str">
        <f t="shared" si="21"/>
        <v/>
      </c>
      <c r="H182" s="85"/>
      <c r="I182" s="82"/>
      <c r="J182" s="66"/>
      <c r="K182" s="81"/>
      <c r="L182" s="96" t="str">
        <f t="shared" si="22"/>
        <v/>
      </c>
      <c r="M182" s="95" t="str">
        <f t="shared" si="23"/>
        <v/>
      </c>
      <c r="N182" s="94" t="str">
        <f t="shared" si="24"/>
        <v/>
      </c>
      <c r="O182" s="83"/>
      <c r="P182" s="93" t="str">
        <f t="shared" si="25"/>
        <v/>
      </c>
      <c r="Q182" s="87"/>
      <c r="R182" s="83"/>
      <c r="S182" s="86"/>
      <c r="T182" s="86"/>
      <c r="U182" s="86"/>
      <c r="V182" s="92" t="str">
        <f t="shared" si="26"/>
        <v/>
      </c>
      <c r="W182" s="83"/>
      <c r="X182" s="6"/>
    </row>
    <row r="183" spans="1:24" ht="57.75" customHeight="1" x14ac:dyDescent="0.3">
      <c r="A183" s="1" t="str">
        <f t="shared" si="18"/>
        <v/>
      </c>
      <c r="B183" s="1" t="str">
        <f t="shared" si="19"/>
        <v/>
      </c>
      <c r="C183" s="124" t="str">
        <f t="shared" si="20"/>
        <v xml:space="preserve">  </v>
      </c>
      <c r="D183" s="1">
        <f>IFERROR(IF(I183="Matériels en faveur de la diversification, la réorientation, la reconversion des exploitations agricoles",1,COUNTIF(Matériels_OCS!$G$4:$G$344,C183)),"")</f>
        <v>0</v>
      </c>
      <c r="E183" s="124" t="str">
        <f t="shared" si="21"/>
        <v/>
      </c>
      <c r="H183" s="85"/>
      <c r="I183" s="82"/>
      <c r="J183" s="66"/>
      <c r="K183" s="81"/>
      <c r="L183" s="96" t="str">
        <f t="shared" si="22"/>
        <v/>
      </c>
      <c r="M183" s="95" t="str">
        <f t="shared" si="23"/>
        <v/>
      </c>
      <c r="N183" s="94" t="str">
        <f t="shared" si="24"/>
        <v/>
      </c>
      <c r="O183" s="83"/>
      <c r="P183" s="93" t="str">
        <f t="shared" si="25"/>
        <v/>
      </c>
      <c r="Q183" s="87"/>
      <c r="R183" s="83"/>
      <c r="S183" s="86"/>
      <c r="T183" s="86"/>
      <c r="U183" s="86"/>
      <c r="V183" s="92" t="str">
        <f t="shared" si="26"/>
        <v/>
      </c>
      <c r="W183" s="83"/>
      <c r="X183" s="6"/>
    </row>
    <row r="184" spans="1:24" ht="57.75" customHeight="1" x14ac:dyDescent="0.3">
      <c r="A184" s="1" t="str">
        <f t="shared" si="18"/>
        <v/>
      </c>
      <c r="B184" s="1" t="str">
        <f t="shared" si="19"/>
        <v/>
      </c>
      <c r="C184" s="124" t="str">
        <f t="shared" si="20"/>
        <v xml:space="preserve">  </v>
      </c>
      <c r="D184" s="1">
        <f>IFERROR(IF(I184="Matériels en faveur de la diversification, la réorientation, la reconversion des exploitations agricoles",1,COUNTIF(Matériels_OCS!$G$4:$G$344,C184)),"")</f>
        <v>0</v>
      </c>
      <c r="E184" s="124" t="str">
        <f t="shared" si="21"/>
        <v/>
      </c>
      <c r="H184" s="85"/>
      <c r="I184" s="82"/>
      <c r="J184" s="66"/>
      <c r="K184" s="81"/>
      <c r="L184" s="96" t="str">
        <f t="shared" si="22"/>
        <v/>
      </c>
      <c r="M184" s="95" t="str">
        <f t="shared" si="23"/>
        <v/>
      </c>
      <c r="N184" s="94" t="str">
        <f t="shared" si="24"/>
        <v/>
      </c>
      <c r="O184" s="83"/>
      <c r="P184" s="93" t="str">
        <f t="shared" si="25"/>
        <v/>
      </c>
      <c r="Q184" s="87"/>
      <c r="R184" s="83"/>
      <c r="S184" s="86"/>
      <c r="T184" s="86"/>
      <c r="U184" s="86"/>
      <c r="V184" s="92" t="str">
        <f t="shared" si="26"/>
        <v/>
      </c>
      <c r="W184" s="83"/>
      <c r="X184" s="6"/>
    </row>
    <row r="185" spans="1:24" ht="57.75" customHeight="1" x14ac:dyDescent="0.3">
      <c r="A185" s="1" t="str">
        <f t="shared" si="18"/>
        <v/>
      </c>
      <c r="B185" s="1" t="str">
        <f t="shared" si="19"/>
        <v/>
      </c>
      <c r="C185" s="124" t="str">
        <f t="shared" si="20"/>
        <v xml:space="preserve">  </v>
      </c>
      <c r="D185" s="1">
        <f>IFERROR(IF(I185="Matériels en faveur de la diversification, la réorientation, la reconversion des exploitations agricoles",1,COUNTIF(Matériels_OCS!$G$4:$G$344,C185)),"")</f>
        <v>0</v>
      </c>
      <c r="E185" s="124" t="str">
        <f t="shared" si="21"/>
        <v/>
      </c>
      <c r="H185" s="85"/>
      <c r="I185" s="82"/>
      <c r="J185" s="66"/>
      <c r="K185" s="81"/>
      <c r="L185" s="96" t="str">
        <f t="shared" si="22"/>
        <v/>
      </c>
      <c r="M185" s="95" t="str">
        <f t="shared" si="23"/>
        <v/>
      </c>
      <c r="N185" s="94" t="str">
        <f t="shared" si="24"/>
        <v/>
      </c>
      <c r="O185" s="83"/>
      <c r="P185" s="93" t="str">
        <f t="shared" si="25"/>
        <v/>
      </c>
      <c r="Q185" s="87"/>
      <c r="R185" s="83"/>
      <c r="S185" s="86"/>
      <c r="T185" s="86"/>
      <c r="U185" s="86"/>
      <c r="V185" s="92" t="str">
        <f t="shared" si="26"/>
        <v/>
      </c>
      <c r="W185" s="83"/>
      <c r="X185" s="6"/>
    </row>
    <row r="186" spans="1:24" ht="57.75" customHeight="1" x14ac:dyDescent="0.3">
      <c r="A186" s="1" t="str">
        <f t="shared" si="18"/>
        <v/>
      </c>
      <c r="B186" s="1" t="str">
        <f t="shared" si="19"/>
        <v/>
      </c>
      <c r="C186" s="124" t="str">
        <f t="shared" si="20"/>
        <v xml:space="preserve">  </v>
      </c>
      <c r="D186" s="1">
        <f>IFERROR(IF(I186="Matériels en faveur de la diversification, la réorientation, la reconversion des exploitations agricoles",1,COUNTIF(Matériels_OCS!$G$4:$G$344,C186)),"")</f>
        <v>0</v>
      </c>
      <c r="E186" s="124" t="str">
        <f t="shared" si="21"/>
        <v/>
      </c>
      <c r="H186" s="85"/>
      <c r="I186" s="82"/>
      <c r="J186" s="66"/>
      <c r="K186" s="81"/>
      <c r="L186" s="96" t="str">
        <f t="shared" si="22"/>
        <v/>
      </c>
      <c r="M186" s="95" t="str">
        <f t="shared" si="23"/>
        <v/>
      </c>
      <c r="N186" s="94" t="str">
        <f t="shared" si="24"/>
        <v/>
      </c>
      <c r="O186" s="83"/>
      <c r="P186" s="93" t="str">
        <f t="shared" si="25"/>
        <v/>
      </c>
      <c r="Q186" s="87"/>
      <c r="R186" s="83"/>
      <c r="S186" s="86"/>
      <c r="T186" s="86"/>
      <c r="U186" s="86"/>
      <c r="V186" s="92" t="str">
        <f t="shared" si="26"/>
        <v/>
      </c>
      <c r="W186" s="83"/>
      <c r="X186" s="6"/>
    </row>
    <row r="187" spans="1:24" ht="57.75" customHeight="1" x14ac:dyDescent="0.3">
      <c r="A187" s="1" t="str">
        <f t="shared" si="18"/>
        <v/>
      </c>
      <c r="B187" s="1" t="str">
        <f t="shared" si="19"/>
        <v/>
      </c>
      <c r="C187" s="124" t="str">
        <f t="shared" si="20"/>
        <v xml:space="preserve">  </v>
      </c>
      <c r="D187" s="1">
        <f>IFERROR(IF(I187="Matériels en faveur de la diversification, la réorientation, la reconversion des exploitations agricoles",1,COUNTIF(Matériels_OCS!$G$4:$G$344,C187)),"")</f>
        <v>0</v>
      </c>
      <c r="E187" s="124" t="str">
        <f t="shared" si="21"/>
        <v/>
      </c>
      <c r="H187" s="85"/>
      <c r="I187" s="82"/>
      <c r="J187" s="66"/>
      <c r="K187" s="81"/>
      <c r="L187" s="96" t="str">
        <f t="shared" si="22"/>
        <v/>
      </c>
      <c r="M187" s="95" t="str">
        <f t="shared" si="23"/>
        <v/>
      </c>
      <c r="N187" s="94" t="str">
        <f t="shared" si="24"/>
        <v/>
      </c>
      <c r="O187" s="83"/>
      <c r="P187" s="93" t="str">
        <f t="shared" si="25"/>
        <v/>
      </c>
      <c r="Q187" s="87"/>
      <c r="R187" s="83"/>
      <c r="S187" s="86"/>
      <c r="T187" s="86"/>
      <c r="U187" s="86"/>
      <c r="V187" s="92" t="str">
        <f t="shared" si="26"/>
        <v/>
      </c>
      <c r="W187" s="83"/>
      <c r="X187" s="6"/>
    </row>
    <row r="188" spans="1:24" ht="57.75" customHeight="1" x14ac:dyDescent="0.3">
      <c r="A188" s="1" t="str">
        <f t="shared" si="18"/>
        <v/>
      </c>
      <c r="B188" s="1" t="str">
        <f t="shared" si="19"/>
        <v/>
      </c>
      <c r="C188" s="124" t="str">
        <f t="shared" si="20"/>
        <v xml:space="preserve">  </v>
      </c>
      <c r="D188" s="1">
        <f>IFERROR(IF(I188="Matériels en faveur de la diversification, la réorientation, la reconversion des exploitations agricoles",1,COUNTIF(Matériels_OCS!$G$4:$G$344,C188)),"")</f>
        <v>0</v>
      </c>
      <c r="E188" s="124" t="str">
        <f t="shared" si="21"/>
        <v/>
      </c>
      <c r="H188" s="85"/>
      <c r="I188" s="82"/>
      <c r="J188" s="66"/>
      <c r="K188" s="81"/>
      <c r="L188" s="96" t="str">
        <f t="shared" si="22"/>
        <v/>
      </c>
      <c r="M188" s="95" t="str">
        <f t="shared" si="23"/>
        <v/>
      </c>
      <c r="N188" s="94" t="str">
        <f t="shared" si="24"/>
        <v/>
      </c>
      <c r="O188" s="83"/>
      <c r="P188" s="93" t="str">
        <f t="shared" si="25"/>
        <v/>
      </c>
      <c r="Q188" s="87"/>
      <c r="R188" s="83"/>
      <c r="S188" s="86"/>
      <c r="T188" s="86"/>
      <c r="U188" s="86"/>
      <c r="V188" s="92" t="str">
        <f t="shared" si="26"/>
        <v/>
      </c>
      <c r="W188" s="83"/>
      <c r="X188" s="6"/>
    </row>
    <row r="189" spans="1:24" ht="57.75" customHeight="1" x14ac:dyDescent="0.3">
      <c r="A189" s="1" t="str">
        <f t="shared" si="18"/>
        <v/>
      </c>
      <c r="B189" s="1" t="str">
        <f t="shared" si="19"/>
        <v/>
      </c>
      <c r="C189" s="124" t="str">
        <f t="shared" si="20"/>
        <v xml:space="preserve">  </v>
      </c>
      <c r="D189" s="1">
        <f>IFERROR(IF(I189="Matériels en faveur de la diversification, la réorientation, la reconversion des exploitations agricoles",1,COUNTIF(Matériels_OCS!$G$4:$G$344,C189)),"")</f>
        <v>0</v>
      </c>
      <c r="E189" s="124" t="str">
        <f t="shared" si="21"/>
        <v/>
      </c>
      <c r="H189" s="85"/>
      <c r="I189" s="82"/>
      <c r="J189" s="66"/>
      <c r="K189" s="81"/>
      <c r="L189" s="96" t="str">
        <f t="shared" si="22"/>
        <v/>
      </c>
      <c r="M189" s="95" t="str">
        <f t="shared" si="23"/>
        <v/>
      </c>
      <c r="N189" s="94" t="str">
        <f t="shared" si="24"/>
        <v/>
      </c>
      <c r="O189" s="83"/>
      <c r="P189" s="93" t="str">
        <f t="shared" si="25"/>
        <v/>
      </c>
      <c r="Q189" s="87"/>
      <c r="R189" s="83"/>
      <c r="S189" s="86"/>
      <c r="T189" s="86"/>
      <c r="U189" s="86"/>
      <c r="V189" s="92" t="str">
        <f t="shared" si="26"/>
        <v/>
      </c>
      <c r="W189" s="83"/>
      <c r="X189" s="6"/>
    </row>
    <row r="190" spans="1:24" ht="57.75" customHeight="1" x14ac:dyDescent="0.3">
      <c r="A190" s="1" t="str">
        <f t="shared" si="18"/>
        <v/>
      </c>
      <c r="B190" s="1" t="str">
        <f t="shared" si="19"/>
        <v/>
      </c>
      <c r="C190" s="124" t="str">
        <f t="shared" si="20"/>
        <v xml:space="preserve">  </v>
      </c>
      <c r="D190" s="1">
        <f>IFERROR(IF(I190="Matériels en faveur de la diversification, la réorientation, la reconversion des exploitations agricoles",1,COUNTIF(Matériels_OCS!$G$4:$G$344,C190)),"")</f>
        <v>0</v>
      </c>
      <c r="E190" s="124" t="str">
        <f t="shared" si="21"/>
        <v/>
      </c>
      <c r="H190" s="85"/>
      <c r="I190" s="82"/>
      <c r="J190" s="66"/>
      <c r="K190" s="81"/>
      <c r="L190" s="96" t="str">
        <f t="shared" si="22"/>
        <v/>
      </c>
      <c r="M190" s="95" t="str">
        <f t="shared" si="23"/>
        <v/>
      </c>
      <c r="N190" s="94" t="str">
        <f t="shared" si="24"/>
        <v/>
      </c>
      <c r="O190" s="83"/>
      <c r="P190" s="93" t="str">
        <f t="shared" si="25"/>
        <v/>
      </c>
      <c r="Q190" s="87"/>
      <c r="R190" s="83"/>
      <c r="S190" s="86"/>
      <c r="T190" s="86"/>
      <c r="U190" s="86"/>
      <c r="V190" s="92" t="str">
        <f t="shared" si="26"/>
        <v/>
      </c>
      <c r="W190" s="83"/>
      <c r="X190" s="6"/>
    </row>
    <row r="191" spans="1:24" ht="57.75" customHeight="1" x14ac:dyDescent="0.3">
      <c r="A191" s="1" t="str">
        <f t="shared" si="18"/>
        <v/>
      </c>
      <c r="B191" s="1" t="str">
        <f t="shared" si="19"/>
        <v/>
      </c>
      <c r="C191" s="124" t="str">
        <f t="shared" si="20"/>
        <v xml:space="preserve">  </v>
      </c>
      <c r="D191" s="1">
        <f>IFERROR(IF(I191="Matériels en faveur de la diversification, la réorientation, la reconversion des exploitations agricoles",1,COUNTIF(Matériels_OCS!$G$4:$G$344,C191)),"")</f>
        <v>0</v>
      </c>
      <c r="E191" s="124" t="str">
        <f t="shared" si="21"/>
        <v/>
      </c>
      <c r="H191" s="85"/>
      <c r="I191" s="82"/>
      <c r="J191" s="66"/>
      <c r="K191" s="81"/>
      <c r="L191" s="96" t="str">
        <f t="shared" si="22"/>
        <v/>
      </c>
      <c r="M191" s="95" t="str">
        <f t="shared" si="23"/>
        <v/>
      </c>
      <c r="N191" s="94" t="str">
        <f t="shared" si="24"/>
        <v/>
      </c>
      <c r="O191" s="83"/>
      <c r="P191" s="93" t="str">
        <f t="shared" si="25"/>
        <v/>
      </c>
      <c r="Q191" s="87"/>
      <c r="R191" s="83"/>
      <c r="S191" s="86"/>
      <c r="T191" s="86"/>
      <c r="U191" s="86"/>
      <c r="V191" s="92" t="str">
        <f t="shared" si="26"/>
        <v/>
      </c>
      <c r="W191" s="83"/>
      <c r="X191" s="6"/>
    </row>
    <row r="192" spans="1:24" ht="57.75" customHeight="1" x14ac:dyDescent="0.3">
      <c r="A192" s="1" t="str">
        <f t="shared" si="18"/>
        <v/>
      </c>
      <c r="B192" s="1" t="str">
        <f t="shared" si="19"/>
        <v/>
      </c>
      <c r="C192" s="124" t="str">
        <f t="shared" si="20"/>
        <v xml:space="preserve">  </v>
      </c>
      <c r="D192" s="1">
        <f>IFERROR(IF(I192="Matériels en faveur de la diversification, la réorientation, la reconversion des exploitations agricoles",1,COUNTIF(Matériels_OCS!$G$4:$G$344,C192)),"")</f>
        <v>0</v>
      </c>
      <c r="E192" s="124" t="str">
        <f t="shared" si="21"/>
        <v/>
      </c>
      <c r="H192" s="85"/>
      <c r="I192" s="82"/>
      <c r="J192" s="66"/>
      <c r="K192" s="81"/>
      <c r="L192" s="96" t="str">
        <f t="shared" si="22"/>
        <v/>
      </c>
      <c r="M192" s="95" t="str">
        <f t="shared" si="23"/>
        <v/>
      </c>
      <c r="N192" s="94" t="str">
        <f t="shared" si="24"/>
        <v/>
      </c>
      <c r="O192" s="83"/>
      <c r="P192" s="93" t="str">
        <f t="shared" si="25"/>
        <v/>
      </c>
      <c r="Q192" s="87"/>
      <c r="R192" s="83"/>
      <c r="S192" s="86"/>
      <c r="T192" s="86"/>
      <c r="U192" s="86"/>
      <c r="V192" s="92" t="str">
        <f t="shared" si="26"/>
        <v/>
      </c>
      <c r="W192" s="83"/>
      <c r="X192" s="6"/>
    </row>
    <row r="193" spans="1:24" ht="57.75" customHeight="1" x14ac:dyDescent="0.3">
      <c r="A193" s="1" t="str">
        <f t="shared" si="18"/>
        <v/>
      </c>
      <c r="B193" s="1" t="str">
        <f t="shared" si="19"/>
        <v/>
      </c>
      <c r="C193" s="124" t="str">
        <f t="shared" si="20"/>
        <v xml:space="preserve">  </v>
      </c>
      <c r="D193" s="1">
        <f>IFERROR(IF(I193="Matériels en faveur de la diversification, la réorientation, la reconversion des exploitations agricoles",1,COUNTIF(Matériels_OCS!$G$4:$G$344,C193)),"")</f>
        <v>0</v>
      </c>
      <c r="E193" s="124" t="str">
        <f t="shared" si="21"/>
        <v/>
      </c>
      <c r="H193" s="85"/>
      <c r="I193" s="82"/>
      <c r="J193" s="66"/>
      <c r="K193" s="81"/>
      <c r="L193" s="96" t="str">
        <f t="shared" si="22"/>
        <v/>
      </c>
      <c r="M193" s="95" t="str">
        <f t="shared" si="23"/>
        <v/>
      </c>
      <c r="N193" s="94" t="str">
        <f t="shared" si="24"/>
        <v/>
      </c>
      <c r="O193" s="83"/>
      <c r="P193" s="93" t="str">
        <f t="shared" si="25"/>
        <v/>
      </c>
      <c r="Q193" s="87"/>
      <c r="R193" s="83"/>
      <c r="S193" s="86"/>
      <c r="T193" s="86"/>
      <c r="U193" s="86"/>
      <c r="V193" s="92" t="str">
        <f t="shared" si="26"/>
        <v/>
      </c>
      <c r="W193" s="83"/>
      <c r="X193" s="6"/>
    </row>
    <row r="194" spans="1:24" ht="57.75" customHeight="1" x14ac:dyDescent="0.3">
      <c r="A194" s="1" t="str">
        <f t="shared" si="18"/>
        <v/>
      </c>
      <c r="B194" s="1" t="str">
        <f t="shared" si="19"/>
        <v/>
      </c>
      <c r="C194" s="124" t="str">
        <f t="shared" si="20"/>
        <v xml:space="preserve">  </v>
      </c>
      <c r="D194" s="1">
        <f>IFERROR(IF(I194="Matériels en faveur de la diversification, la réorientation, la reconversion des exploitations agricoles",1,COUNTIF(Matériels_OCS!$G$4:$G$344,C194)),"")</f>
        <v>0</v>
      </c>
      <c r="E194" s="124" t="str">
        <f t="shared" si="21"/>
        <v/>
      </c>
      <c r="H194" s="85"/>
      <c r="I194" s="82"/>
      <c r="J194" s="66"/>
      <c r="K194" s="81"/>
      <c r="L194" s="96" t="str">
        <f t="shared" si="22"/>
        <v/>
      </c>
      <c r="M194" s="95" t="str">
        <f t="shared" si="23"/>
        <v/>
      </c>
      <c r="N194" s="94" t="str">
        <f t="shared" si="24"/>
        <v/>
      </c>
      <c r="O194" s="83"/>
      <c r="P194" s="93" t="str">
        <f t="shared" si="25"/>
        <v/>
      </c>
      <c r="Q194" s="87"/>
      <c r="R194" s="83"/>
      <c r="S194" s="86"/>
      <c r="T194" s="86"/>
      <c r="U194" s="86"/>
      <c r="V194" s="92" t="str">
        <f t="shared" si="26"/>
        <v/>
      </c>
      <c r="W194" s="83"/>
      <c r="X194" s="6"/>
    </row>
    <row r="195" spans="1:24" ht="57.75" customHeight="1" x14ac:dyDescent="0.3">
      <c r="A195" s="1" t="str">
        <f t="shared" si="18"/>
        <v/>
      </c>
      <c r="B195" s="1" t="str">
        <f t="shared" si="19"/>
        <v/>
      </c>
      <c r="C195" s="124" t="str">
        <f t="shared" si="20"/>
        <v xml:space="preserve">  </v>
      </c>
      <c r="D195" s="1">
        <f>IFERROR(IF(I195="Matériels en faveur de la diversification, la réorientation, la reconversion des exploitations agricoles",1,COUNTIF(Matériels_OCS!$G$4:$G$344,C195)),"")</f>
        <v>0</v>
      </c>
      <c r="E195" s="124" t="str">
        <f t="shared" si="21"/>
        <v/>
      </c>
      <c r="H195" s="85"/>
      <c r="I195" s="82"/>
      <c r="J195" s="66"/>
      <c r="K195" s="81"/>
      <c r="L195" s="96" t="str">
        <f t="shared" si="22"/>
        <v/>
      </c>
      <c r="M195" s="95" t="str">
        <f t="shared" si="23"/>
        <v/>
      </c>
      <c r="N195" s="94" t="str">
        <f t="shared" si="24"/>
        <v/>
      </c>
      <c r="O195" s="83"/>
      <c r="P195" s="93" t="str">
        <f t="shared" si="25"/>
        <v/>
      </c>
      <c r="Q195" s="87"/>
      <c r="R195" s="83"/>
      <c r="S195" s="86"/>
      <c r="T195" s="86"/>
      <c r="U195" s="86"/>
      <c r="V195" s="92" t="str">
        <f t="shared" si="26"/>
        <v/>
      </c>
      <c r="W195" s="83"/>
      <c r="X195" s="6"/>
    </row>
    <row r="196" spans="1:24" ht="57.75" customHeight="1" x14ac:dyDescent="0.3">
      <c r="A196" s="1" t="str">
        <f t="shared" si="18"/>
        <v/>
      </c>
      <c r="B196" s="1" t="str">
        <f t="shared" si="19"/>
        <v/>
      </c>
      <c r="C196" s="124" t="str">
        <f t="shared" si="20"/>
        <v xml:space="preserve">  </v>
      </c>
      <c r="D196" s="1">
        <f>IFERROR(IF(I196="Matériels en faveur de la diversification, la réorientation, la reconversion des exploitations agricoles",1,COUNTIF(Matériels_OCS!$G$4:$G$344,C196)),"")</f>
        <v>0</v>
      </c>
      <c r="E196" s="124" t="str">
        <f t="shared" si="21"/>
        <v/>
      </c>
      <c r="H196" s="85"/>
      <c r="I196" s="82"/>
      <c r="J196" s="66"/>
      <c r="K196" s="81"/>
      <c r="L196" s="96" t="str">
        <f t="shared" si="22"/>
        <v/>
      </c>
      <c r="M196" s="95" t="str">
        <f t="shared" si="23"/>
        <v/>
      </c>
      <c r="N196" s="94" t="str">
        <f t="shared" si="24"/>
        <v/>
      </c>
      <c r="O196" s="83"/>
      <c r="P196" s="93" t="str">
        <f t="shared" si="25"/>
        <v/>
      </c>
      <c r="Q196" s="87"/>
      <c r="R196" s="83"/>
      <c r="S196" s="86"/>
      <c r="T196" s="86"/>
      <c r="U196" s="86"/>
      <c r="V196" s="92" t="str">
        <f t="shared" si="26"/>
        <v/>
      </c>
      <c r="W196" s="83"/>
      <c r="X196" s="6"/>
    </row>
    <row r="197" spans="1:24" ht="57.75" customHeight="1" x14ac:dyDescent="0.3">
      <c r="A197" s="1" t="str">
        <f t="shared" si="18"/>
        <v/>
      </c>
      <c r="B197" s="1" t="str">
        <f t="shared" si="19"/>
        <v/>
      </c>
      <c r="C197" s="124" t="str">
        <f t="shared" si="20"/>
        <v xml:space="preserve">  </v>
      </c>
      <c r="D197" s="1">
        <f>IFERROR(IF(I197="Matériels en faveur de la diversification, la réorientation, la reconversion des exploitations agricoles",1,COUNTIF(Matériels_OCS!$G$4:$G$344,C197)),"")</f>
        <v>0</v>
      </c>
      <c r="E197" s="124" t="str">
        <f t="shared" si="21"/>
        <v/>
      </c>
      <c r="H197" s="85"/>
      <c r="I197" s="82"/>
      <c r="J197" s="66"/>
      <c r="K197" s="81"/>
      <c r="L197" s="96" t="str">
        <f t="shared" si="22"/>
        <v/>
      </c>
      <c r="M197" s="95" t="str">
        <f t="shared" si="23"/>
        <v/>
      </c>
      <c r="N197" s="94" t="str">
        <f t="shared" si="24"/>
        <v/>
      </c>
      <c r="O197" s="83"/>
      <c r="P197" s="93" t="str">
        <f t="shared" si="25"/>
        <v/>
      </c>
      <c r="Q197" s="87"/>
      <c r="R197" s="83"/>
      <c r="S197" s="86"/>
      <c r="T197" s="86"/>
      <c r="U197" s="86"/>
      <c r="V197" s="92" t="str">
        <f t="shared" si="26"/>
        <v/>
      </c>
      <c r="W197" s="83"/>
      <c r="X197" s="6"/>
    </row>
    <row r="198" spans="1:24" ht="57.75" customHeight="1" x14ac:dyDescent="0.3">
      <c r="A198" s="1" t="str">
        <f t="shared" si="18"/>
        <v/>
      </c>
      <c r="B198" s="1" t="str">
        <f t="shared" si="19"/>
        <v/>
      </c>
      <c r="C198" s="124" t="str">
        <f t="shared" si="20"/>
        <v xml:space="preserve">  </v>
      </c>
      <c r="D198" s="1">
        <f>IFERROR(IF(I198="Matériels en faveur de la diversification, la réorientation, la reconversion des exploitations agricoles",1,COUNTIF(Matériels_OCS!$G$4:$G$344,C198)),"")</f>
        <v>0</v>
      </c>
      <c r="E198" s="124" t="str">
        <f t="shared" si="21"/>
        <v/>
      </c>
      <c r="H198" s="85"/>
      <c r="I198" s="82"/>
      <c r="J198" s="66"/>
      <c r="K198" s="81"/>
      <c r="L198" s="96" t="str">
        <f t="shared" si="22"/>
        <v/>
      </c>
      <c r="M198" s="95" t="str">
        <f t="shared" si="23"/>
        <v/>
      </c>
      <c r="N198" s="94" t="str">
        <f t="shared" si="24"/>
        <v/>
      </c>
      <c r="O198" s="83"/>
      <c r="P198" s="93" t="str">
        <f t="shared" si="25"/>
        <v/>
      </c>
      <c r="Q198" s="87"/>
      <c r="R198" s="83"/>
      <c r="S198" s="86"/>
      <c r="T198" s="86"/>
      <c r="U198" s="86"/>
      <c r="V198" s="92" t="str">
        <f t="shared" si="26"/>
        <v/>
      </c>
      <c r="W198" s="83"/>
      <c r="X198" s="6"/>
    </row>
    <row r="199" spans="1:24" ht="57.75" customHeight="1" x14ac:dyDescent="0.3">
      <c r="A199" s="1" t="str">
        <f t="shared" si="18"/>
        <v/>
      </c>
      <c r="B199" s="1" t="str">
        <f t="shared" si="19"/>
        <v/>
      </c>
      <c r="C199" s="124" t="str">
        <f t="shared" si="20"/>
        <v xml:space="preserve">  </v>
      </c>
      <c r="D199" s="1">
        <f>IFERROR(IF(I199="Matériels en faveur de la diversification, la réorientation, la reconversion des exploitations agricoles",1,COUNTIF(Matériels_OCS!$G$4:$G$344,C199)),"")</f>
        <v>0</v>
      </c>
      <c r="E199" s="124" t="str">
        <f t="shared" si="21"/>
        <v/>
      </c>
      <c r="H199" s="85"/>
      <c r="I199" s="82"/>
      <c r="J199" s="66"/>
      <c r="K199" s="81"/>
      <c r="L199" s="96" t="str">
        <f t="shared" si="22"/>
        <v/>
      </c>
      <c r="M199" s="95" t="str">
        <f t="shared" si="23"/>
        <v/>
      </c>
      <c r="N199" s="94" t="str">
        <f t="shared" si="24"/>
        <v/>
      </c>
      <c r="O199" s="83"/>
      <c r="P199" s="93" t="str">
        <f t="shared" si="25"/>
        <v/>
      </c>
      <c r="Q199" s="87"/>
      <c r="R199" s="83"/>
      <c r="S199" s="86"/>
      <c r="T199" s="86"/>
      <c r="U199" s="86"/>
      <c r="V199" s="92" t="str">
        <f t="shared" si="26"/>
        <v/>
      </c>
      <c r="W199" s="83"/>
      <c r="X199" s="6"/>
    </row>
    <row r="200" spans="1:24" ht="57.75" customHeight="1" x14ac:dyDescent="0.3">
      <c r="A200" s="1" t="str">
        <f t="shared" si="18"/>
        <v/>
      </c>
      <c r="B200" s="1" t="str">
        <f t="shared" si="19"/>
        <v/>
      </c>
      <c r="C200" s="124" t="str">
        <f t="shared" si="20"/>
        <v xml:space="preserve">  </v>
      </c>
      <c r="D200" s="1">
        <f>IFERROR(IF(I200="Matériels en faveur de la diversification, la réorientation, la reconversion des exploitations agricoles",1,COUNTIF(Matériels_OCS!$G$4:$G$344,C200)),"")</f>
        <v>0</v>
      </c>
      <c r="E200" s="124" t="str">
        <f t="shared" si="21"/>
        <v/>
      </c>
      <c r="H200" s="85"/>
      <c r="I200" s="82"/>
      <c r="J200" s="66"/>
      <c r="K200" s="81"/>
      <c r="L200" s="96" t="str">
        <f t="shared" si="22"/>
        <v/>
      </c>
      <c r="M200" s="95" t="str">
        <f t="shared" si="23"/>
        <v/>
      </c>
      <c r="N200" s="94" t="str">
        <f t="shared" si="24"/>
        <v/>
      </c>
      <c r="O200" s="83"/>
      <c r="P200" s="93" t="str">
        <f t="shared" si="25"/>
        <v/>
      </c>
      <c r="Q200" s="87"/>
      <c r="R200" s="83"/>
      <c r="S200" s="86"/>
      <c r="T200" s="86"/>
      <c r="U200" s="86"/>
      <c r="V200" s="92" t="str">
        <f t="shared" si="26"/>
        <v/>
      </c>
      <c r="W200" s="83"/>
      <c r="X200" s="6"/>
    </row>
    <row r="201" spans="1:24" ht="57.75" customHeight="1" x14ac:dyDescent="0.3">
      <c r="A201" s="1" t="str">
        <f t="shared" si="18"/>
        <v/>
      </c>
      <c r="B201" s="1" t="str">
        <f t="shared" si="19"/>
        <v/>
      </c>
      <c r="C201" s="124" t="str">
        <f t="shared" si="20"/>
        <v xml:space="preserve">  </v>
      </c>
      <c r="D201" s="1">
        <f>IFERROR(IF(I201="Matériels en faveur de la diversification, la réorientation, la reconversion des exploitations agricoles",1,COUNTIF(Matériels_OCS!$G$4:$G$344,C201)),"")</f>
        <v>0</v>
      </c>
      <c r="E201" s="124" t="str">
        <f t="shared" si="21"/>
        <v/>
      </c>
      <c r="H201" s="85"/>
      <c r="I201" s="82"/>
      <c r="J201" s="66"/>
      <c r="K201" s="81"/>
      <c r="L201" s="96" t="str">
        <f t="shared" si="22"/>
        <v/>
      </c>
      <c r="M201" s="95" t="str">
        <f t="shared" si="23"/>
        <v/>
      </c>
      <c r="N201" s="94" t="str">
        <f t="shared" si="24"/>
        <v/>
      </c>
      <c r="O201" s="83"/>
      <c r="P201" s="93" t="str">
        <f t="shared" si="25"/>
        <v/>
      </c>
      <c r="Q201" s="87"/>
      <c r="R201" s="83"/>
      <c r="S201" s="86"/>
      <c r="T201" s="86"/>
      <c r="U201" s="86"/>
      <c r="V201" s="92" t="str">
        <f t="shared" si="26"/>
        <v/>
      </c>
      <c r="W201" s="83"/>
      <c r="X201" s="6"/>
    </row>
    <row r="202" spans="1:24" ht="57.75" customHeight="1" x14ac:dyDescent="0.3">
      <c r="A202" s="1" t="str">
        <f t="shared" si="18"/>
        <v/>
      </c>
      <c r="B202" s="1" t="str">
        <f t="shared" si="19"/>
        <v/>
      </c>
      <c r="C202" s="124" t="str">
        <f t="shared" si="20"/>
        <v xml:space="preserve">  </v>
      </c>
      <c r="D202" s="1">
        <f>IFERROR(IF(I202="Matériels en faveur de la diversification, la réorientation, la reconversion des exploitations agricoles",1,COUNTIF(Matériels_OCS!$G$4:$G$344,C202)),"")</f>
        <v>0</v>
      </c>
      <c r="E202" s="124" t="str">
        <f t="shared" si="21"/>
        <v/>
      </c>
      <c r="H202" s="85"/>
      <c r="I202" s="82"/>
      <c r="J202" s="66"/>
      <c r="K202" s="81"/>
      <c r="L202" s="96" t="str">
        <f t="shared" si="22"/>
        <v/>
      </c>
      <c r="M202" s="95" t="str">
        <f t="shared" si="23"/>
        <v/>
      </c>
      <c r="N202" s="94" t="str">
        <f t="shared" si="24"/>
        <v/>
      </c>
      <c r="O202" s="83"/>
      <c r="P202" s="93" t="str">
        <f t="shared" si="25"/>
        <v/>
      </c>
      <c r="Q202" s="87"/>
      <c r="R202" s="83"/>
      <c r="S202" s="86"/>
      <c r="T202" s="86"/>
      <c r="U202" s="86"/>
      <c r="V202" s="92" t="str">
        <f t="shared" si="26"/>
        <v/>
      </c>
      <c r="W202" s="83"/>
      <c r="X202" s="6"/>
    </row>
    <row r="203" spans="1:24" ht="57.75" customHeight="1" x14ac:dyDescent="0.3">
      <c r="A203" s="1" t="str">
        <f t="shared" si="18"/>
        <v/>
      </c>
      <c r="B203" s="1" t="str">
        <f t="shared" si="19"/>
        <v/>
      </c>
      <c r="C203" s="124" t="str">
        <f t="shared" si="20"/>
        <v xml:space="preserve">  </v>
      </c>
      <c r="D203" s="1">
        <f>IFERROR(IF(I203="Matériels en faveur de la diversification, la réorientation, la reconversion des exploitations agricoles",1,COUNTIF(Matériels_OCS!$G$4:$G$344,C203)),"")</f>
        <v>0</v>
      </c>
      <c r="E203" s="124" t="str">
        <f t="shared" si="21"/>
        <v/>
      </c>
      <c r="H203" s="85"/>
      <c r="I203" s="82"/>
      <c r="J203" s="66"/>
      <c r="K203" s="81"/>
      <c r="L203" s="96" t="str">
        <f t="shared" si="22"/>
        <v/>
      </c>
      <c r="M203" s="95" t="str">
        <f t="shared" si="23"/>
        <v/>
      </c>
      <c r="N203" s="94" t="str">
        <f t="shared" si="24"/>
        <v/>
      </c>
      <c r="O203" s="83"/>
      <c r="P203" s="93" t="str">
        <f t="shared" si="25"/>
        <v/>
      </c>
      <c r="Q203" s="87"/>
      <c r="R203" s="83"/>
      <c r="S203" s="86"/>
      <c r="T203" s="86"/>
      <c r="U203" s="86"/>
      <c r="V203" s="92" t="str">
        <f t="shared" si="26"/>
        <v/>
      </c>
      <c r="W203" s="83"/>
      <c r="X203" s="6"/>
    </row>
    <row r="204" spans="1:24" ht="57.75" customHeight="1" x14ac:dyDescent="0.3">
      <c r="A204" s="1" t="str">
        <f t="shared" si="18"/>
        <v/>
      </c>
      <c r="B204" s="1" t="str">
        <f t="shared" si="19"/>
        <v/>
      </c>
      <c r="C204" s="124" t="str">
        <f t="shared" si="20"/>
        <v xml:space="preserve">  </v>
      </c>
      <c r="D204" s="1">
        <f>IFERROR(IF(I204="Matériels en faveur de la diversification, la réorientation, la reconversion des exploitations agricoles",1,COUNTIF(Matériels_OCS!$G$4:$G$344,C204)),"")</f>
        <v>0</v>
      </c>
      <c r="E204" s="124" t="str">
        <f t="shared" si="21"/>
        <v/>
      </c>
      <c r="H204" s="85"/>
      <c r="I204" s="82"/>
      <c r="J204" s="66"/>
      <c r="K204" s="81"/>
      <c r="L204" s="96" t="str">
        <f t="shared" si="22"/>
        <v/>
      </c>
      <c r="M204" s="95" t="str">
        <f t="shared" si="23"/>
        <v/>
      </c>
      <c r="N204" s="94" t="str">
        <f t="shared" si="24"/>
        <v/>
      </c>
      <c r="O204" s="83"/>
      <c r="P204" s="93" t="str">
        <f t="shared" si="25"/>
        <v/>
      </c>
      <c r="Q204" s="87"/>
      <c r="R204" s="83"/>
      <c r="S204" s="86"/>
      <c r="T204" s="86"/>
      <c r="U204" s="86"/>
      <c r="V204" s="92" t="str">
        <f t="shared" si="26"/>
        <v/>
      </c>
      <c r="W204" s="83"/>
      <c r="X204" s="6"/>
    </row>
    <row r="205" spans="1:24" ht="57.75" customHeight="1" x14ac:dyDescent="0.3">
      <c r="A205" s="1" t="str">
        <f t="shared" ref="A205:A268" si="27">IFERROR(INDEX(valeur,MATCH(I205,Type,0)),"")</f>
        <v/>
      </c>
      <c r="B205" s="1" t="str">
        <f t="shared" ref="B205:B268" si="28">IFERROR(INDEX(Nature,MATCH(J205,NatMat,0)),"")</f>
        <v/>
      </c>
      <c r="C205" s="124" t="str">
        <f t="shared" ref="C205:C268" si="29">IFERROR(A205&amp;" "&amp;B205&amp;" "&amp;K205,"")</f>
        <v xml:space="preserve">  </v>
      </c>
      <c r="D205" s="1">
        <f>IFERROR(IF(I205="Matériels en faveur de la diversification, la réorientation, la reconversion des exploitations agricoles",1,COUNTIF(Matériels_OCS!$G$4:$G$344,C205)),"")</f>
        <v>0</v>
      </c>
      <c r="E205" s="124" t="str">
        <f t="shared" ref="E205:E268" si="30">IFERROR(IF(ISBLANK(J205),"",IF(OR(D205&gt;0,I205="Matériels en faveur de la démonstration, la vulgarisation ou l'innovation des pratiques agricoles"),"OK","Matériel Non concerné")),"")</f>
        <v/>
      </c>
      <c r="H205" s="85"/>
      <c r="I205" s="82"/>
      <c r="J205" s="66"/>
      <c r="K205" s="81"/>
      <c r="L205" s="96" t="str">
        <f t="shared" ref="L205:L268" si="31">IFERROR(IF(ISBLANK(K205),"",IF(E205="Matériel Non concerné",E205&amp;" "&amp;"modifier le Type de Matériels",IF(AND(J205&lt;&gt;"",D205=0),"sans OCS",INDEX(Genre,MATCH(C205,OCS,0))))),"")</f>
        <v/>
      </c>
      <c r="M205" s="95" t="str">
        <f t="shared" ref="M205:M268" si="32">IFERROR(IF(L205="sans OCS","",(INDEX(Montant,MATCH(C205,OCS,0)))),"")</f>
        <v/>
      </c>
      <c r="N205" s="94" t="str">
        <f t="shared" ref="N205:N268" si="33">IFERROR(IF(L205="sans OCS","",(INDEX(Unité,MATCH(C205,OCS,0)))),"")</f>
        <v/>
      </c>
      <c r="O205" s="83"/>
      <c r="P205" s="93" t="str">
        <f t="shared" si="25"/>
        <v/>
      </c>
      <c r="Q205" s="87"/>
      <c r="R205" s="83"/>
      <c r="S205" s="86"/>
      <c r="T205" s="86"/>
      <c r="U205" s="86"/>
      <c r="V205" s="92" t="str">
        <f t="shared" si="26"/>
        <v/>
      </c>
      <c r="W205" s="83"/>
      <c r="X205" s="6"/>
    </row>
    <row r="206" spans="1:24" ht="57.75" customHeight="1" x14ac:dyDescent="0.3">
      <c r="A206" s="1" t="str">
        <f t="shared" si="27"/>
        <v/>
      </c>
      <c r="B206" s="1" t="str">
        <f t="shared" si="28"/>
        <v/>
      </c>
      <c r="C206" s="124" t="str">
        <f t="shared" si="29"/>
        <v xml:space="preserve">  </v>
      </c>
      <c r="D206" s="1">
        <f>IFERROR(IF(I206="Matériels en faveur de la diversification, la réorientation, la reconversion des exploitations agricoles",1,COUNTIF(Matériels_OCS!$G$4:$G$344,C206)),"")</f>
        <v>0</v>
      </c>
      <c r="E206" s="124" t="str">
        <f t="shared" si="30"/>
        <v/>
      </c>
      <c r="H206" s="85"/>
      <c r="I206" s="82"/>
      <c r="J206" s="66"/>
      <c r="K206" s="81"/>
      <c r="L206" s="96" t="str">
        <f t="shared" si="31"/>
        <v/>
      </c>
      <c r="M206" s="95" t="str">
        <f t="shared" si="32"/>
        <v/>
      </c>
      <c r="N206" s="94" t="str">
        <f t="shared" si="33"/>
        <v/>
      </c>
      <c r="O206" s="83"/>
      <c r="P206" s="93" t="str">
        <f t="shared" ref="P206:P269" si="34">IFERROR(IF(L206="Barème",M206*O206,IF(L206="Forfait",M206*O206,"")),"")</f>
        <v/>
      </c>
      <c r="Q206" s="87"/>
      <c r="R206" s="83"/>
      <c r="S206" s="86"/>
      <c r="T206" s="86"/>
      <c r="U206" s="86"/>
      <c r="V206" s="92" t="str">
        <f t="shared" ref="V206:V269" si="35">IF(AND((L206)&lt;&gt;"",ISBLANK(S206)),"Renseigner obligatoirement le Devis 1",IF(AND(K206="Tracteur agricole",COUNTIF(K$13:K$401,"Tracteur agricole")&gt;1),"1 tracteur éligible par dossier",IF(AND(P206="",ISBLANK(S206)),"",IF(AND(P206="",S206&gt;0),S206,P206))))</f>
        <v/>
      </c>
      <c r="W206" s="83"/>
      <c r="X206" s="6"/>
    </row>
    <row r="207" spans="1:24" ht="57.75" customHeight="1" x14ac:dyDescent="0.3">
      <c r="A207" s="1" t="str">
        <f t="shared" si="27"/>
        <v/>
      </c>
      <c r="B207" s="1" t="str">
        <f t="shared" si="28"/>
        <v/>
      </c>
      <c r="C207" s="124" t="str">
        <f t="shared" si="29"/>
        <v xml:space="preserve">  </v>
      </c>
      <c r="D207" s="1">
        <f>IFERROR(IF(I207="Matériels en faveur de la diversification, la réorientation, la reconversion des exploitations agricoles",1,COUNTIF(Matériels_OCS!$G$4:$G$344,C207)),"")</f>
        <v>0</v>
      </c>
      <c r="E207" s="124" t="str">
        <f t="shared" si="30"/>
        <v/>
      </c>
      <c r="H207" s="85"/>
      <c r="I207" s="82"/>
      <c r="J207" s="66"/>
      <c r="K207" s="81"/>
      <c r="L207" s="96" t="str">
        <f t="shared" si="31"/>
        <v/>
      </c>
      <c r="M207" s="95" t="str">
        <f t="shared" si="32"/>
        <v/>
      </c>
      <c r="N207" s="94" t="str">
        <f t="shared" si="33"/>
        <v/>
      </c>
      <c r="O207" s="83"/>
      <c r="P207" s="93" t="str">
        <f t="shared" si="34"/>
        <v/>
      </c>
      <c r="Q207" s="87"/>
      <c r="R207" s="83"/>
      <c r="S207" s="86"/>
      <c r="T207" s="86"/>
      <c r="U207" s="86"/>
      <c r="V207" s="92" t="str">
        <f t="shared" si="35"/>
        <v/>
      </c>
      <c r="W207" s="83"/>
      <c r="X207" s="6"/>
    </row>
    <row r="208" spans="1:24" ht="57.75" customHeight="1" x14ac:dyDescent="0.3">
      <c r="A208" s="1" t="str">
        <f t="shared" si="27"/>
        <v/>
      </c>
      <c r="B208" s="1" t="str">
        <f t="shared" si="28"/>
        <v/>
      </c>
      <c r="C208" s="124" t="str">
        <f t="shared" si="29"/>
        <v xml:space="preserve">  </v>
      </c>
      <c r="D208" s="1">
        <f>IFERROR(IF(I208="Matériels en faveur de la diversification, la réorientation, la reconversion des exploitations agricoles",1,COUNTIF(Matériels_OCS!$G$4:$G$344,C208)),"")</f>
        <v>0</v>
      </c>
      <c r="E208" s="124" t="str">
        <f t="shared" si="30"/>
        <v/>
      </c>
      <c r="H208" s="85"/>
      <c r="I208" s="82"/>
      <c r="J208" s="66"/>
      <c r="K208" s="81"/>
      <c r="L208" s="96" t="str">
        <f t="shared" si="31"/>
        <v/>
      </c>
      <c r="M208" s="95" t="str">
        <f t="shared" si="32"/>
        <v/>
      </c>
      <c r="N208" s="94" t="str">
        <f t="shared" si="33"/>
        <v/>
      </c>
      <c r="O208" s="83"/>
      <c r="P208" s="93" t="str">
        <f t="shared" si="34"/>
        <v/>
      </c>
      <c r="Q208" s="87"/>
      <c r="R208" s="83"/>
      <c r="S208" s="86"/>
      <c r="T208" s="86"/>
      <c r="U208" s="86"/>
      <c r="V208" s="92" t="str">
        <f t="shared" si="35"/>
        <v/>
      </c>
      <c r="W208" s="83"/>
      <c r="X208" s="6"/>
    </row>
    <row r="209" spans="1:24" ht="57.75" customHeight="1" x14ac:dyDescent="0.3">
      <c r="A209" s="1" t="str">
        <f t="shared" si="27"/>
        <v/>
      </c>
      <c r="B209" s="1" t="str">
        <f t="shared" si="28"/>
        <v/>
      </c>
      <c r="C209" s="124" t="str">
        <f t="shared" si="29"/>
        <v xml:space="preserve">  </v>
      </c>
      <c r="D209" s="1">
        <f>IFERROR(IF(I209="Matériels en faveur de la diversification, la réorientation, la reconversion des exploitations agricoles",1,COUNTIF(Matériels_OCS!$G$4:$G$344,C209)),"")</f>
        <v>0</v>
      </c>
      <c r="E209" s="124" t="str">
        <f t="shared" si="30"/>
        <v/>
      </c>
      <c r="H209" s="85"/>
      <c r="I209" s="82"/>
      <c r="J209" s="66"/>
      <c r="K209" s="81"/>
      <c r="L209" s="96" t="str">
        <f t="shared" si="31"/>
        <v/>
      </c>
      <c r="M209" s="95" t="str">
        <f t="shared" si="32"/>
        <v/>
      </c>
      <c r="N209" s="94" t="str">
        <f t="shared" si="33"/>
        <v/>
      </c>
      <c r="O209" s="83"/>
      <c r="P209" s="93" t="str">
        <f t="shared" si="34"/>
        <v/>
      </c>
      <c r="Q209" s="87"/>
      <c r="R209" s="83"/>
      <c r="S209" s="86"/>
      <c r="T209" s="86"/>
      <c r="U209" s="86"/>
      <c r="V209" s="92" t="str">
        <f t="shared" si="35"/>
        <v/>
      </c>
      <c r="W209" s="83"/>
      <c r="X209" s="6"/>
    </row>
    <row r="210" spans="1:24" ht="57.75" customHeight="1" x14ac:dyDescent="0.3">
      <c r="A210" s="1" t="str">
        <f t="shared" si="27"/>
        <v/>
      </c>
      <c r="B210" s="1" t="str">
        <f t="shared" si="28"/>
        <v/>
      </c>
      <c r="C210" s="124" t="str">
        <f t="shared" si="29"/>
        <v xml:space="preserve">  </v>
      </c>
      <c r="D210" s="1">
        <f>IFERROR(IF(I210="Matériels en faveur de la diversification, la réorientation, la reconversion des exploitations agricoles",1,COUNTIF(Matériels_OCS!$G$4:$G$344,C210)),"")</f>
        <v>0</v>
      </c>
      <c r="E210" s="124" t="str">
        <f t="shared" si="30"/>
        <v/>
      </c>
      <c r="H210" s="85"/>
      <c r="I210" s="82"/>
      <c r="J210" s="66"/>
      <c r="K210" s="81"/>
      <c r="L210" s="96" t="str">
        <f t="shared" si="31"/>
        <v/>
      </c>
      <c r="M210" s="95" t="str">
        <f t="shared" si="32"/>
        <v/>
      </c>
      <c r="N210" s="94" t="str">
        <f t="shared" si="33"/>
        <v/>
      </c>
      <c r="O210" s="83"/>
      <c r="P210" s="93" t="str">
        <f t="shared" si="34"/>
        <v/>
      </c>
      <c r="Q210" s="87"/>
      <c r="R210" s="83"/>
      <c r="S210" s="86"/>
      <c r="T210" s="86"/>
      <c r="U210" s="86"/>
      <c r="V210" s="92" t="str">
        <f t="shared" si="35"/>
        <v/>
      </c>
      <c r="W210" s="83"/>
      <c r="X210" s="6"/>
    </row>
    <row r="211" spans="1:24" ht="57.75" customHeight="1" x14ac:dyDescent="0.3">
      <c r="A211" s="1" t="str">
        <f t="shared" si="27"/>
        <v/>
      </c>
      <c r="B211" s="1" t="str">
        <f t="shared" si="28"/>
        <v/>
      </c>
      <c r="C211" s="124" t="str">
        <f t="shared" si="29"/>
        <v xml:space="preserve">  </v>
      </c>
      <c r="D211" s="1">
        <f>IFERROR(IF(I211="Matériels en faveur de la diversification, la réorientation, la reconversion des exploitations agricoles",1,COUNTIF(Matériels_OCS!$G$4:$G$344,C211)),"")</f>
        <v>0</v>
      </c>
      <c r="E211" s="124" t="str">
        <f t="shared" si="30"/>
        <v/>
      </c>
      <c r="H211" s="85"/>
      <c r="I211" s="82"/>
      <c r="J211" s="66"/>
      <c r="K211" s="81"/>
      <c r="L211" s="96" t="str">
        <f t="shared" si="31"/>
        <v/>
      </c>
      <c r="M211" s="95" t="str">
        <f t="shared" si="32"/>
        <v/>
      </c>
      <c r="N211" s="94" t="str">
        <f t="shared" si="33"/>
        <v/>
      </c>
      <c r="O211" s="83"/>
      <c r="P211" s="93" t="str">
        <f t="shared" si="34"/>
        <v/>
      </c>
      <c r="Q211" s="87"/>
      <c r="R211" s="83"/>
      <c r="S211" s="86"/>
      <c r="T211" s="86"/>
      <c r="U211" s="86"/>
      <c r="V211" s="92" t="str">
        <f t="shared" si="35"/>
        <v/>
      </c>
      <c r="W211" s="83"/>
      <c r="X211" s="6"/>
    </row>
    <row r="212" spans="1:24" ht="57.75" customHeight="1" x14ac:dyDescent="0.3">
      <c r="A212" s="1" t="str">
        <f t="shared" si="27"/>
        <v/>
      </c>
      <c r="B212" s="1" t="str">
        <f t="shared" si="28"/>
        <v/>
      </c>
      <c r="C212" s="124" t="str">
        <f t="shared" si="29"/>
        <v xml:space="preserve">  </v>
      </c>
      <c r="D212" s="1">
        <f>IFERROR(IF(I212="Matériels en faveur de la diversification, la réorientation, la reconversion des exploitations agricoles",1,COUNTIF(Matériels_OCS!$G$4:$G$344,C212)),"")</f>
        <v>0</v>
      </c>
      <c r="E212" s="124" t="str">
        <f t="shared" si="30"/>
        <v/>
      </c>
      <c r="H212" s="85"/>
      <c r="I212" s="82"/>
      <c r="J212" s="66"/>
      <c r="K212" s="81"/>
      <c r="L212" s="96" t="str">
        <f t="shared" si="31"/>
        <v/>
      </c>
      <c r="M212" s="95" t="str">
        <f t="shared" si="32"/>
        <v/>
      </c>
      <c r="N212" s="94" t="str">
        <f t="shared" si="33"/>
        <v/>
      </c>
      <c r="O212" s="83"/>
      <c r="P212" s="93" t="str">
        <f t="shared" si="34"/>
        <v/>
      </c>
      <c r="Q212" s="87"/>
      <c r="R212" s="83"/>
      <c r="S212" s="86"/>
      <c r="T212" s="86"/>
      <c r="U212" s="86"/>
      <c r="V212" s="92" t="str">
        <f t="shared" si="35"/>
        <v/>
      </c>
      <c r="W212" s="83"/>
      <c r="X212" s="6"/>
    </row>
    <row r="213" spans="1:24" ht="57.75" customHeight="1" x14ac:dyDescent="0.3">
      <c r="A213" s="1" t="str">
        <f t="shared" si="27"/>
        <v/>
      </c>
      <c r="B213" s="1" t="str">
        <f t="shared" si="28"/>
        <v/>
      </c>
      <c r="C213" s="124" t="str">
        <f t="shared" si="29"/>
        <v xml:space="preserve">  </v>
      </c>
      <c r="D213" s="1">
        <f>IFERROR(IF(I213="Matériels en faveur de la diversification, la réorientation, la reconversion des exploitations agricoles",1,COUNTIF(Matériels_OCS!$G$4:$G$344,C213)),"")</f>
        <v>0</v>
      </c>
      <c r="E213" s="124" t="str">
        <f t="shared" si="30"/>
        <v/>
      </c>
      <c r="H213" s="85"/>
      <c r="I213" s="82"/>
      <c r="J213" s="66"/>
      <c r="K213" s="81"/>
      <c r="L213" s="96" t="str">
        <f t="shared" si="31"/>
        <v/>
      </c>
      <c r="M213" s="95" t="str">
        <f t="shared" si="32"/>
        <v/>
      </c>
      <c r="N213" s="94" t="str">
        <f t="shared" si="33"/>
        <v/>
      </c>
      <c r="O213" s="83"/>
      <c r="P213" s="93" t="str">
        <f t="shared" si="34"/>
        <v/>
      </c>
      <c r="Q213" s="87"/>
      <c r="R213" s="83"/>
      <c r="S213" s="86"/>
      <c r="T213" s="86"/>
      <c r="U213" s="86"/>
      <c r="V213" s="92" t="str">
        <f t="shared" si="35"/>
        <v/>
      </c>
      <c r="W213" s="83"/>
      <c r="X213" s="6"/>
    </row>
    <row r="214" spans="1:24" ht="57.75" customHeight="1" x14ac:dyDescent="0.3">
      <c r="A214" s="1" t="str">
        <f t="shared" si="27"/>
        <v/>
      </c>
      <c r="B214" s="1" t="str">
        <f t="shared" si="28"/>
        <v/>
      </c>
      <c r="C214" s="124" t="str">
        <f t="shared" si="29"/>
        <v xml:space="preserve">  </v>
      </c>
      <c r="D214" s="1">
        <f>IFERROR(IF(I214="Matériels en faveur de la diversification, la réorientation, la reconversion des exploitations agricoles",1,COUNTIF(Matériels_OCS!$G$4:$G$344,C214)),"")</f>
        <v>0</v>
      </c>
      <c r="E214" s="124" t="str">
        <f t="shared" si="30"/>
        <v/>
      </c>
      <c r="H214" s="85"/>
      <c r="I214" s="82"/>
      <c r="J214" s="66"/>
      <c r="K214" s="81"/>
      <c r="L214" s="96" t="str">
        <f t="shared" si="31"/>
        <v/>
      </c>
      <c r="M214" s="95" t="str">
        <f t="shared" si="32"/>
        <v/>
      </c>
      <c r="N214" s="94" t="str">
        <f t="shared" si="33"/>
        <v/>
      </c>
      <c r="O214" s="83"/>
      <c r="P214" s="93" t="str">
        <f t="shared" si="34"/>
        <v/>
      </c>
      <c r="Q214" s="87"/>
      <c r="R214" s="83"/>
      <c r="S214" s="86"/>
      <c r="T214" s="86"/>
      <c r="U214" s="86"/>
      <c r="V214" s="92" t="str">
        <f t="shared" si="35"/>
        <v/>
      </c>
      <c r="W214" s="83"/>
      <c r="X214" s="6"/>
    </row>
    <row r="215" spans="1:24" ht="57.75" customHeight="1" x14ac:dyDescent="0.3">
      <c r="A215" s="1" t="str">
        <f t="shared" si="27"/>
        <v/>
      </c>
      <c r="B215" s="1" t="str">
        <f t="shared" si="28"/>
        <v/>
      </c>
      <c r="C215" s="124" t="str">
        <f t="shared" si="29"/>
        <v xml:space="preserve">  </v>
      </c>
      <c r="D215" s="1">
        <f>IFERROR(IF(I215="Matériels en faveur de la diversification, la réorientation, la reconversion des exploitations agricoles",1,COUNTIF(Matériels_OCS!$G$4:$G$344,C215)),"")</f>
        <v>0</v>
      </c>
      <c r="E215" s="124" t="str">
        <f t="shared" si="30"/>
        <v/>
      </c>
      <c r="H215" s="85"/>
      <c r="I215" s="82"/>
      <c r="J215" s="66"/>
      <c r="K215" s="81"/>
      <c r="L215" s="96" t="str">
        <f t="shared" si="31"/>
        <v/>
      </c>
      <c r="M215" s="95" t="str">
        <f t="shared" si="32"/>
        <v/>
      </c>
      <c r="N215" s="94" t="str">
        <f t="shared" si="33"/>
        <v/>
      </c>
      <c r="O215" s="83"/>
      <c r="P215" s="93" t="str">
        <f t="shared" si="34"/>
        <v/>
      </c>
      <c r="Q215" s="87"/>
      <c r="R215" s="83"/>
      <c r="S215" s="86"/>
      <c r="T215" s="86"/>
      <c r="U215" s="86"/>
      <c r="V215" s="92" t="str">
        <f t="shared" si="35"/>
        <v/>
      </c>
      <c r="W215" s="83"/>
      <c r="X215" s="6"/>
    </row>
    <row r="216" spans="1:24" ht="57.75" customHeight="1" x14ac:dyDescent="0.3">
      <c r="A216" s="1" t="str">
        <f t="shared" si="27"/>
        <v/>
      </c>
      <c r="B216" s="1" t="str">
        <f t="shared" si="28"/>
        <v/>
      </c>
      <c r="C216" s="124" t="str">
        <f t="shared" si="29"/>
        <v xml:space="preserve">  </v>
      </c>
      <c r="D216" s="1">
        <f>IFERROR(IF(I216="Matériels en faveur de la diversification, la réorientation, la reconversion des exploitations agricoles",1,COUNTIF(Matériels_OCS!$G$4:$G$344,C216)),"")</f>
        <v>0</v>
      </c>
      <c r="E216" s="124" t="str">
        <f t="shared" si="30"/>
        <v/>
      </c>
      <c r="H216" s="85"/>
      <c r="I216" s="82"/>
      <c r="J216" s="66"/>
      <c r="K216" s="81"/>
      <c r="L216" s="96" t="str">
        <f t="shared" si="31"/>
        <v/>
      </c>
      <c r="M216" s="95" t="str">
        <f t="shared" si="32"/>
        <v/>
      </c>
      <c r="N216" s="94" t="str">
        <f t="shared" si="33"/>
        <v/>
      </c>
      <c r="O216" s="83"/>
      <c r="P216" s="93" t="str">
        <f t="shared" si="34"/>
        <v/>
      </c>
      <c r="Q216" s="87"/>
      <c r="R216" s="83"/>
      <c r="S216" s="86"/>
      <c r="T216" s="86"/>
      <c r="U216" s="86"/>
      <c r="V216" s="92" t="str">
        <f t="shared" si="35"/>
        <v/>
      </c>
      <c r="W216" s="83"/>
      <c r="X216" s="6"/>
    </row>
    <row r="217" spans="1:24" ht="57.75" customHeight="1" x14ac:dyDescent="0.3">
      <c r="A217" s="1" t="str">
        <f t="shared" si="27"/>
        <v/>
      </c>
      <c r="B217" s="1" t="str">
        <f t="shared" si="28"/>
        <v/>
      </c>
      <c r="C217" s="124" t="str">
        <f t="shared" si="29"/>
        <v xml:space="preserve">  </v>
      </c>
      <c r="D217" s="1">
        <f>IFERROR(IF(I217="Matériels en faveur de la diversification, la réorientation, la reconversion des exploitations agricoles",1,COUNTIF(Matériels_OCS!$G$4:$G$344,C217)),"")</f>
        <v>0</v>
      </c>
      <c r="E217" s="124" t="str">
        <f t="shared" si="30"/>
        <v/>
      </c>
      <c r="H217" s="85"/>
      <c r="I217" s="82"/>
      <c r="J217" s="66"/>
      <c r="K217" s="81"/>
      <c r="L217" s="96" t="str">
        <f t="shared" si="31"/>
        <v/>
      </c>
      <c r="M217" s="95" t="str">
        <f t="shared" si="32"/>
        <v/>
      </c>
      <c r="N217" s="94" t="str">
        <f t="shared" si="33"/>
        <v/>
      </c>
      <c r="O217" s="83"/>
      <c r="P217" s="93" t="str">
        <f t="shared" si="34"/>
        <v/>
      </c>
      <c r="Q217" s="87"/>
      <c r="R217" s="83"/>
      <c r="S217" s="86"/>
      <c r="T217" s="86"/>
      <c r="U217" s="86"/>
      <c r="V217" s="92" t="str">
        <f t="shared" si="35"/>
        <v/>
      </c>
      <c r="W217" s="83"/>
      <c r="X217" s="6"/>
    </row>
    <row r="218" spans="1:24" ht="57.75" customHeight="1" x14ac:dyDescent="0.3">
      <c r="A218" s="1" t="str">
        <f t="shared" si="27"/>
        <v/>
      </c>
      <c r="B218" s="1" t="str">
        <f t="shared" si="28"/>
        <v/>
      </c>
      <c r="C218" s="124" t="str">
        <f t="shared" si="29"/>
        <v xml:space="preserve">  </v>
      </c>
      <c r="D218" s="1">
        <f>IFERROR(IF(I218="Matériels en faveur de la diversification, la réorientation, la reconversion des exploitations agricoles",1,COUNTIF(Matériels_OCS!$G$4:$G$344,C218)),"")</f>
        <v>0</v>
      </c>
      <c r="E218" s="124" t="str">
        <f t="shared" si="30"/>
        <v/>
      </c>
      <c r="H218" s="85"/>
      <c r="I218" s="82"/>
      <c r="J218" s="66"/>
      <c r="K218" s="81"/>
      <c r="L218" s="96" t="str">
        <f t="shared" si="31"/>
        <v/>
      </c>
      <c r="M218" s="95" t="str">
        <f t="shared" si="32"/>
        <v/>
      </c>
      <c r="N218" s="94" t="str">
        <f t="shared" si="33"/>
        <v/>
      </c>
      <c r="O218" s="83"/>
      <c r="P218" s="93" t="str">
        <f t="shared" si="34"/>
        <v/>
      </c>
      <c r="Q218" s="87"/>
      <c r="R218" s="83"/>
      <c r="S218" s="86"/>
      <c r="T218" s="86"/>
      <c r="U218" s="86"/>
      <c r="V218" s="92" t="str">
        <f t="shared" si="35"/>
        <v/>
      </c>
      <c r="W218" s="83"/>
      <c r="X218" s="6"/>
    </row>
    <row r="219" spans="1:24" ht="57.75" customHeight="1" x14ac:dyDescent="0.3">
      <c r="A219" s="1" t="str">
        <f t="shared" si="27"/>
        <v/>
      </c>
      <c r="B219" s="1" t="str">
        <f t="shared" si="28"/>
        <v/>
      </c>
      <c r="C219" s="124" t="str">
        <f t="shared" si="29"/>
        <v xml:space="preserve">  </v>
      </c>
      <c r="D219" s="1">
        <f>IFERROR(IF(I219="Matériels en faveur de la diversification, la réorientation, la reconversion des exploitations agricoles",1,COUNTIF(Matériels_OCS!$G$4:$G$344,C219)),"")</f>
        <v>0</v>
      </c>
      <c r="E219" s="124" t="str">
        <f t="shared" si="30"/>
        <v/>
      </c>
      <c r="H219" s="85"/>
      <c r="I219" s="82"/>
      <c r="J219" s="66"/>
      <c r="K219" s="81"/>
      <c r="L219" s="96" t="str">
        <f t="shared" si="31"/>
        <v/>
      </c>
      <c r="M219" s="95" t="str">
        <f t="shared" si="32"/>
        <v/>
      </c>
      <c r="N219" s="94" t="str">
        <f t="shared" si="33"/>
        <v/>
      </c>
      <c r="O219" s="83"/>
      <c r="P219" s="93" t="str">
        <f t="shared" si="34"/>
        <v/>
      </c>
      <c r="Q219" s="87"/>
      <c r="R219" s="83"/>
      <c r="S219" s="86"/>
      <c r="T219" s="86"/>
      <c r="U219" s="86"/>
      <c r="V219" s="92" t="str">
        <f t="shared" si="35"/>
        <v/>
      </c>
      <c r="W219" s="83"/>
      <c r="X219" s="6"/>
    </row>
    <row r="220" spans="1:24" ht="57.75" customHeight="1" x14ac:dyDescent="0.3">
      <c r="A220" s="1" t="str">
        <f t="shared" si="27"/>
        <v/>
      </c>
      <c r="B220" s="1" t="str">
        <f t="shared" si="28"/>
        <v/>
      </c>
      <c r="C220" s="124" t="str">
        <f t="shared" si="29"/>
        <v xml:space="preserve">  </v>
      </c>
      <c r="D220" s="1">
        <f>IFERROR(IF(I220="Matériels en faveur de la diversification, la réorientation, la reconversion des exploitations agricoles",1,COUNTIF(Matériels_OCS!$G$4:$G$344,C220)),"")</f>
        <v>0</v>
      </c>
      <c r="E220" s="124" t="str">
        <f t="shared" si="30"/>
        <v/>
      </c>
      <c r="H220" s="85"/>
      <c r="I220" s="82"/>
      <c r="J220" s="66"/>
      <c r="K220" s="81"/>
      <c r="L220" s="96" t="str">
        <f t="shared" si="31"/>
        <v/>
      </c>
      <c r="M220" s="95" t="str">
        <f t="shared" si="32"/>
        <v/>
      </c>
      <c r="N220" s="94" t="str">
        <f t="shared" si="33"/>
        <v/>
      </c>
      <c r="O220" s="83"/>
      <c r="P220" s="93" t="str">
        <f t="shared" si="34"/>
        <v/>
      </c>
      <c r="Q220" s="87"/>
      <c r="R220" s="83"/>
      <c r="S220" s="86"/>
      <c r="T220" s="86"/>
      <c r="U220" s="86"/>
      <c r="V220" s="92" t="str">
        <f t="shared" si="35"/>
        <v/>
      </c>
      <c r="W220" s="83"/>
      <c r="X220" s="6"/>
    </row>
    <row r="221" spans="1:24" ht="57.75" customHeight="1" x14ac:dyDescent="0.3">
      <c r="A221" s="1" t="str">
        <f t="shared" si="27"/>
        <v/>
      </c>
      <c r="B221" s="1" t="str">
        <f t="shared" si="28"/>
        <v/>
      </c>
      <c r="C221" s="124" t="str">
        <f t="shared" si="29"/>
        <v xml:space="preserve">  </v>
      </c>
      <c r="D221" s="1">
        <f>IFERROR(IF(I221="Matériels en faveur de la diversification, la réorientation, la reconversion des exploitations agricoles",1,COUNTIF(Matériels_OCS!$G$4:$G$344,C221)),"")</f>
        <v>0</v>
      </c>
      <c r="E221" s="124" t="str">
        <f t="shared" si="30"/>
        <v/>
      </c>
      <c r="H221" s="85"/>
      <c r="I221" s="82"/>
      <c r="J221" s="66"/>
      <c r="K221" s="81"/>
      <c r="L221" s="96" t="str">
        <f t="shared" si="31"/>
        <v/>
      </c>
      <c r="M221" s="95" t="str">
        <f t="shared" si="32"/>
        <v/>
      </c>
      <c r="N221" s="94" t="str">
        <f t="shared" si="33"/>
        <v/>
      </c>
      <c r="O221" s="83"/>
      <c r="P221" s="93" t="str">
        <f t="shared" si="34"/>
        <v/>
      </c>
      <c r="Q221" s="87"/>
      <c r="R221" s="83"/>
      <c r="S221" s="86"/>
      <c r="T221" s="86"/>
      <c r="U221" s="86"/>
      <c r="V221" s="92" t="str">
        <f t="shared" si="35"/>
        <v/>
      </c>
      <c r="W221" s="83"/>
      <c r="X221" s="6"/>
    </row>
    <row r="222" spans="1:24" ht="57.75" customHeight="1" x14ac:dyDescent="0.3">
      <c r="A222" s="1" t="str">
        <f t="shared" si="27"/>
        <v/>
      </c>
      <c r="B222" s="1" t="str">
        <f t="shared" si="28"/>
        <v/>
      </c>
      <c r="C222" s="124" t="str">
        <f t="shared" si="29"/>
        <v xml:space="preserve">  </v>
      </c>
      <c r="D222" s="1">
        <f>IFERROR(IF(I222="Matériels en faveur de la diversification, la réorientation, la reconversion des exploitations agricoles",1,COUNTIF(Matériels_OCS!$G$4:$G$344,C222)),"")</f>
        <v>0</v>
      </c>
      <c r="E222" s="124" t="str">
        <f t="shared" si="30"/>
        <v/>
      </c>
      <c r="H222" s="85"/>
      <c r="I222" s="82"/>
      <c r="J222" s="66"/>
      <c r="K222" s="81"/>
      <c r="L222" s="96" t="str">
        <f t="shared" si="31"/>
        <v/>
      </c>
      <c r="M222" s="95" t="str">
        <f t="shared" si="32"/>
        <v/>
      </c>
      <c r="N222" s="94" t="str">
        <f t="shared" si="33"/>
        <v/>
      </c>
      <c r="O222" s="83"/>
      <c r="P222" s="93" t="str">
        <f t="shared" si="34"/>
        <v/>
      </c>
      <c r="Q222" s="87"/>
      <c r="R222" s="83"/>
      <c r="S222" s="86"/>
      <c r="T222" s="86"/>
      <c r="U222" s="86"/>
      <c r="V222" s="92" t="str">
        <f t="shared" si="35"/>
        <v/>
      </c>
      <c r="W222" s="83"/>
      <c r="X222" s="6"/>
    </row>
    <row r="223" spans="1:24" ht="57.75" customHeight="1" x14ac:dyDescent="0.3">
      <c r="A223" s="1" t="str">
        <f t="shared" si="27"/>
        <v/>
      </c>
      <c r="B223" s="1" t="str">
        <f t="shared" si="28"/>
        <v/>
      </c>
      <c r="C223" s="124" t="str">
        <f t="shared" si="29"/>
        <v xml:space="preserve">  </v>
      </c>
      <c r="D223" s="1">
        <f>IFERROR(IF(I223="Matériels en faveur de la diversification, la réorientation, la reconversion des exploitations agricoles",1,COUNTIF(Matériels_OCS!$G$4:$G$344,C223)),"")</f>
        <v>0</v>
      </c>
      <c r="E223" s="124" t="str">
        <f t="shared" si="30"/>
        <v/>
      </c>
      <c r="H223" s="85"/>
      <c r="I223" s="82"/>
      <c r="J223" s="66"/>
      <c r="K223" s="81"/>
      <c r="L223" s="96" t="str">
        <f t="shared" si="31"/>
        <v/>
      </c>
      <c r="M223" s="95" t="str">
        <f t="shared" si="32"/>
        <v/>
      </c>
      <c r="N223" s="94" t="str">
        <f t="shared" si="33"/>
        <v/>
      </c>
      <c r="O223" s="83"/>
      <c r="P223" s="93" t="str">
        <f t="shared" si="34"/>
        <v/>
      </c>
      <c r="Q223" s="87"/>
      <c r="R223" s="83"/>
      <c r="S223" s="86"/>
      <c r="T223" s="86"/>
      <c r="U223" s="86"/>
      <c r="V223" s="92" t="str">
        <f t="shared" si="35"/>
        <v/>
      </c>
      <c r="W223" s="83"/>
      <c r="X223" s="6"/>
    </row>
    <row r="224" spans="1:24" ht="57.75" customHeight="1" x14ac:dyDescent="0.3">
      <c r="A224" s="1" t="str">
        <f t="shared" si="27"/>
        <v/>
      </c>
      <c r="B224" s="1" t="str">
        <f t="shared" si="28"/>
        <v/>
      </c>
      <c r="C224" s="124" t="str">
        <f t="shared" si="29"/>
        <v xml:space="preserve">  </v>
      </c>
      <c r="D224" s="1">
        <f>IFERROR(IF(I224="Matériels en faveur de la diversification, la réorientation, la reconversion des exploitations agricoles",1,COUNTIF(Matériels_OCS!$G$4:$G$344,C224)),"")</f>
        <v>0</v>
      </c>
      <c r="E224" s="124" t="str">
        <f t="shared" si="30"/>
        <v/>
      </c>
      <c r="H224" s="85"/>
      <c r="I224" s="82"/>
      <c r="J224" s="66"/>
      <c r="K224" s="81"/>
      <c r="L224" s="96" t="str">
        <f t="shared" si="31"/>
        <v/>
      </c>
      <c r="M224" s="95" t="str">
        <f t="shared" si="32"/>
        <v/>
      </c>
      <c r="N224" s="94" t="str">
        <f t="shared" si="33"/>
        <v/>
      </c>
      <c r="O224" s="83"/>
      <c r="P224" s="93" t="str">
        <f t="shared" si="34"/>
        <v/>
      </c>
      <c r="Q224" s="87"/>
      <c r="R224" s="83"/>
      <c r="S224" s="86"/>
      <c r="T224" s="86"/>
      <c r="U224" s="86"/>
      <c r="V224" s="92" t="str">
        <f t="shared" si="35"/>
        <v/>
      </c>
      <c r="W224" s="83"/>
      <c r="X224" s="6"/>
    </row>
    <row r="225" spans="1:24" ht="57.75" customHeight="1" x14ac:dyDescent="0.3">
      <c r="A225" s="1" t="str">
        <f t="shared" si="27"/>
        <v/>
      </c>
      <c r="B225" s="1" t="str">
        <f t="shared" si="28"/>
        <v/>
      </c>
      <c r="C225" s="124" t="str">
        <f t="shared" si="29"/>
        <v xml:space="preserve">  </v>
      </c>
      <c r="D225" s="1">
        <f>IFERROR(IF(I225="Matériels en faveur de la diversification, la réorientation, la reconversion des exploitations agricoles",1,COUNTIF(Matériels_OCS!$G$4:$G$344,C225)),"")</f>
        <v>0</v>
      </c>
      <c r="E225" s="124" t="str">
        <f t="shared" si="30"/>
        <v/>
      </c>
      <c r="H225" s="85"/>
      <c r="I225" s="82"/>
      <c r="J225" s="66"/>
      <c r="K225" s="81"/>
      <c r="L225" s="96" t="str">
        <f t="shared" si="31"/>
        <v/>
      </c>
      <c r="M225" s="95" t="str">
        <f t="shared" si="32"/>
        <v/>
      </c>
      <c r="N225" s="94" t="str">
        <f t="shared" si="33"/>
        <v/>
      </c>
      <c r="O225" s="83"/>
      <c r="P225" s="93" t="str">
        <f t="shared" si="34"/>
        <v/>
      </c>
      <c r="Q225" s="87"/>
      <c r="R225" s="83"/>
      <c r="S225" s="86"/>
      <c r="T225" s="86"/>
      <c r="U225" s="86"/>
      <c r="V225" s="92" t="str">
        <f t="shared" si="35"/>
        <v/>
      </c>
      <c r="W225" s="83"/>
      <c r="X225" s="6"/>
    </row>
    <row r="226" spans="1:24" ht="57.75" customHeight="1" x14ac:dyDescent="0.3">
      <c r="A226" s="1" t="str">
        <f t="shared" si="27"/>
        <v/>
      </c>
      <c r="B226" s="1" t="str">
        <f t="shared" si="28"/>
        <v/>
      </c>
      <c r="C226" s="124" t="str">
        <f t="shared" si="29"/>
        <v xml:space="preserve">  </v>
      </c>
      <c r="D226" s="1">
        <f>IFERROR(IF(I226="Matériels en faveur de la diversification, la réorientation, la reconversion des exploitations agricoles",1,COUNTIF(Matériels_OCS!$G$4:$G$344,C226)),"")</f>
        <v>0</v>
      </c>
      <c r="E226" s="124" t="str">
        <f t="shared" si="30"/>
        <v/>
      </c>
      <c r="H226" s="85"/>
      <c r="I226" s="82"/>
      <c r="J226" s="66"/>
      <c r="K226" s="81"/>
      <c r="L226" s="96" t="str">
        <f t="shared" si="31"/>
        <v/>
      </c>
      <c r="M226" s="95" t="str">
        <f t="shared" si="32"/>
        <v/>
      </c>
      <c r="N226" s="94" t="str">
        <f t="shared" si="33"/>
        <v/>
      </c>
      <c r="O226" s="83"/>
      <c r="P226" s="93" t="str">
        <f t="shared" si="34"/>
        <v/>
      </c>
      <c r="Q226" s="87"/>
      <c r="R226" s="83"/>
      <c r="S226" s="86"/>
      <c r="T226" s="86"/>
      <c r="U226" s="86"/>
      <c r="V226" s="92" t="str">
        <f t="shared" si="35"/>
        <v/>
      </c>
      <c r="W226" s="83"/>
      <c r="X226" s="6"/>
    </row>
    <row r="227" spans="1:24" ht="57.75" customHeight="1" x14ac:dyDescent="0.3">
      <c r="A227" s="1" t="str">
        <f t="shared" si="27"/>
        <v/>
      </c>
      <c r="B227" s="1" t="str">
        <f t="shared" si="28"/>
        <v/>
      </c>
      <c r="C227" s="124" t="str">
        <f t="shared" si="29"/>
        <v xml:space="preserve">  </v>
      </c>
      <c r="D227" s="1">
        <f>IFERROR(IF(I227="Matériels en faveur de la diversification, la réorientation, la reconversion des exploitations agricoles",1,COUNTIF(Matériels_OCS!$G$4:$G$344,C227)),"")</f>
        <v>0</v>
      </c>
      <c r="E227" s="124" t="str">
        <f t="shared" si="30"/>
        <v/>
      </c>
      <c r="H227" s="85"/>
      <c r="I227" s="82"/>
      <c r="J227" s="66"/>
      <c r="K227" s="81"/>
      <c r="L227" s="96" t="str">
        <f t="shared" si="31"/>
        <v/>
      </c>
      <c r="M227" s="95" t="str">
        <f t="shared" si="32"/>
        <v/>
      </c>
      <c r="N227" s="94" t="str">
        <f t="shared" si="33"/>
        <v/>
      </c>
      <c r="O227" s="83"/>
      <c r="P227" s="93" t="str">
        <f t="shared" si="34"/>
        <v/>
      </c>
      <c r="Q227" s="87"/>
      <c r="R227" s="83"/>
      <c r="S227" s="86"/>
      <c r="T227" s="86"/>
      <c r="U227" s="86"/>
      <c r="V227" s="92" t="str">
        <f t="shared" si="35"/>
        <v/>
      </c>
      <c r="W227" s="83"/>
      <c r="X227" s="6"/>
    </row>
    <row r="228" spans="1:24" ht="57.75" customHeight="1" x14ac:dyDescent="0.3">
      <c r="A228" s="1" t="str">
        <f t="shared" si="27"/>
        <v/>
      </c>
      <c r="B228" s="1" t="str">
        <f t="shared" si="28"/>
        <v/>
      </c>
      <c r="C228" s="124" t="str">
        <f t="shared" si="29"/>
        <v xml:space="preserve">  </v>
      </c>
      <c r="D228" s="1">
        <f>IFERROR(IF(I228="Matériels en faveur de la diversification, la réorientation, la reconversion des exploitations agricoles",1,COUNTIF(Matériels_OCS!$G$4:$G$344,C228)),"")</f>
        <v>0</v>
      </c>
      <c r="E228" s="124" t="str">
        <f t="shared" si="30"/>
        <v/>
      </c>
      <c r="H228" s="85"/>
      <c r="I228" s="82"/>
      <c r="J228" s="66"/>
      <c r="K228" s="81"/>
      <c r="L228" s="96" t="str">
        <f t="shared" si="31"/>
        <v/>
      </c>
      <c r="M228" s="95" t="str">
        <f t="shared" si="32"/>
        <v/>
      </c>
      <c r="N228" s="94" t="str">
        <f t="shared" si="33"/>
        <v/>
      </c>
      <c r="O228" s="83"/>
      <c r="P228" s="93" t="str">
        <f t="shared" si="34"/>
        <v/>
      </c>
      <c r="Q228" s="87"/>
      <c r="R228" s="83"/>
      <c r="S228" s="86"/>
      <c r="T228" s="86"/>
      <c r="U228" s="86"/>
      <c r="V228" s="92" t="str">
        <f t="shared" si="35"/>
        <v/>
      </c>
      <c r="W228" s="83"/>
      <c r="X228" s="6"/>
    </row>
    <row r="229" spans="1:24" ht="57.75" customHeight="1" x14ac:dyDescent="0.3">
      <c r="A229" s="1" t="str">
        <f t="shared" si="27"/>
        <v/>
      </c>
      <c r="B229" s="1" t="str">
        <f t="shared" si="28"/>
        <v/>
      </c>
      <c r="C229" s="124" t="str">
        <f t="shared" si="29"/>
        <v xml:space="preserve">  </v>
      </c>
      <c r="D229" s="1">
        <f>IFERROR(IF(I229="Matériels en faveur de la diversification, la réorientation, la reconversion des exploitations agricoles",1,COUNTIF(Matériels_OCS!$G$4:$G$344,C229)),"")</f>
        <v>0</v>
      </c>
      <c r="E229" s="124" t="str">
        <f t="shared" si="30"/>
        <v/>
      </c>
      <c r="H229" s="85"/>
      <c r="I229" s="82"/>
      <c r="J229" s="66"/>
      <c r="K229" s="81"/>
      <c r="L229" s="96" t="str">
        <f t="shared" si="31"/>
        <v/>
      </c>
      <c r="M229" s="95" t="str">
        <f t="shared" si="32"/>
        <v/>
      </c>
      <c r="N229" s="94" t="str">
        <f t="shared" si="33"/>
        <v/>
      </c>
      <c r="O229" s="83"/>
      <c r="P229" s="93" t="str">
        <f t="shared" si="34"/>
        <v/>
      </c>
      <c r="Q229" s="87"/>
      <c r="R229" s="83"/>
      <c r="S229" s="86"/>
      <c r="T229" s="86"/>
      <c r="U229" s="86"/>
      <c r="V229" s="92" t="str">
        <f t="shared" si="35"/>
        <v/>
      </c>
      <c r="W229" s="83"/>
      <c r="X229" s="6"/>
    </row>
    <row r="230" spans="1:24" ht="57.75" customHeight="1" x14ac:dyDescent="0.3">
      <c r="A230" s="1" t="str">
        <f t="shared" si="27"/>
        <v/>
      </c>
      <c r="B230" s="1" t="str">
        <f t="shared" si="28"/>
        <v/>
      </c>
      <c r="C230" s="124" t="str">
        <f t="shared" si="29"/>
        <v xml:space="preserve">  </v>
      </c>
      <c r="D230" s="1">
        <f>IFERROR(IF(I230="Matériels en faveur de la diversification, la réorientation, la reconversion des exploitations agricoles",1,COUNTIF(Matériels_OCS!$G$4:$G$344,C230)),"")</f>
        <v>0</v>
      </c>
      <c r="E230" s="124" t="str">
        <f t="shared" si="30"/>
        <v/>
      </c>
      <c r="H230" s="85"/>
      <c r="I230" s="82"/>
      <c r="J230" s="66"/>
      <c r="K230" s="81"/>
      <c r="L230" s="96" t="str">
        <f t="shared" si="31"/>
        <v/>
      </c>
      <c r="M230" s="95" t="str">
        <f t="shared" si="32"/>
        <v/>
      </c>
      <c r="N230" s="94" t="str">
        <f t="shared" si="33"/>
        <v/>
      </c>
      <c r="O230" s="83"/>
      <c r="P230" s="93" t="str">
        <f t="shared" si="34"/>
        <v/>
      </c>
      <c r="Q230" s="87"/>
      <c r="R230" s="83"/>
      <c r="S230" s="86"/>
      <c r="T230" s="86"/>
      <c r="U230" s="86"/>
      <c r="V230" s="92" t="str">
        <f t="shared" si="35"/>
        <v/>
      </c>
      <c r="W230" s="83"/>
      <c r="X230" s="6"/>
    </row>
    <row r="231" spans="1:24" ht="57.75" customHeight="1" x14ac:dyDescent="0.3">
      <c r="A231" s="1" t="str">
        <f t="shared" si="27"/>
        <v/>
      </c>
      <c r="B231" s="1" t="str">
        <f t="shared" si="28"/>
        <v/>
      </c>
      <c r="C231" s="124" t="str">
        <f t="shared" si="29"/>
        <v xml:space="preserve">  </v>
      </c>
      <c r="D231" s="1">
        <f>IFERROR(IF(I231="Matériels en faveur de la diversification, la réorientation, la reconversion des exploitations agricoles",1,COUNTIF(Matériels_OCS!$G$4:$G$344,C231)),"")</f>
        <v>0</v>
      </c>
      <c r="E231" s="124" t="str">
        <f t="shared" si="30"/>
        <v/>
      </c>
      <c r="H231" s="85"/>
      <c r="I231" s="82"/>
      <c r="J231" s="66"/>
      <c r="K231" s="81"/>
      <c r="L231" s="96" t="str">
        <f t="shared" si="31"/>
        <v/>
      </c>
      <c r="M231" s="95" t="str">
        <f t="shared" si="32"/>
        <v/>
      </c>
      <c r="N231" s="94" t="str">
        <f t="shared" si="33"/>
        <v/>
      </c>
      <c r="O231" s="83"/>
      <c r="P231" s="93" t="str">
        <f t="shared" si="34"/>
        <v/>
      </c>
      <c r="Q231" s="87"/>
      <c r="R231" s="83"/>
      <c r="S231" s="86"/>
      <c r="T231" s="86"/>
      <c r="U231" s="86"/>
      <c r="V231" s="92" t="str">
        <f t="shared" si="35"/>
        <v/>
      </c>
      <c r="W231" s="83"/>
      <c r="X231" s="6"/>
    </row>
    <row r="232" spans="1:24" ht="57.75" customHeight="1" x14ac:dyDescent="0.3">
      <c r="A232" s="1" t="str">
        <f t="shared" si="27"/>
        <v/>
      </c>
      <c r="B232" s="1" t="str">
        <f t="shared" si="28"/>
        <v/>
      </c>
      <c r="C232" s="124" t="str">
        <f t="shared" si="29"/>
        <v xml:space="preserve">  </v>
      </c>
      <c r="D232" s="1">
        <f>IFERROR(IF(I232="Matériels en faveur de la diversification, la réorientation, la reconversion des exploitations agricoles",1,COUNTIF(Matériels_OCS!$G$4:$G$344,C232)),"")</f>
        <v>0</v>
      </c>
      <c r="E232" s="124" t="str">
        <f t="shared" si="30"/>
        <v/>
      </c>
      <c r="H232" s="85"/>
      <c r="I232" s="82"/>
      <c r="J232" s="66"/>
      <c r="K232" s="81"/>
      <c r="L232" s="96" t="str">
        <f t="shared" si="31"/>
        <v/>
      </c>
      <c r="M232" s="95" t="str">
        <f t="shared" si="32"/>
        <v/>
      </c>
      <c r="N232" s="94" t="str">
        <f t="shared" si="33"/>
        <v/>
      </c>
      <c r="O232" s="83"/>
      <c r="P232" s="93" t="str">
        <f t="shared" si="34"/>
        <v/>
      </c>
      <c r="Q232" s="87"/>
      <c r="R232" s="83"/>
      <c r="S232" s="86"/>
      <c r="T232" s="86"/>
      <c r="U232" s="86"/>
      <c r="V232" s="92" t="str">
        <f t="shared" si="35"/>
        <v/>
      </c>
      <c r="W232" s="83"/>
      <c r="X232" s="6"/>
    </row>
    <row r="233" spans="1:24" ht="57.75" customHeight="1" x14ac:dyDescent="0.3">
      <c r="A233" s="1" t="str">
        <f t="shared" si="27"/>
        <v/>
      </c>
      <c r="B233" s="1" t="str">
        <f t="shared" si="28"/>
        <v/>
      </c>
      <c r="C233" s="124" t="str">
        <f t="shared" si="29"/>
        <v xml:space="preserve">  </v>
      </c>
      <c r="D233" s="1">
        <f>IFERROR(IF(I233="Matériels en faveur de la diversification, la réorientation, la reconversion des exploitations agricoles",1,COUNTIF(Matériels_OCS!$G$4:$G$344,C233)),"")</f>
        <v>0</v>
      </c>
      <c r="E233" s="124" t="str">
        <f t="shared" si="30"/>
        <v/>
      </c>
      <c r="H233" s="85"/>
      <c r="I233" s="82"/>
      <c r="J233" s="66"/>
      <c r="K233" s="81"/>
      <c r="L233" s="96" t="str">
        <f t="shared" si="31"/>
        <v/>
      </c>
      <c r="M233" s="95" t="str">
        <f t="shared" si="32"/>
        <v/>
      </c>
      <c r="N233" s="94" t="str">
        <f t="shared" si="33"/>
        <v/>
      </c>
      <c r="O233" s="83"/>
      <c r="P233" s="93" t="str">
        <f t="shared" si="34"/>
        <v/>
      </c>
      <c r="Q233" s="87"/>
      <c r="R233" s="83"/>
      <c r="S233" s="86"/>
      <c r="T233" s="86"/>
      <c r="U233" s="86"/>
      <c r="V233" s="92" t="str">
        <f t="shared" si="35"/>
        <v/>
      </c>
      <c r="W233" s="83"/>
      <c r="X233" s="6"/>
    </row>
    <row r="234" spans="1:24" ht="57.75" customHeight="1" x14ac:dyDescent="0.3">
      <c r="A234" s="1" t="str">
        <f t="shared" si="27"/>
        <v/>
      </c>
      <c r="B234" s="1" t="str">
        <f t="shared" si="28"/>
        <v/>
      </c>
      <c r="C234" s="124" t="str">
        <f t="shared" si="29"/>
        <v xml:space="preserve">  </v>
      </c>
      <c r="D234" s="1">
        <f>IFERROR(IF(I234="Matériels en faveur de la diversification, la réorientation, la reconversion des exploitations agricoles",1,COUNTIF(Matériels_OCS!$G$4:$G$344,C234)),"")</f>
        <v>0</v>
      </c>
      <c r="E234" s="124" t="str">
        <f t="shared" si="30"/>
        <v/>
      </c>
      <c r="H234" s="85"/>
      <c r="I234" s="82"/>
      <c r="J234" s="66"/>
      <c r="K234" s="81"/>
      <c r="L234" s="96" t="str">
        <f t="shared" si="31"/>
        <v/>
      </c>
      <c r="M234" s="95" t="str">
        <f t="shared" si="32"/>
        <v/>
      </c>
      <c r="N234" s="94" t="str">
        <f t="shared" si="33"/>
        <v/>
      </c>
      <c r="O234" s="83"/>
      <c r="P234" s="93" t="str">
        <f t="shared" si="34"/>
        <v/>
      </c>
      <c r="Q234" s="87"/>
      <c r="R234" s="83"/>
      <c r="S234" s="86"/>
      <c r="T234" s="86"/>
      <c r="U234" s="86"/>
      <c r="V234" s="92" t="str">
        <f t="shared" si="35"/>
        <v/>
      </c>
      <c r="W234" s="83"/>
      <c r="X234" s="6"/>
    </row>
    <row r="235" spans="1:24" ht="57.75" customHeight="1" x14ac:dyDescent="0.3">
      <c r="A235" s="1" t="str">
        <f t="shared" si="27"/>
        <v/>
      </c>
      <c r="B235" s="1" t="str">
        <f t="shared" si="28"/>
        <v/>
      </c>
      <c r="C235" s="124" t="str">
        <f t="shared" si="29"/>
        <v xml:space="preserve">  </v>
      </c>
      <c r="D235" s="1">
        <f>IFERROR(IF(I235="Matériels en faveur de la diversification, la réorientation, la reconversion des exploitations agricoles",1,COUNTIF(Matériels_OCS!$G$4:$G$344,C235)),"")</f>
        <v>0</v>
      </c>
      <c r="E235" s="124" t="str">
        <f t="shared" si="30"/>
        <v/>
      </c>
      <c r="H235" s="85"/>
      <c r="I235" s="82"/>
      <c r="J235" s="66"/>
      <c r="K235" s="81"/>
      <c r="L235" s="96" t="str">
        <f t="shared" si="31"/>
        <v/>
      </c>
      <c r="M235" s="95" t="str">
        <f t="shared" si="32"/>
        <v/>
      </c>
      <c r="N235" s="94" t="str">
        <f t="shared" si="33"/>
        <v/>
      </c>
      <c r="O235" s="83"/>
      <c r="P235" s="93" t="str">
        <f t="shared" si="34"/>
        <v/>
      </c>
      <c r="Q235" s="87"/>
      <c r="R235" s="83"/>
      <c r="S235" s="86"/>
      <c r="T235" s="86"/>
      <c r="U235" s="86"/>
      <c r="V235" s="92" t="str">
        <f t="shared" si="35"/>
        <v/>
      </c>
      <c r="W235" s="83"/>
      <c r="X235" s="6"/>
    </row>
    <row r="236" spans="1:24" ht="57.75" customHeight="1" x14ac:dyDescent="0.3">
      <c r="A236" s="1" t="str">
        <f t="shared" si="27"/>
        <v/>
      </c>
      <c r="B236" s="1" t="str">
        <f t="shared" si="28"/>
        <v/>
      </c>
      <c r="C236" s="124" t="str">
        <f t="shared" si="29"/>
        <v xml:space="preserve">  </v>
      </c>
      <c r="D236" s="1">
        <f>IFERROR(IF(I236="Matériels en faveur de la diversification, la réorientation, la reconversion des exploitations agricoles",1,COUNTIF(Matériels_OCS!$G$4:$G$344,C236)),"")</f>
        <v>0</v>
      </c>
      <c r="E236" s="124" t="str">
        <f t="shared" si="30"/>
        <v/>
      </c>
      <c r="H236" s="85"/>
      <c r="I236" s="82"/>
      <c r="J236" s="66"/>
      <c r="K236" s="81"/>
      <c r="L236" s="96" t="str">
        <f t="shared" si="31"/>
        <v/>
      </c>
      <c r="M236" s="95" t="str">
        <f t="shared" si="32"/>
        <v/>
      </c>
      <c r="N236" s="94" t="str">
        <f t="shared" si="33"/>
        <v/>
      </c>
      <c r="O236" s="83"/>
      <c r="P236" s="93" t="str">
        <f t="shared" si="34"/>
        <v/>
      </c>
      <c r="Q236" s="87"/>
      <c r="R236" s="83"/>
      <c r="S236" s="86"/>
      <c r="T236" s="86"/>
      <c r="U236" s="86"/>
      <c r="V236" s="92" t="str">
        <f t="shared" si="35"/>
        <v/>
      </c>
      <c r="W236" s="83"/>
      <c r="X236" s="6"/>
    </row>
    <row r="237" spans="1:24" ht="57.75" customHeight="1" x14ac:dyDescent="0.3">
      <c r="A237" s="1" t="str">
        <f t="shared" si="27"/>
        <v/>
      </c>
      <c r="B237" s="1" t="str">
        <f t="shared" si="28"/>
        <v/>
      </c>
      <c r="C237" s="124" t="str">
        <f t="shared" si="29"/>
        <v xml:space="preserve">  </v>
      </c>
      <c r="D237" s="1">
        <f>IFERROR(IF(I237="Matériels en faveur de la diversification, la réorientation, la reconversion des exploitations agricoles",1,COUNTIF(Matériels_OCS!$G$4:$G$344,C237)),"")</f>
        <v>0</v>
      </c>
      <c r="E237" s="124" t="str">
        <f t="shared" si="30"/>
        <v/>
      </c>
      <c r="H237" s="85"/>
      <c r="I237" s="82"/>
      <c r="J237" s="66"/>
      <c r="K237" s="81"/>
      <c r="L237" s="96" t="str">
        <f t="shared" si="31"/>
        <v/>
      </c>
      <c r="M237" s="95" t="str">
        <f t="shared" si="32"/>
        <v/>
      </c>
      <c r="N237" s="94" t="str">
        <f t="shared" si="33"/>
        <v/>
      </c>
      <c r="O237" s="83"/>
      <c r="P237" s="93" t="str">
        <f t="shared" si="34"/>
        <v/>
      </c>
      <c r="Q237" s="87"/>
      <c r="R237" s="83"/>
      <c r="S237" s="86"/>
      <c r="T237" s="86"/>
      <c r="U237" s="86"/>
      <c r="V237" s="92" t="str">
        <f t="shared" si="35"/>
        <v/>
      </c>
      <c r="W237" s="83"/>
      <c r="X237" s="6"/>
    </row>
    <row r="238" spans="1:24" ht="57.75" customHeight="1" x14ac:dyDescent="0.3">
      <c r="A238" s="1" t="str">
        <f t="shared" si="27"/>
        <v/>
      </c>
      <c r="B238" s="1" t="str">
        <f t="shared" si="28"/>
        <v/>
      </c>
      <c r="C238" s="124" t="str">
        <f t="shared" si="29"/>
        <v xml:space="preserve">  </v>
      </c>
      <c r="D238" s="1">
        <f>IFERROR(IF(I238="Matériels en faveur de la diversification, la réorientation, la reconversion des exploitations agricoles",1,COUNTIF(Matériels_OCS!$G$4:$G$344,C238)),"")</f>
        <v>0</v>
      </c>
      <c r="E238" s="124" t="str">
        <f t="shared" si="30"/>
        <v/>
      </c>
      <c r="H238" s="85"/>
      <c r="I238" s="82"/>
      <c r="J238" s="66"/>
      <c r="K238" s="81"/>
      <c r="L238" s="96" t="str">
        <f t="shared" si="31"/>
        <v/>
      </c>
      <c r="M238" s="95" t="str">
        <f t="shared" si="32"/>
        <v/>
      </c>
      <c r="N238" s="94" t="str">
        <f t="shared" si="33"/>
        <v/>
      </c>
      <c r="O238" s="83"/>
      <c r="P238" s="93" t="str">
        <f t="shared" si="34"/>
        <v/>
      </c>
      <c r="Q238" s="87"/>
      <c r="R238" s="83"/>
      <c r="S238" s="86"/>
      <c r="T238" s="86"/>
      <c r="U238" s="86"/>
      <c r="V238" s="92" t="str">
        <f t="shared" si="35"/>
        <v/>
      </c>
      <c r="W238" s="83"/>
      <c r="X238" s="6"/>
    </row>
    <row r="239" spans="1:24" ht="57.75" customHeight="1" x14ac:dyDescent="0.3">
      <c r="A239" s="1" t="str">
        <f t="shared" si="27"/>
        <v/>
      </c>
      <c r="B239" s="1" t="str">
        <f t="shared" si="28"/>
        <v/>
      </c>
      <c r="C239" s="124" t="str">
        <f t="shared" si="29"/>
        <v xml:space="preserve">  </v>
      </c>
      <c r="D239" s="1">
        <f>IFERROR(IF(I239="Matériels en faveur de la diversification, la réorientation, la reconversion des exploitations agricoles",1,COUNTIF(Matériels_OCS!$G$4:$G$344,C239)),"")</f>
        <v>0</v>
      </c>
      <c r="E239" s="124" t="str">
        <f t="shared" si="30"/>
        <v/>
      </c>
      <c r="H239" s="85"/>
      <c r="I239" s="82"/>
      <c r="J239" s="66"/>
      <c r="K239" s="81"/>
      <c r="L239" s="96" t="str">
        <f t="shared" si="31"/>
        <v/>
      </c>
      <c r="M239" s="95" t="str">
        <f t="shared" si="32"/>
        <v/>
      </c>
      <c r="N239" s="94" t="str">
        <f t="shared" si="33"/>
        <v/>
      </c>
      <c r="O239" s="83"/>
      <c r="P239" s="93" t="str">
        <f t="shared" si="34"/>
        <v/>
      </c>
      <c r="Q239" s="87"/>
      <c r="R239" s="83"/>
      <c r="S239" s="86"/>
      <c r="T239" s="86"/>
      <c r="U239" s="86"/>
      <c r="V239" s="92" t="str">
        <f t="shared" si="35"/>
        <v/>
      </c>
      <c r="W239" s="83"/>
      <c r="X239" s="6"/>
    </row>
    <row r="240" spans="1:24" ht="57.75" customHeight="1" x14ac:dyDescent="0.3">
      <c r="A240" s="1" t="str">
        <f t="shared" si="27"/>
        <v/>
      </c>
      <c r="B240" s="1" t="str">
        <f t="shared" si="28"/>
        <v/>
      </c>
      <c r="C240" s="124" t="str">
        <f t="shared" si="29"/>
        <v xml:space="preserve">  </v>
      </c>
      <c r="D240" s="1">
        <f>IFERROR(IF(I240="Matériels en faveur de la diversification, la réorientation, la reconversion des exploitations agricoles",1,COUNTIF(Matériels_OCS!$G$4:$G$344,C240)),"")</f>
        <v>0</v>
      </c>
      <c r="E240" s="124" t="str">
        <f t="shared" si="30"/>
        <v/>
      </c>
      <c r="H240" s="85"/>
      <c r="I240" s="82"/>
      <c r="J240" s="66"/>
      <c r="K240" s="81"/>
      <c r="L240" s="96" t="str">
        <f t="shared" si="31"/>
        <v/>
      </c>
      <c r="M240" s="95" t="str">
        <f t="shared" si="32"/>
        <v/>
      </c>
      <c r="N240" s="94" t="str">
        <f t="shared" si="33"/>
        <v/>
      </c>
      <c r="O240" s="83"/>
      <c r="P240" s="93" t="str">
        <f t="shared" si="34"/>
        <v/>
      </c>
      <c r="Q240" s="87"/>
      <c r="R240" s="83"/>
      <c r="S240" s="86"/>
      <c r="T240" s="86"/>
      <c r="U240" s="86"/>
      <c r="V240" s="92" t="str">
        <f t="shared" si="35"/>
        <v/>
      </c>
      <c r="W240" s="83"/>
      <c r="X240" s="6"/>
    </row>
    <row r="241" spans="1:24" ht="57.75" customHeight="1" x14ac:dyDescent="0.3">
      <c r="A241" s="1" t="str">
        <f t="shared" si="27"/>
        <v/>
      </c>
      <c r="B241" s="1" t="str">
        <f t="shared" si="28"/>
        <v/>
      </c>
      <c r="C241" s="124" t="str">
        <f t="shared" si="29"/>
        <v xml:space="preserve">  </v>
      </c>
      <c r="D241" s="1">
        <f>IFERROR(IF(I241="Matériels en faveur de la diversification, la réorientation, la reconversion des exploitations agricoles",1,COUNTIF(Matériels_OCS!$G$4:$G$344,C241)),"")</f>
        <v>0</v>
      </c>
      <c r="E241" s="124" t="str">
        <f t="shared" si="30"/>
        <v/>
      </c>
      <c r="H241" s="85"/>
      <c r="I241" s="82"/>
      <c r="J241" s="66"/>
      <c r="K241" s="81"/>
      <c r="L241" s="96" t="str">
        <f t="shared" si="31"/>
        <v/>
      </c>
      <c r="M241" s="95" t="str">
        <f t="shared" si="32"/>
        <v/>
      </c>
      <c r="N241" s="94" t="str">
        <f t="shared" si="33"/>
        <v/>
      </c>
      <c r="O241" s="83"/>
      <c r="P241" s="93" t="str">
        <f t="shared" si="34"/>
        <v/>
      </c>
      <c r="Q241" s="87"/>
      <c r="R241" s="83"/>
      <c r="S241" s="86"/>
      <c r="T241" s="86"/>
      <c r="U241" s="86"/>
      <c r="V241" s="92" t="str">
        <f t="shared" si="35"/>
        <v/>
      </c>
      <c r="W241" s="83"/>
      <c r="X241" s="6"/>
    </row>
    <row r="242" spans="1:24" ht="57.75" customHeight="1" x14ac:dyDescent="0.3">
      <c r="A242" s="1" t="str">
        <f t="shared" si="27"/>
        <v/>
      </c>
      <c r="B242" s="1" t="str">
        <f t="shared" si="28"/>
        <v/>
      </c>
      <c r="C242" s="124" t="str">
        <f t="shared" si="29"/>
        <v xml:space="preserve">  </v>
      </c>
      <c r="D242" s="1">
        <f>IFERROR(IF(I242="Matériels en faveur de la diversification, la réorientation, la reconversion des exploitations agricoles",1,COUNTIF(Matériels_OCS!$G$4:$G$344,C242)),"")</f>
        <v>0</v>
      </c>
      <c r="E242" s="124" t="str">
        <f t="shared" si="30"/>
        <v/>
      </c>
      <c r="H242" s="85"/>
      <c r="I242" s="82"/>
      <c r="J242" s="66"/>
      <c r="K242" s="81"/>
      <c r="L242" s="96" t="str">
        <f t="shared" si="31"/>
        <v/>
      </c>
      <c r="M242" s="95" t="str">
        <f t="shared" si="32"/>
        <v/>
      </c>
      <c r="N242" s="94" t="str">
        <f t="shared" si="33"/>
        <v/>
      </c>
      <c r="O242" s="83"/>
      <c r="P242" s="93" t="str">
        <f t="shared" si="34"/>
        <v/>
      </c>
      <c r="Q242" s="87"/>
      <c r="R242" s="83"/>
      <c r="S242" s="86"/>
      <c r="T242" s="86"/>
      <c r="U242" s="86"/>
      <c r="V242" s="92" t="str">
        <f t="shared" si="35"/>
        <v/>
      </c>
      <c r="W242" s="83"/>
      <c r="X242" s="6"/>
    </row>
    <row r="243" spans="1:24" ht="57.75" customHeight="1" x14ac:dyDescent="0.3">
      <c r="A243" s="1" t="str">
        <f t="shared" si="27"/>
        <v/>
      </c>
      <c r="B243" s="1" t="str">
        <f t="shared" si="28"/>
        <v/>
      </c>
      <c r="C243" s="124" t="str">
        <f t="shared" si="29"/>
        <v xml:space="preserve">  </v>
      </c>
      <c r="D243" s="1">
        <f>IFERROR(IF(I243="Matériels en faveur de la diversification, la réorientation, la reconversion des exploitations agricoles",1,COUNTIF(Matériels_OCS!$G$4:$G$344,C243)),"")</f>
        <v>0</v>
      </c>
      <c r="E243" s="124" t="str">
        <f t="shared" si="30"/>
        <v/>
      </c>
      <c r="H243" s="85"/>
      <c r="I243" s="82"/>
      <c r="J243" s="66"/>
      <c r="K243" s="81"/>
      <c r="L243" s="96" t="str">
        <f t="shared" si="31"/>
        <v/>
      </c>
      <c r="M243" s="95" t="str">
        <f t="shared" si="32"/>
        <v/>
      </c>
      <c r="N243" s="94" t="str">
        <f t="shared" si="33"/>
        <v/>
      </c>
      <c r="O243" s="83"/>
      <c r="P243" s="93" t="str">
        <f t="shared" si="34"/>
        <v/>
      </c>
      <c r="Q243" s="87"/>
      <c r="R243" s="83"/>
      <c r="S243" s="86"/>
      <c r="T243" s="86"/>
      <c r="U243" s="86"/>
      <c r="V243" s="92" t="str">
        <f t="shared" si="35"/>
        <v/>
      </c>
      <c r="W243" s="83"/>
      <c r="X243" s="6"/>
    </row>
    <row r="244" spans="1:24" ht="57.75" customHeight="1" x14ac:dyDescent="0.3">
      <c r="A244" s="1" t="str">
        <f t="shared" si="27"/>
        <v/>
      </c>
      <c r="B244" s="1" t="str">
        <f t="shared" si="28"/>
        <v/>
      </c>
      <c r="C244" s="124" t="str">
        <f t="shared" si="29"/>
        <v xml:space="preserve">  </v>
      </c>
      <c r="D244" s="1">
        <f>IFERROR(IF(I244="Matériels en faveur de la diversification, la réorientation, la reconversion des exploitations agricoles",1,COUNTIF(Matériels_OCS!$G$4:$G$344,C244)),"")</f>
        <v>0</v>
      </c>
      <c r="E244" s="124" t="str">
        <f t="shared" si="30"/>
        <v/>
      </c>
      <c r="H244" s="85"/>
      <c r="I244" s="82"/>
      <c r="J244" s="66"/>
      <c r="K244" s="81"/>
      <c r="L244" s="96" t="str">
        <f t="shared" si="31"/>
        <v/>
      </c>
      <c r="M244" s="95" t="str">
        <f t="shared" si="32"/>
        <v/>
      </c>
      <c r="N244" s="94" t="str">
        <f t="shared" si="33"/>
        <v/>
      </c>
      <c r="O244" s="83"/>
      <c r="P244" s="93" t="str">
        <f t="shared" si="34"/>
        <v/>
      </c>
      <c r="Q244" s="87"/>
      <c r="R244" s="83"/>
      <c r="S244" s="86"/>
      <c r="T244" s="86"/>
      <c r="U244" s="86"/>
      <c r="V244" s="92" t="str">
        <f t="shared" si="35"/>
        <v/>
      </c>
      <c r="W244" s="83"/>
      <c r="X244" s="6"/>
    </row>
    <row r="245" spans="1:24" ht="57.75" customHeight="1" x14ac:dyDescent="0.3">
      <c r="A245" s="1" t="str">
        <f t="shared" si="27"/>
        <v/>
      </c>
      <c r="B245" s="1" t="str">
        <f t="shared" si="28"/>
        <v/>
      </c>
      <c r="C245" s="124" t="str">
        <f t="shared" si="29"/>
        <v xml:space="preserve">  </v>
      </c>
      <c r="D245" s="1">
        <f>IFERROR(IF(I245="Matériels en faveur de la diversification, la réorientation, la reconversion des exploitations agricoles",1,COUNTIF(Matériels_OCS!$G$4:$G$344,C245)),"")</f>
        <v>0</v>
      </c>
      <c r="E245" s="124" t="str">
        <f t="shared" si="30"/>
        <v/>
      </c>
      <c r="H245" s="85"/>
      <c r="I245" s="82"/>
      <c r="J245" s="66"/>
      <c r="K245" s="81"/>
      <c r="L245" s="96" t="str">
        <f t="shared" si="31"/>
        <v/>
      </c>
      <c r="M245" s="95" t="str">
        <f t="shared" si="32"/>
        <v/>
      </c>
      <c r="N245" s="94" t="str">
        <f t="shared" si="33"/>
        <v/>
      </c>
      <c r="O245" s="83"/>
      <c r="P245" s="93" t="str">
        <f t="shared" si="34"/>
        <v/>
      </c>
      <c r="Q245" s="87"/>
      <c r="R245" s="83"/>
      <c r="S245" s="86"/>
      <c r="T245" s="86"/>
      <c r="U245" s="86"/>
      <c r="V245" s="92" t="str">
        <f t="shared" si="35"/>
        <v/>
      </c>
      <c r="W245" s="83"/>
      <c r="X245" s="6"/>
    </row>
    <row r="246" spans="1:24" ht="57.75" customHeight="1" x14ac:dyDescent="0.3">
      <c r="A246" s="1" t="str">
        <f t="shared" si="27"/>
        <v/>
      </c>
      <c r="B246" s="1" t="str">
        <f t="shared" si="28"/>
        <v/>
      </c>
      <c r="C246" s="124" t="str">
        <f t="shared" si="29"/>
        <v xml:space="preserve">  </v>
      </c>
      <c r="D246" s="1">
        <f>IFERROR(IF(I246="Matériels en faveur de la diversification, la réorientation, la reconversion des exploitations agricoles",1,COUNTIF(Matériels_OCS!$G$4:$G$344,C246)),"")</f>
        <v>0</v>
      </c>
      <c r="E246" s="124" t="str">
        <f t="shared" si="30"/>
        <v/>
      </c>
      <c r="H246" s="85"/>
      <c r="I246" s="82"/>
      <c r="J246" s="66"/>
      <c r="K246" s="81"/>
      <c r="L246" s="96" t="str">
        <f t="shared" si="31"/>
        <v/>
      </c>
      <c r="M246" s="95" t="str">
        <f t="shared" si="32"/>
        <v/>
      </c>
      <c r="N246" s="94" t="str">
        <f t="shared" si="33"/>
        <v/>
      </c>
      <c r="O246" s="83"/>
      <c r="P246" s="93" t="str">
        <f t="shared" si="34"/>
        <v/>
      </c>
      <c r="Q246" s="87"/>
      <c r="R246" s="83"/>
      <c r="S246" s="86"/>
      <c r="T246" s="86"/>
      <c r="U246" s="86"/>
      <c r="V246" s="92" t="str">
        <f t="shared" si="35"/>
        <v/>
      </c>
      <c r="W246" s="83"/>
      <c r="X246" s="6"/>
    </row>
    <row r="247" spans="1:24" ht="57.75" customHeight="1" x14ac:dyDescent="0.3">
      <c r="A247" s="1" t="str">
        <f t="shared" si="27"/>
        <v/>
      </c>
      <c r="B247" s="1" t="str">
        <f t="shared" si="28"/>
        <v/>
      </c>
      <c r="C247" s="124" t="str">
        <f t="shared" si="29"/>
        <v xml:space="preserve">  </v>
      </c>
      <c r="D247" s="1">
        <f>IFERROR(IF(I247="Matériels en faveur de la diversification, la réorientation, la reconversion des exploitations agricoles",1,COUNTIF(Matériels_OCS!$G$4:$G$344,C247)),"")</f>
        <v>0</v>
      </c>
      <c r="E247" s="124" t="str">
        <f t="shared" si="30"/>
        <v/>
      </c>
      <c r="H247" s="85"/>
      <c r="I247" s="82"/>
      <c r="J247" s="66"/>
      <c r="K247" s="81"/>
      <c r="L247" s="96" t="str">
        <f t="shared" si="31"/>
        <v/>
      </c>
      <c r="M247" s="95" t="str">
        <f t="shared" si="32"/>
        <v/>
      </c>
      <c r="N247" s="94" t="str">
        <f t="shared" si="33"/>
        <v/>
      </c>
      <c r="O247" s="83"/>
      <c r="P247" s="93" t="str">
        <f t="shared" si="34"/>
        <v/>
      </c>
      <c r="Q247" s="87"/>
      <c r="R247" s="83"/>
      <c r="S247" s="86"/>
      <c r="T247" s="86"/>
      <c r="U247" s="86"/>
      <c r="V247" s="92" t="str">
        <f t="shared" si="35"/>
        <v/>
      </c>
      <c r="W247" s="83"/>
      <c r="X247" s="6"/>
    </row>
    <row r="248" spans="1:24" ht="57.75" customHeight="1" x14ac:dyDescent="0.3">
      <c r="A248" s="1" t="str">
        <f t="shared" si="27"/>
        <v/>
      </c>
      <c r="B248" s="1" t="str">
        <f t="shared" si="28"/>
        <v/>
      </c>
      <c r="C248" s="124" t="str">
        <f t="shared" si="29"/>
        <v xml:space="preserve">  </v>
      </c>
      <c r="D248" s="1">
        <f>IFERROR(IF(I248="Matériels en faveur de la diversification, la réorientation, la reconversion des exploitations agricoles",1,COUNTIF(Matériels_OCS!$G$4:$G$344,C248)),"")</f>
        <v>0</v>
      </c>
      <c r="E248" s="124" t="str">
        <f t="shared" si="30"/>
        <v/>
      </c>
      <c r="H248" s="85"/>
      <c r="I248" s="82"/>
      <c r="J248" s="66"/>
      <c r="K248" s="81"/>
      <c r="L248" s="96" t="str">
        <f t="shared" si="31"/>
        <v/>
      </c>
      <c r="M248" s="95" t="str">
        <f t="shared" si="32"/>
        <v/>
      </c>
      <c r="N248" s="94" t="str">
        <f t="shared" si="33"/>
        <v/>
      </c>
      <c r="O248" s="83"/>
      <c r="P248" s="93" t="str">
        <f t="shared" si="34"/>
        <v/>
      </c>
      <c r="Q248" s="87"/>
      <c r="R248" s="83"/>
      <c r="S248" s="86"/>
      <c r="T248" s="86"/>
      <c r="U248" s="86"/>
      <c r="V248" s="92" t="str">
        <f t="shared" si="35"/>
        <v/>
      </c>
      <c r="W248" s="83"/>
      <c r="X248" s="6"/>
    </row>
    <row r="249" spans="1:24" ht="57.75" customHeight="1" x14ac:dyDescent="0.3">
      <c r="A249" s="1" t="str">
        <f t="shared" si="27"/>
        <v/>
      </c>
      <c r="B249" s="1" t="str">
        <f t="shared" si="28"/>
        <v/>
      </c>
      <c r="C249" s="124" t="str">
        <f t="shared" si="29"/>
        <v xml:space="preserve">  </v>
      </c>
      <c r="D249" s="1">
        <f>IFERROR(IF(I249="Matériels en faveur de la diversification, la réorientation, la reconversion des exploitations agricoles",1,COUNTIF(Matériels_OCS!$G$4:$G$344,C249)),"")</f>
        <v>0</v>
      </c>
      <c r="E249" s="124" t="str">
        <f t="shared" si="30"/>
        <v/>
      </c>
      <c r="H249" s="85"/>
      <c r="I249" s="82"/>
      <c r="J249" s="66"/>
      <c r="K249" s="81"/>
      <c r="L249" s="96" t="str">
        <f t="shared" si="31"/>
        <v/>
      </c>
      <c r="M249" s="95" t="str">
        <f t="shared" si="32"/>
        <v/>
      </c>
      <c r="N249" s="94" t="str">
        <f t="shared" si="33"/>
        <v/>
      </c>
      <c r="O249" s="83"/>
      <c r="P249" s="93" t="str">
        <f t="shared" si="34"/>
        <v/>
      </c>
      <c r="Q249" s="87"/>
      <c r="R249" s="83"/>
      <c r="S249" s="86"/>
      <c r="T249" s="86"/>
      <c r="U249" s="86"/>
      <c r="V249" s="92" t="str">
        <f t="shared" si="35"/>
        <v/>
      </c>
      <c r="W249" s="83"/>
      <c r="X249" s="6"/>
    </row>
    <row r="250" spans="1:24" ht="57.75" customHeight="1" x14ac:dyDescent="0.3">
      <c r="A250" s="1" t="str">
        <f t="shared" si="27"/>
        <v/>
      </c>
      <c r="B250" s="1" t="str">
        <f t="shared" si="28"/>
        <v/>
      </c>
      <c r="C250" s="124" t="str">
        <f t="shared" si="29"/>
        <v xml:space="preserve">  </v>
      </c>
      <c r="D250" s="1">
        <f>IFERROR(IF(I250="Matériels en faveur de la diversification, la réorientation, la reconversion des exploitations agricoles",1,COUNTIF(Matériels_OCS!$G$4:$G$344,C250)),"")</f>
        <v>0</v>
      </c>
      <c r="E250" s="124" t="str">
        <f t="shared" si="30"/>
        <v/>
      </c>
      <c r="H250" s="85"/>
      <c r="I250" s="82"/>
      <c r="J250" s="66"/>
      <c r="K250" s="81"/>
      <c r="L250" s="96" t="str">
        <f t="shared" si="31"/>
        <v/>
      </c>
      <c r="M250" s="95" t="str">
        <f t="shared" si="32"/>
        <v/>
      </c>
      <c r="N250" s="94" t="str">
        <f t="shared" si="33"/>
        <v/>
      </c>
      <c r="O250" s="83"/>
      <c r="P250" s="93" t="str">
        <f t="shared" si="34"/>
        <v/>
      </c>
      <c r="Q250" s="87"/>
      <c r="R250" s="83"/>
      <c r="S250" s="86"/>
      <c r="T250" s="86"/>
      <c r="U250" s="86"/>
      <c r="V250" s="92" t="str">
        <f t="shared" si="35"/>
        <v/>
      </c>
      <c r="W250" s="83"/>
      <c r="X250" s="6"/>
    </row>
    <row r="251" spans="1:24" ht="57.75" customHeight="1" x14ac:dyDescent="0.3">
      <c r="A251" s="1" t="str">
        <f t="shared" si="27"/>
        <v/>
      </c>
      <c r="B251" s="1" t="str">
        <f t="shared" si="28"/>
        <v/>
      </c>
      <c r="C251" s="124" t="str">
        <f t="shared" si="29"/>
        <v xml:space="preserve">  </v>
      </c>
      <c r="D251" s="1">
        <f>IFERROR(IF(I251="Matériels en faveur de la diversification, la réorientation, la reconversion des exploitations agricoles",1,COUNTIF(Matériels_OCS!$G$4:$G$344,C251)),"")</f>
        <v>0</v>
      </c>
      <c r="E251" s="124" t="str">
        <f t="shared" si="30"/>
        <v/>
      </c>
      <c r="H251" s="85"/>
      <c r="I251" s="82"/>
      <c r="J251" s="66"/>
      <c r="K251" s="81"/>
      <c r="L251" s="96" t="str">
        <f t="shared" si="31"/>
        <v/>
      </c>
      <c r="M251" s="95" t="str">
        <f t="shared" si="32"/>
        <v/>
      </c>
      <c r="N251" s="94" t="str">
        <f t="shared" si="33"/>
        <v/>
      </c>
      <c r="O251" s="83"/>
      <c r="P251" s="93" t="str">
        <f t="shared" si="34"/>
        <v/>
      </c>
      <c r="Q251" s="87"/>
      <c r="R251" s="83"/>
      <c r="S251" s="86"/>
      <c r="T251" s="86"/>
      <c r="U251" s="86"/>
      <c r="V251" s="92" t="str">
        <f t="shared" si="35"/>
        <v/>
      </c>
      <c r="W251" s="83"/>
      <c r="X251" s="6"/>
    </row>
    <row r="252" spans="1:24" ht="57.75" customHeight="1" x14ac:dyDescent="0.3">
      <c r="A252" s="1" t="str">
        <f t="shared" si="27"/>
        <v/>
      </c>
      <c r="B252" s="1" t="str">
        <f t="shared" si="28"/>
        <v/>
      </c>
      <c r="C252" s="124" t="str">
        <f t="shared" si="29"/>
        <v xml:space="preserve">  </v>
      </c>
      <c r="D252" s="1">
        <f>IFERROR(IF(I252="Matériels en faveur de la diversification, la réorientation, la reconversion des exploitations agricoles",1,COUNTIF(Matériels_OCS!$G$4:$G$344,C252)),"")</f>
        <v>0</v>
      </c>
      <c r="E252" s="124" t="str">
        <f t="shared" si="30"/>
        <v/>
      </c>
      <c r="H252" s="85"/>
      <c r="I252" s="82"/>
      <c r="J252" s="66"/>
      <c r="K252" s="81"/>
      <c r="L252" s="96" t="str">
        <f t="shared" si="31"/>
        <v/>
      </c>
      <c r="M252" s="95" t="str">
        <f t="shared" si="32"/>
        <v/>
      </c>
      <c r="N252" s="94" t="str">
        <f t="shared" si="33"/>
        <v/>
      </c>
      <c r="O252" s="83"/>
      <c r="P252" s="93" t="str">
        <f t="shared" si="34"/>
        <v/>
      </c>
      <c r="Q252" s="87"/>
      <c r="R252" s="83"/>
      <c r="S252" s="86"/>
      <c r="T252" s="86"/>
      <c r="U252" s="86"/>
      <c r="V252" s="92" t="str">
        <f t="shared" si="35"/>
        <v/>
      </c>
      <c r="W252" s="83"/>
      <c r="X252" s="6"/>
    </row>
    <row r="253" spans="1:24" ht="57.75" customHeight="1" x14ac:dyDescent="0.3">
      <c r="A253" s="1" t="str">
        <f t="shared" si="27"/>
        <v/>
      </c>
      <c r="B253" s="1" t="str">
        <f t="shared" si="28"/>
        <v/>
      </c>
      <c r="C253" s="124" t="str">
        <f t="shared" si="29"/>
        <v xml:space="preserve">  </v>
      </c>
      <c r="D253" s="1">
        <f>IFERROR(IF(I253="Matériels en faveur de la diversification, la réorientation, la reconversion des exploitations agricoles",1,COUNTIF(Matériels_OCS!$G$4:$G$344,C253)),"")</f>
        <v>0</v>
      </c>
      <c r="E253" s="124" t="str">
        <f t="shared" si="30"/>
        <v/>
      </c>
      <c r="H253" s="85"/>
      <c r="I253" s="82"/>
      <c r="J253" s="66"/>
      <c r="K253" s="81"/>
      <c r="L253" s="96" t="str">
        <f t="shared" si="31"/>
        <v/>
      </c>
      <c r="M253" s="95" t="str">
        <f t="shared" si="32"/>
        <v/>
      </c>
      <c r="N253" s="94" t="str">
        <f t="shared" si="33"/>
        <v/>
      </c>
      <c r="O253" s="83"/>
      <c r="P253" s="93" t="str">
        <f t="shared" si="34"/>
        <v/>
      </c>
      <c r="Q253" s="87"/>
      <c r="R253" s="83"/>
      <c r="S253" s="86"/>
      <c r="T253" s="86"/>
      <c r="U253" s="86"/>
      <c r="V253" s="92" t="str">
        <f t="shared" si="35"/>
        <v/>
      </c>
      <c r="W253" s="83"/>
      <c r="X253" s="6"/>
    </row>
    <row r="254" spans="1:24" ht="57.75" customHeight="1" x14ac:dyDescent="0.3">
      <c r="A254" s="1" t="str">
        <f t="shared" si="27"/>
        <v/>
      </c>
      <c r="B254" s="1" t="str">
        <f t="shared" si="28"/>
        <v/>
      </c>
      <c r="C254" s="124" t="str">
        <f t="shared" si="29"/>
        <v xml:space="preserve">  </v>
      </c>
      <c r="D254" s="1">
        <f>IFERROR(IF(I254="Matériels en faveur de la diversification, la réorientation, la reconversion des exploitations agricoles",1,COUNTIF(Matériels_OCS!$G$4:$G$344,C254)),"")</f>
        <v>0</v>
      </c>
      <c r="E254" s="124" t="str">
        <f t="shared" si="30"/>
        <v/>
      </c>
      <c r="H254" s="85"/>
      <c r="I254" s="82"/>
      <c r="J254" s="66"/>
      <c r="K254" s="81"/>
      <c r="L254" s="96" t="str">
        <f t="shared" si="31"/>
        <v/>
      </c>
      <c r="M254" s="95" t="str">
        <f t="shared" si="32"/>
        <v/>
      </c>
      <c r="N254" s="94" t="str">
        <f t="shared" si="33"/>
        <v/>
      </c>
      <c r="O254" s="83"/>
      <c r="P254" s="93" t="str">
        <f t="shared" si="34"/>
        <v/>
      </c>
      <c r="Q254" s="87"/>
      <c r="R254" s="83"/>
      <c r="S254" s="86"/>
      <c r="T254" s="86"/>
      <c r="U254" s="86"/>
      <c r="V254" s="92" t="str">
        <f t="shared" si="35"/>
        <v/>
      </c>
      <c r="W254" s="83"/>
      <c r="X254" s="6"/>
    </row>
    <row r="255" spans="1:24" ht="57.75" customHeight="1" x14ac:dyDescent="0.3">
      <c r="A255" s="1" t="str">
        <f t="shared" si="27"/>
        <v/>
      </c>
      <c r="B255" s="1" t="str">
        <f t="shared" si="28"/>
        <v/>
      </c>
      <c r="C255" s="124" t="str">
        <f t="shared" si="29"/>
        <v xml:space="preserve">  </v>
      </c>
      <c r="D255" s="1">
        <f>IFERROR(IF(I255="Matériels en faveur de la diversification, la réorientation, la reconversion des exploitations agricoles",1,COUNTIF(Matériels_OCS!$G$4:$G$344,C255)),"")</f>
        <v>0</v>
      </c>
      <c r="E255" s="124" t="str">
        <f t="shared" si="30"/>
        <v/>
      </c>
      <c r="H255" s="85"/>
      <c r="I255" s="82"/>
      <c r="J255" s="66"/>
      <c r="K255" s="81"/>
      <c r="L255" s="96" t="str">
        <f t="shared" si="31"/>
        <v/>
      </c>
      <c r="M255" s="95" t="str">
        <f t="shared" si="32"/>
        <v/>
      </c>
      <c r="N255" s="94" t="str">
        <f t="shared" si="33"/>
        <v/>
      </c>
      <c r="O255" s="83"/>
      <c r="P255" s="93" t="str">
        <f t="shared" si="34"/>
        <v/>
      </c>
      <c r="Q255" s="87"/>
      <c r="R255" s="83"/>
      <c r="S255" s="86"/>
      <c r="T255" s="86"/>
      <c r="U255" s="86"/>
      <c r="V255" s="92" t="str">
        <f t="shared" si="35"/>
        <v/>
      </c>
      <c r="W255" s="83"/>
      <c r="X255" s="6"/>
    </row>
    <row r="256" spans="1:24" ht="57.75" customHeight="1" x14ac:dyDescent="0.3">
      <c r="A256" s="1" t="str">
        <f t="shared" si="27"/>
        <v/>
      </c>
      <c r="B256" s="1" t="str">
        <f t="shared" si="28"/>
        <v/>
      </c>
      <c r="C256" s="124" t="str">
        <f t="shared" si="29"/>
        <v xml:space="preserve">  </v>
      </c>
      <c r="D256" s="1">
        <f>IFERROR(IF(I256="Matériels en faveur de la diversification, la réorientation, la reconversion des exploitations agricoles",1,COUNTIF(Matériels_OCS!$G$4:$G$344,C256)),"")</f>
        <v>0</v>
      </c>
      <c r="E256" s="124" t="str">
        <f t="shared" si="30"/>
        <v/>
      </c>
      <c r="H256" s="85"/>
      <c r="I256" s="82"/>
      <c r="J256" s="66"/>
      <c r="K256" s="81"/>
      <c r="L256" s="96" t="str">
        <f t="shared" si="31"/>
        <v/>
      </c>
      <c r="M256" s="95" t="str">
        <f t="shared" si="32"/>
        <v/>
      </c>
      <c r="N256" s="94" t="str">
        <f t="shared" si="33"/>
        <v/>
      </c>
      <c r="O256" s="83"/>
      <c r="P256" s="93" t="str">
        <f t="shared" si="34"/>
        <v/>
      </c>
      <c r="Q256" s="87"/>
      <c r="R256" s="83"/>
      <c r="S256" s="86"/>
      <c r="T256" s="86"/>
      <c r="U256" s="86"/>
      <c r="V256" s="92" t="str">
        <f t="shared" si="35"/>
        <v/>
      </c>
      <c r="W256" s="83"/>
      <c r="X256" s="6"/>
    </row>
    <row r="257" spans="1:24" ht="57.75" customHeight="1" x14ac:dyDescent="0.3">
      <c r="A257" s="1" t="str">
        <f t="shared" si="27"/>
        <v/>
      </c>
      <c r="B257" s="1" t="str">
        <f t="shared" si="28"/>
        <v/>
      </c>
      <c r="C257" s="124" t="str">
        <f t="shared" si="29"/>
        <v xml:space="preserve">  </v>
      </c>
      <c r="D257" s="1">
        <f>IFERROR(IF(I257="Matériels en faveur de la diversification, la réorientation, la reconversion des exploitations agricoles",1,COUNTIF(Matériels_OCS!$G$4:$G$344,C257)),"")</f>
        <v>0</v>
      </c>
      <c r="E257" s="124" t="str">
        <f t="shared" si="30"/>
        <v/>
      </c>
      <c r="H257" s="85"/>
      <c r="I257" s="82"/>
      <c r="J257" s="66"/>
      <c r="K257" s="81"/>
      <c r="L257" s="96" t="str">
        <f t="shared" si="31"/>
        <v/>
      </c>
      <c r="M257" s="95" t="str">
        <f t="shared" si="32"/>
        <v/>
      </c>
      <c r="N257" s="94" t="str">
        <f t="shared" si="33"/>
        <v/>
      </c>
      <c r="O257" s="83"/>
      <c r="P257" s="93" t="str">
        <f t="shared" si="34"/>
        <v/>
      </c>
      <c r="Q257" s="87"/>
      <c r="R257" s="83"/>
      <c r="S257" s="86"/>
      <c r="T257" s="86"/>
      <c r="U257" s="86"/>
      <c r="V257" s="92" t="str">
        <f t="shared" si="35"/>
        <v/>
      </c>
      <c r="W257" s="83"/>
      <c r="X257" s="6"/>
    </row>
    <row r="258" spans="1:24" ht="57.75" customHeight="1" x14ac:dyDescent="0.3">
      <c r="A258" s="1" t="str">
        <f t="shared" si="27"/>
        <v/>
      </c>
      <c r="B258" s="1" t="str">
        <f t="shared" si="28"/>
        <v/>
      </c>
      <c r="C258" s="124" t="str">
        <f t="shared" si="29"/>
        <v xml:space="preserve">  </v>
      </c>
      <c r="D258" s="1">
        <f>IFERROR(IF(I258="Matériels en faveur de la diversification, la réorientation, la reconversion des exploitations agricoles",1,COUNTIF(Matériels_OCS!$G$4:$G$344,C258)),"")</f>
        <v>0</v>
      </c>
      <c r="E258" s="124" t="str">
        <f t="shared" si="30"/>
        <v/>
      </c>
      <c r="H258" s="85"/>
      <c r="I258" s="82"/>
      <c r="J258" s="66"/>
      <c r="K258" s="81"/>
      <c r="L258" s="96" t="str">
        <f t="shared" si="31"/>
        <v/>
      </c>
      <c r="M258" s="95" t="str">
        <f t="shared" si="32"/>
        <v/>
      </c>
      <c r="N258" s="94" t="str">
        <f t="shared" si="33"/>
        <v/>
      </c>
      <c r="O258" s="83"/>
      <c r="P258" s="93" t="str">
        <f t="shared" si="34"/>
        <v/>
      </c>
      <c r="Q258" s="87"/>
      <c r="R258" s="83"/>
      <c r="S258" s="86"/>
      <c r="T258" s="86"/>
      <c r="U258" s="86"/>
      <c r="V258" s="92" t="str">
        <f t="shared" si="35"/>
        <v/>
      </c>
      <c r="W258" s="83"/>
      <c r="X258" s="6"/>
    </row>
    <row r="259" spans="1:24" ht="57.75" customHeight="1" x14ac:dyDescent="0.3">
      <c r="A259" s="1" t="str">
        <f t="shared" si="27"/>
        <v/>
      </c>
      <c r="B259" s="1" t="str">
        <f t="shared" si="28"/>
        <v/>
      </c>
      <c r="C259" s="124" t="str">
        <f t="shared" si="29"/>
        <v xml:space="preserve">  </v>
      </c>
      <c r="D259" s="1">
        <f>IFERROR(IF(I259="Matériels en faveur de la diversification, la réorientation, la reconversion des exploitations agricoles",1,COUNTIF(Matériels_OCS!$G$4:$G$344,C259)),"")</f>
        <v>0</v>
      </c>
      <c r="E259" s="124" t="str">
        <f t="shared" si="30"/>
        <v/>
      </c>
      <c r="H259" s="85"/>
      <c r="I259" s="82"/>
      <c r="J259" s="66"/>
      <c r="K259" s="81"/>
      <c r="L259" s="96" t="str">
        <f t="shared" si="31"/>
        <v/>
      </c>
      <c r="M259" s="95" t="str">
        <f t="shared" si="32"/>
        <v/>
      </c>
      <c r="N259" s="94" t="str">
        <f t="shared" si="33"/>
        <v/>
      </c>
      <c r="O259" s="83"/>
      <c r="P259" s="93" t="str">
        <f t="shared" si="34"/>
        <v/>
      </c>
      <c r="Q259" s="87"/>
      <c r="R259" s="83"/>
      <c r="S259" s="86"/>
      <c r="T259" s="86"/>
      <c r="U259" s="86"/>
      <c r="V259" s="92" t="str">
        <f t="shared" si="35"/>
        <v/>
      </c>
      <c r="W259" s="83"/>
      <c r="X259" s="6"/>
    </row>
    <row r="260" spans="1:24" ht="57.75" customHeight="1" x14ac:dyDescent="0.3">
      <c r="A260" s="1" t="str">
        <f t="shared" si="27"/>
        <v/>
      </c>
      <c r="B260" s="1" t="str">
        <f t="shared" si="28"/>
        <v/>
      </c>
      <c r="C260" s="124" t="str">
        <f t="shared" si="29"/>
        <v xml:space="preserve">  </v>
      </c>
      <c r="D260" s="1">
        <f>IFERROR(IF(I260="Matériels en faveur de la diversification, la réorientation, la reconversion des exploitations agricoles",1,COUNTIF(Matériels_OCS!$G$4:$G$344,C260)),"")</f>
        <v>0</v>
      </c>
      <c r="E260" s="124" t="str">
        <f t="shared" si="30"/>
        <v/>
      </c>
      <c r="H260" s="85"/>
      <c r="I260" s="82"/>
      <c r="J260" s="66"/>
      <c r="K260" s="81"/>
      <c r="L260" s="96" t="str">
        <f t="shared" si="31"/>
        <v/>
      </c>
      <c r="M260" s="95" t="str">
        <f t="shared" si="32"/>
        <v/>
      </c>
      <c r="N260" s="94" t="str">
        <f t="shared" si="33"/>
        <v/>
      </c>
      <c r="O260" s="83"/>
      <c r="P260" s="93" t="str">
        <f t="shared" si="34"/>
        <v/>
      </c>
      <c r="Q260" s="87"/>
      <c r="R260" s="83"/>
      <c r="S260" s="86"/>
      <c r="T260" s="86"/>
      <c r="U260" s="86"/>
      <c r="V260" s="92" t="str">
        <f t="shared" si="35"/>
        <v/>
      </c>
      <c r="W260" s="83"/>
      <c r="X260" s="6"/>
    </row>
    <row r="261" spans="1:24" ht="57.75" customHeight="1" x14ac:dyDescent="0.3">
      <c r="A261" s="1" t="str">
        <f t="shared" si="27"/>
        <v/>
      </c>
      <c r="B261" s="1" t="str">
        <f t="shared" si="28"/>
        <v/>
      </c>
      <c r="C261" s="124" t="str">
        <f t="shared" si="29"/>
        <v xml:space="preserve">  </v>
      </c>
      <c r="D261" s="1">
        <f>IFERROR(IF(I261="Matériels en faveur de la diversification, la réorientation, la reconversion des exploitations agricoles",1,COUNTIF(Matériels_OCS!$G$4:$G$344,C261)),"")</f>
        <v>0</v>
      </c>
      <c r="E261" s="124" t="str">
        <f t="shared" si="30"/>
        <v/>
      </c>
      <c r="H261" s="85"/>
      <c r="I261" s="82"/>
      <c r="J261" s="66"/>
      <c r="K261" s="81"/>
      <c r="L261" s="96" t="str">
        <f t="shared" si="31"/>
        <v/>
      </c>
      <c r="M261" s="95" t="str">
        <f t="shared" si="32"/>
        <v/>
      </c>
      <c r="N261" s="94" t="str">
        <f t="shared" si="33"/>
        <v/>
      </c>
      <c r="O261" s="83"/>
      <c r="P261" s="93" t="str">
        <f t="shared" si="34"/>
        <v/>
      </c>
      <c r="Q261" s="87"/>
      <c r="R261" s="83"/>
      <c r="S261" s="86"/>
      <c r="T261" s="86"/>
      <c r="U261" s="86"/>
      <c r="V261" s="92" t="str">
        <f t="shared" si="35"/>
        <v/>
      </c>
      <c r="W261" s="83"/>
      <c r="X261" s="6"/>
    </row>
    <row r="262" spans="1:24" ht="57.75" customHeight="1" x14ac:dyDescent="0.3">
      <c r="A262" s="1" t="str">
        <f t="shared" si="27"/>
        <v/>
      </c>
      <c r="B262" s="1" t="str">
        <f t="shared" si="28"/>
        <v/>
      </c>
      <c r="C262" s="124" t="str">
        <f t="shared" si="29"/>
        <v xml:space="preserve">  </v>
      </c>
      <c r="D262" s="1">
        <f>IFERROR(IF(I262="Matériels en faveur de la diversification, la réorientation, la reconversion des exploitations agricoles",1,COUNTIF(Matériels_OCS!$G$4:$G$344,C262)),"")</f>
        <v>0</v>
      </c>
      <c r="E262" s="124" t="str">
        <f t="shared" si="30"/>
        <v/>
      </c>
      <c r="H262" s="85"/>
      <c r="I262" s="82"/>
      <c r="J262" s="66"/>
      <c r="K262" s="81"/>
      <c r="L262" s="96" t="str">
        <f t="shared" si="31"/>
        <v/>
      </c>
      <c r="M262" s="95" t="str">
        <f t="shared" si="32"/>
        <v/>
      </c>
      <c r="N262" s="94" t="str">
        <f t="shared" si="33"/>
        <v/>
      </c>
      <c r="O262" s="83"/>
      <c r="P262" s="93" t="str">
        <f t="shared" si="34"/>
        <v/>
      </c>
      <c r="Q262" s="87"/>
      <c r="R262" s="83"/>
      <c r="S262" s="86"/>
      <c r="T262" s="86"/>
      <c r="U262" s="86"/>
      <c r="V262" s="92" t="str">
        <f t="shared" si="35"/>
        <v/>
      </c>
      <c r="W262" s="83"/>
      <c r="X262" s="6"/>
    </row>
    <row r="263" spans="1:24" ht="57.75" customHeight="1" x14ac:dyDescent="0.3">
      <c r="A263" s="1" t="str">
        <f t="shared" si="27"/>
        <v/>
      </c>
      <c r="B263" s="1" t="str">
        <f t="shared" si="28"/>
        <v/>
      </c>
      <c r="C263" s="124" t="str">
        <f t="shared" si="29"/>
        <v xml:space="preserve">  </v>
      </c>
      <c r="D263" s="1">
        <f>IFERROR(IF(I263="Matériels en faveur de la diversification, la réorientation, la reconversion des exploitations agricoles",1,COUNTIF(Matériels_OCS!$G$4:$G$344,C263)),"")</f>
        <v>0</v>
      </c>
      <c r="E263" s="124" t="str">
        <f t="shared" si="30"/>
        <v/>
      </c>
      <c r="H263" s="85"/>
      <c r="I263" s="82"/>
      <c r="J263" s="66"/>
      <c r="K263" s="81"/>
      <c r="L263" s="96" t="str">
        <f t="shared" si="31"/>
        <v/>
      </c>
      <c r="M263" s="95" t="str">
        <f t="shared" si="32"/>
        <v/>
      </c>
      <c r="N263" s="94" t="str">
        <f t="shared" si="33"/>
        <v/>
      </c>
      <c r="O263" s="83"/>
      <c r="P263" s="93" t="str">
        <f t="shared" si="34"/>
        <v/>
      </c>
      <c r="Q263" s="87"/>
      <c r="R263" s="83"/>
      <c r="S263" s="86"/>
      <c r="T263" s="86"/>
      <c r="U263" s="86"/>
      <c r="V263" s="92" t="str">
        <f t="shared" si="35"/>
        <v/>
      </c>
      <c r="W263" s="83"/>
      <c r="X263" s="6"/>
    </row>
    <row r="264" spans="1:24" ht="57.75" customHeight="1" x14ac:dyDescent="0.3">
      <c r="A264" s="1" t="str">
        <f t="shared" si="27"/>
        <v/>
      </c>
      <c r="B264" s="1" t="str">
        <f t="shared" si="28"/>
        <v/>
      </c>
      <c r="C264" s="124" t="str">
        <f t="shared" si="29"/>
        <v xml:space="preserve">  </v>
      </c>
      <c r="D264" s="1">
        <f>IFERROR(IF(I264="Matériels en faveur de la diversification, la réorientation, la reconversion des exploitations agricoles",1,COUNTIF(Matériels_OCS!$G$4:$G$344,C264)),"")</f>
        <v>0</v>
      </c>
      <c r="E264" s="124" t="str">
        <f t="shared" si="30"/>
        <v/>
      </c>
      <c r="H264" s="85"/>
      <c r="I264" s="82"/>
      <c r="J264" s="66"/>
      <c r="K264" s="81"/>
      <c r="L264" s="96" t="str">
        <f t="shared" si="31"/>
        <v/>
      </c>
      <c r="M264" s="95" t="str">
        <f t="shared" si="32"/>
        <v/>
      </c>
      <c r="N264" s="94" t="str">
        <f t="shared" si="33"/>
        <v/>
      </c>
      <c r="O264" s="83"/>
      <c r="P264" s="93" t="str">
        <f t="shared" si="34"/>
        <v/>
      </c>
      <c r="Q264" s="87"/>
      <c r="R264" s="83"/>
      <c r="S264" s="86"/>
      <c r="T264" s="86"/>
      <c r="U264" s="86"/>
      <c r="V264" s="92" t="str">
        <f t="shared" si="35"/>
        <v/>
      </c>
      <c r="W264" s="83"/>
      <c r="X264" s="6"/>
    </row>
    <row r="265" spans="1:24" ht="57.75" customHeight="1" x14ac:dyDescent="0.3">
      <c r="A265" s="1" t="str">
        <f t="shared" si="27"/>
        <v/>
      </c>
      <c r="B265" s="1" t="str">
        <f t="shared" si="28"/>
        <v/>
      </c>
      <c r="C265" s="124" t="str">
        <f t="shared" si="29"/>
        <v xml:space="preserve">  </v>
      </c>
      <c r="D265" s="1">
        <f>IFERROR(IF(I265="Matériels en faveur de la diversification, la réorientation, la reconversion des exploitations agricoles",1,COUNTIF(Matériels_OCS!$G$4:$G$344,C265)),"")</f>
        <v>0</v>
      </c>
      <c r="E265" s="124" t="str">
        <f t="shared" si="30"/>
        <v/>
      </c>
      <c r="H265" s="85"/>
      <c r="I265" s="82"/>
      <c r="J265" s="66"/>
      <c r="K265" s="81"/>
      <c r="L265" s="96" t="str">
        <f t="shared" si="31"/>
        <v/>
      </c>
      <c r="M265" s="95" t="str">
        <f t="shared" si="32"/>
        <v/>
      </c>
      <c r="N265" s="94" t="str">
        <f t="shared" si="33"/>
        <v/>
      </c>
      <c r="O265" s="83"/>
      <c r="P265" s="93" t="str">
        <f t="shared" si="34"/>
        <v/>
      </c>
      <c r="Q265" s="87"/>
      <c r="R265" s="83"/>
      <c r="S265" s="86"/>
      <c r="T265" s="86"/>
      <c r="U265" s="86"/>
      <c r="V265" s="92" t="str">
        <f t="shared" si="35"/>
        <v/>
      </c>
      <c r="W265" s="83"/>
      <c r="X265" s="6"/>
    </row>
    <row r="266" spans="1:24" ht="57.75" customHeight="1" x14ac:dyDescent="0.3">
      <c r="A266" s="1" t="str">
        <f t="shared" si="27"/>
        <v/>
      </c>
      <c r="B266" s="1" t="str">
        <f t="shared" si="28"/>
        <v/>
      </c>
      <c r="C266" s="124" t="str">
        <f t="shared" si="29"/>
        <v xml:space="preserve">  </v>
      </c>
      <c r="D266" s="1">
        <f>IFERROR(IF(I266="Matériels en faveur de la diversification, la réorientation, la reconversion des exploitations agricoles",1,COUNTIF(Matériels_OCS!$G$4:$G$344,C266)),"")</f>
        <v>0</v>
      </c>
      <c r="E266" s="124" t="str">
        <f t="shared" si="30"/>
        <v/>
      </c>
      <c r="H266" s="85"/>
      <c r="I266" s="82"/>
      <c r="J266" s="66"/>
      <c r="K266" s="81"/>
      <c r="L266" s="96" t="str">
        <f t="shared" si="31"/>
        <v/>
      </c>
      <c r="M266" s="95" t="str">
        <f t="shared" si="32"/>
        <v/>
      </c>
      <c r="N266" s="94" t="str">
        <f t="shared" si="33"/>
        <v/>
      </c>
      <c r="O266" s="83"/>
      <c r="P266" s="93" t="str">
        <f t="shared" si="34"/>
        <v/>
      </c>
      <c r="Q266" s="87"/>
      <c r="R266" s="83"/>
      <c r="S266" s="86"/>
      <c r="T266" s="86"/>
      <c r="U266" s="86"/>
      <c r="V266" s="92" t="str">
        <f t="shared" si="35"/>
        <v/>
      </c>
      <c r="W266" s="83"/>
      <c r="X266" s="6"/>
    </row>
    <row r="267" spans="1:24" ht="57.75" customHeight="1" x14ac:dyDescent="0.3">
      <c r="A267" s="1" t="str">
        <f t="shared" si="27"/>
        <v/>
      </c>
      <c r="B267" s="1" t="str">
        <f t="shared" si="28"/>
        <v/>
      </c>
      <c r="C267" s="124" t="str">
        <f t="shared" si="29"/>
        <v xml:space="preserve">  </v>
      </c>
      <c r="D267" s="1">
        <f>IFERROR(IF(I267="Matériels en faveur de la diversification, la réorientation, la reconversion des exploitations agricoles",1,COUNTIF(Matériels_OCS!$G$4:$G$344,C267)),"")</f>
        <v>0</v>
      </c>
      <c r="E267" s="124" t="str">
        <f t="shared" si="30"/>
        <v/>
      </c>
      <c r="H267" s="85"/>
      <c r="I267" s="82"/>
      <c r="J267" s="66"/>
      <c r="K267" s="81"/>
      <c r="L267" s="96" t="str">
        <f t="shared" si="31"/>
        <v/>
      </c>
      <c r="M267" s="95" t="str">
        <f t="shared" si="32"/>
        <v/>
      </c>
      <c r="N267" s="94" t="str">
        <f t="shared" si="33"/>
        <v/>
      </c>
      <c r="O267" s="83"/>
      <c r="P267" s="93" t="str">
        <f t="shared" si="34"/>
        <v/>
      </c>
      <c r="Q267" s="87"/>
      <c r="R267" s="83"/>
      <c r="S267" s="86"/>
      <c r="T267" s="86"/>
      <c r="U267" s="86"/>
      <c r="V267" s="92" t="str">
        <f t="shared" si="35"/>
        <v/>
      </c>
      <c r="W267" s="83"/>
      <c r="X267" s="6"/>
    </row>
    <row r="268" spans="1:24" ht="57.75" customHeight="1" x14ac:dyDescent="0.3">
      <c r="A268" s="1" t="str">
        <f t="shared" si="27"/>
        <v/>
      </c>
      <c r="B268" s="1" t="str">
        <f t="shared" si="28"/>
        <v/>
      </c>
      <c r="C268" s="124" t="str">
        <f t="shared" si="29"/>
        <v xml:space="preserve">  </v>
      </c>
      <c r="D268" s="1">
        <f>IFERROR(IF(I268="Matériels en faveur de la diversification, la réorientation, la reconversion des exploitations agricoles",1,COUNTIF(Matériels_OCS!$G$4:$G$344,C268)),"")</f>
        <v>0</v>
      </c>
      <c r="E268" s="124" t="str">
        <f t="shared" si="30"/>
        <v/>
      </c>
      <c r="H268" s="85"/>
      <c r="I268" s="82"/>
      <c r="J268" s="66"/>
      <c r="K268" s="81"/>
      <c r="L268" s="96" t="str">
        <f t="shared" si="31"/>
        <v/>
      </c>
      <c r="M268" s="95" t="str">
        <f t="shared" si="32"/>
        <v/>
      </c>
      <c r="N268" s="94" t="str">
        <f t="shared" si="33"/>
        <v/>
      </c>
      <c r="O268" s="83"/>
      <c r="P268" s="93" t="str">
        <f t="shared" si="34"/>
        <v/>
      </c>
      <c r="Q268" s="87"/>
      <c r="R268" s="83"/>
      <c r="S268" s="86"/>
      <c r="T268" s="86"/>
      <c r="U268" s="86"/>
      <c r="V268" s="92" t="str">
        <f t="shared" si="35"/>
        <v/>
      </c>
      <c r="W268" s="83"/>
      <c r="X268" s="6"/>
    </row>
    <row r="269" spans="1:24" ht="57.75" customHeight="1" x14ac:dyDescent="0.3">
      <c r="A269" s="1" t="str">
        <f t="shared" ref="A269:A332" si="36">IFERROR(INDEX(valeur,MATCH(I269,Type,0)),"")</f>
        <v/>
      </c>
      <c r="B269" s="1" t="str">
        <f t="shared" ref="B269:B332" si="37">IFERROR(INDEX(Nature,MATCH(J269,NatMat,0)),"")</f>
        <v/>
      </c>
      <c r="C269" s="124" t="str">
        <f t="shared" ref="C269:C332" si="38">IFERROR(A269&amp;" "&amp;B269&amp;" "&amp;K269,"")</f>
        <v xml:space="preserve">  </v>
      </c>
      <c r="D269" s="1">
        <f>IFERROR(IF(I269="Matériels en faveur de la diversification, la réorientation, la reconversion des exploitations agricoles",1,COUNTIF(Matériels_OCS!$G$4:$G$344,C269)),"")</f>
        <v>0</v>
      </c>
      <c r="E269" s="124" t="str">
        <f t="shared" ref="E269:E332" si="39">IFERROR(IF(ISBLANK(J269),"",IF(OR(D269&gt;0,I269="Matériels en faveur de la démonstration, la vulgarisation ou l'innovation des pratiques agricoles"),"OK","Matériel Non concerné")),"")</f>
        <v/>
      </c>
      <c r="H269" s="85"/>
      <c r="I269" s="82"/>
      <c r="J269" s="66"/>
      <c r="K269" s="81"/>
      <c r="L269" s="96" t="str">
        <f t="shared" ref="L269:L332" si="40">IFERROR(IF(ISBLANK(K269),"",IF(E269="Matériel Non concerné",E269&amp;" "&amp;"modifier le Type de Matériels",IF(AND(J269&lt;&gt;"",D269=0),"sans OCS",INDEX(Genre,MATCH(C269,OCS,0))))),"")</f>
        <v/>
      </c>
      <c r="M269" s="95" t="str">
        <f t="shared" ref="M269:M332" si="41">IFERROR(IF(L269="sans OCS","",(INDEX(Montant,MATCH(C269,OCS,0)))),"")</f>
        <v/>
      </c>
      <c r="N269" s="94" t="str">
        <f t="shared" ref="N269:N332" si="42">IFERROR(IF(L269="sans OCS","",(INDEX(Unité,MATCH(C269,OCS,0)))),"")</f>
        <v/>
      </c>
      <c r="O269" s="83"/>
      <c r="P269" s="93" t="str">
        <f t="shared" si="34"/>
        <v/>
      </c>
      <c r="Q269" s="87"/>
      <c r="R269" s="83"/>
      <c r="S269" s="86"/>
      <c r="T269" s="86"/>
      <c r="U269" s="86"/>
      <c r="V269" s="92" t="str">
        <f t="shared" si="35"/>
        <v/>
      </c>
      <c r="W269" s="83"/>
      <c r="X269" s="6"/>
    </row>
    <row r="270" spans="1:24" ht="57.75" customHeight="1" x14ac:dyDescent="0.3">
      <c r="A270" s="1" t="str">
        <f t="shared" si="36"/>
        <v/>
      </c>
      <c r="B270" s="1" t="str">
        <f t="shared" si="37"/>
        <v/>
      </c>
      <c r="C270" s="124" t="str">
        <f t="shared" si="38"/>
        <v xml:space="preserve">  </v>
      </c>
      <c r="D270" s="1">
        <f>IFERROR(IF(I270="Matériels en faveur de la diversification, la réorientation, la reconversion des exploitations agricoles",1,COUNTIF(Matériels_OCS!$G$4:$G$344,C270)),"")</f>
        <v>0</v>
      </c>
      <c r="E270" s="124" t="str">
        <f t="shared" si="39"/>
        <v/>
      </c>
      <c r="H270" s="85"/>
      <c r="I270" s="82"/>
      <c r="J270" s="66"/>
      <c r="K270" s="81"/>
      <c r="L270" s="96" t="str">
        <f t="shared" si="40"/>
        <v/>
      </c>
      <c r="M270" s="95" t="str">
        <f t="shared" si="41"/>
        <v/>
      </c>
      <c r="N270" s="94" t="str">
        <f t="shared" si="42"/>
        <v/>
      </c>
      <c r="O270" s="83"/>
      <c r="P270" s="93" t="str">
        <f t="shared" ref="P270:P333" si="43">IFERROR(IF(L270="Barème",M270*O270,IF(L270="Forfait",M270*O270,"")),"")</f>
        <v/>
      </c>
      <c r="Q270" s="87"/>
      <c r="R270" s="83"/>
      <c r="S270" s="86"/>
      <c r="T270" s="86"/>
      <c r="U270" s="86"/>
      <c r="V270" s="92" t="str">
        <f t="shared" ref="V270:V333" si="44">IF(AND((L270)&lt;&gt;"",ISBLANK(S270)),"Renseigner obligatoirement le Devis 1",IF(AND(K270="Tracteur agricole",COUNTIF(K$13:K$401,"Tracteur agricole")&gt;1),"1 tracteur éligible par dossier",IF(AND(P270="",ISBLANK(S270)),"",IF(AND(P270="",S270&gt;0),S270,P270))))</f>
        <v/>
      </c>
      <c r="W270" s="83"/>
      <c r="X270" s="6"/>
    </row>
    <row r="271" spans="1:24" ht="57.75" customHeight="1" x14ac:dyDescent="0.3">
      <c r="A271" s="1" t="str">
        <f t="shared" si="36"/>
        <v/>
      </c>
      <c r="B271" s="1" t="str">
        <f t="shared" si="37"/>
        <v/>
      </c>
      <c r="C271" s="124" t="str">
        <f t="shared" si="38"/>
        <v xml:space="preserve">  </v>
      </c>
      <c r="D271" s="1">
        <f>IFERROR(IF(I271="Matériels en faveur de la diversification, la réorientation, la reconversion des exploitations agricoles",1,COUNTIF(Matériels_OCS!$G$4:$G$344,C271)),"")</f>
        <v>0</v>
      </c>
      <c r="E271" s="124" t="str">
        <f t="shared" si="39"/>
        <v/>
      </c>
      <c r="H271" s="85"/>
      <c r="I271" s="82"/>
      <c r="J271" s="66"/>
      <c r="K271" s="81"/>
      <c r="L271" s="96" t="str">
        <f t="shared" si="40"/>
        <v/>
      </c>
      <c r="M271" s="95" t="str">
        <f t="shared" si="41"/>
        <v/>
      </c>
      <c r="N271" s="94" t="str">
        <f t="shared" si="42"/>
        <v/>
      </c>
      <c r="O271" s="83"/>
      <c r="P271" s="93" t="str">
        <f t="shared" si="43"/>
        <v/>
      </c>
      <c r="Q271" s="87"/>
      <c r="R271" s="83"/>
      <c r="S271" s="86"/>
      <c r="T271" s="86"/>
      <c r="U271" s="86"/>
      <c r="V271" s="92" t="str">
        <f t="shared" si="44"/>
        <v/>
      </c>
      <c r="W271" s="83"/>
      <c r="X271" s="6"/>
    </row>
    <row r="272" spans="1:24" ht="57.75" customHeight="1" x14ac:dyDescent="0.3">
      <c r="A272" s="1" t="str">
        <f t="shared" si="36"/>
        <v/>
      </c>
      <c r="B272" s="1" t="str">
        <f t="shared" si="37"/>
        <v/>
      </c>
      <c r="C272" s="124" t="str">
        <f t="shared" si="38"/>
        <v xml:space="preserve">  </v>
      </c>
      <c r="D272" s="1">
        <f>IFERROR(IF(I272="Matériels en faveur de la diversification, la réorientation, la reconversion des exploitations agricoles",1,COUNTIF(Matériels_OCS!$G$4:$G$344,C272)),"")</f>
        <v>0</v>
      </c>
      <c r="E272" s="124" t="str">
        <f t="shared" si="39"/>
        <v/>
      </c>
      <c r="H272" s="85"/>
      <c r="I272" s="82"/>
      <c r="J272" s="66"/>
      <c r="K272" s="81"/>
      <c r="L272" s="96" t="str">
        <f t="shared" si="40"/>
        <v/>
      </c>
      <c r="M272" s="95" t="str">
        <f t="shared" si="41"/>
        <v/>
      </c>
      <c r="N272" s="94" t="str">
        <f t="shared" si="42"/>
        <v/>
      </c>
      <c r="O272" s="83"/>
      <c r="P272" s="93" t="str">
        <f t="shared" si="43"/>
        <v/>
      </c>
      <c r="Q272" s="87"/>
      <c r="R272" s="83"/>
      <c r="S272" s="86"/>
      <c r="T272" s="86"/>
      <c r="U272" s="86"/>
      <c r="V272" s="92" t="str">
        <f t="shared" si="44"/>
        <v/>
      </c>
      <c r="W272" s="83"/>
      <c r="X272" s="6"/>
    </row>
    <row r="273" spans="1:24" ht="57.75" customHeight="1" x14ac:dyDescent="0.3">
      <c r="A273" s="1" t="str">
        <f t="shared" si="36"/>
        <v/>
      </c>
      <c r="B273" s="1" t="str">
        <f t="shared" si="37"/>
        <v/>
      </c>
      <c r="C273" s="124" t="str">
        <f t="shared" si="38"/>
        <v xml:space="preserve">  </v>
      </c>
      <c r="D273" s="1">
        <f>IFERROR(IF(I273="Matériels en faveur de la diversification, la réorientation, la reconversion des exploitations agricoles",1,COUNTIF(Matériels_OCS!$G$4:$G$344,C273)),"")</f>
        <v>0</v>
      </c>
      <c r="E273" s="124" t="str">
        <f t="shared" si="39"/>
        <v/>
      </c>
      <c r="H273" s="85"/>
      <c r="I273" s="82"/>
      <c r="J273" s="66"/>
      <c r="K273" s="81"/>
      <c r="L273" s="96" t="str">
        <f t="shared" si="40"/>
        <v/>
      </c>
      <c r="M273" s="95" t="str">
        <f t="shared" si="41"/>
        <v/>
      </c>
      <c r="N273" s="94" t="str">
        <f t="shared" si="42"/>
        <v/>
      </c>
      <c r="O273" s="83"/>
      <c r="P273" s="93" t="str">
        <f t="shared" si="43"/>
        <v/>
      </c>
      <c r="Q273" s="87"/>
      <c r="R273" s="83"/>
      <c r="S273" s="86"/>
      <c r="T273" s="86"/>
      <c r="U273" s="86"/>
      <c r="V273" s="92" t="str">
        <f t="shared" si="44"/>
        <v/>
      </c>
      <c r="W273" s="83"/>
      <c r="X273" s="6"/>
    </row>
    <row r="274" spans="1:24" ht="57.75" customHeight="1" x14ac:dyDescent="0.3">
      <c r="A274" s="1" t="str">
        <f t="shared" si="36"/>
        <v/>
      </c>
      <c r="B274" s="1" t="str">
        <f t="shared" si="37"/>
        <v/>
      </c>
      <c r="C274" s="124" t="str">
        <f t="shared" si="38"/>
        <v xml:space="preserve">  </v>
      </c>
      <c r="D274" s="1">
        <f>IFERROR(IF(I274="Matériels en faveur de la diversification, la réorientation, la reconversion des exploitations agricoles",1,COUNTIF(Matériels_OCS!$G$4:$G$344,C274)),"")</f>
        <v>0</v>
      </c>
      <c r="E274" s="124" t="str">
        <f t="shared" si="39"/>
        <v/>
      </c>
      <c r="H274" s="85"/>
      <c r="I274" s="82"/>
      <c r="J274" s="66"/>
      <c r="K274" s="81"/>
      <c r="L274" s="96" t="str">
        <f t="shared" si="40"/>
        <v/>
      </c>
      <c r="M274" s="95" t="str">
        <f t="shared" si="41"/>
        <v/>
      </c>
      <c r="N274" s="94" t="str">
        <f t="shared" si="42"/>
        <v/>
      </c>
      <c r="O274" s="83"/>
      <c r="P274" s="93" t="str">
        <f t="shared" si="43"/>
        <v/>
      </c>
      <c r="Q274" s="87"/>
      <c r="R274" s="83"/>
      <c r="S274" s="86"/>
      <c r="T274" s="86"/>
      <c r="U274" s="86"/>
      <c r="V274" s="92" t="str">
        <f t="shared" si="44"/>
        <v/>
      </c>
      <c r="W274" s="83"/>
      <c r="X274" s="6"/>
    </row>
    <row r="275" spans="1:24" ht="57.75" customHeight="1" x14ac:dyDescent="0.3">
      <c r="A275" s="1" t="str">
        <f t="shared" si="36"/>
        <v/>
      </c>
      <c r="B275" s="1" t="str">
        <f t="shared" si="37"/>
        <v/>
      </c>
      <c r="C275" s="124" t="str">
        <f t="shared" si="38"/>
        <v xml:space="preserve">  </v>
      </c>
      <c r="D275" s="1">
        <f>IFERROR(IF(I275="Matériels en faveur de la diversification, la réorientation, la reconversion des exploitations agricoles",1,COUNTIF(Matériels_OCS!$G$4:$G$344,C275)),"")</f>
        <v>0</v>
      </c>
      <c r="E275" s="124" t="str">
        <f t="shared" si="39"/>
        <v/>
      </c>
      <c r="H275" s="85"/>
      <c r="I275" s="82"/>
      <c r="J275" s="66"/>
      <c r="K275" s="81"/>
      <c r="L275" s="96" t="str">
        <f t="shared" si="40"/>
        <v/>
      </c>
      <c r="M275" s="95" t="str">
        <f t="shared" si="41"/>
        <v/>
      </c>
      <c r="N275" s="94" t="str">
        <f t="shared" si="42"/>
        <v/>
      </c>
      <c r="O275" s="83"/>
      <c r="P275" s="93" t="str">
        <f t="shared" si="43"/>
        <v/>
      </c>
      <c r="Q275" s="87"/>
      <c r="R275" s="83"/>
      <c r="S275" s="86"/>
      <c r="T275" s="86"/>
      <c r="U275" s="86"/>
      <c r="V275" s="92" t="str">
        <f t="shared" si="44"/>
        <v/>
      </c>
      <c r="W275" s="83"/>
      <c r="X275" s="6"/>
    </row>
    <row r="276" spans="1:24" ht="57.75" customHeight="1" x14ac:dyDescent="0.3">
      <c r="A276" s="1" t="str">
        <f t="shared" si="36"/>
        <v/>
      </c>
      <c r="B276" s="1" t="str">
        <f t="shared" si="37"/>
        <v/>
      </c>
      <c r="C276" s="124" t="str">
        <f t="shared" si="38"/>
        <v xml:space="preserve">  </v>
      </c>
      <c r="D276" s="1">
        <f>IFERROR(IF(I276="Matériels en faveur de la diversification, la réorientation, la reconversion des exploitations agricoles",1,COUNTIF(Matériels_OCS!$G$4:$G$344,C276)),"")</f>
        <v>0</v>
      </c>
      <c r="E276" s="124" t="str">
        <f t="shared" si="39"/>
        <v/>
      </c>
      <c r="H276" s="85"/>
      <c r="I276" s="82"/>
      <c r="J276" s="66"/>
      <c r="K276" s="81"/>
      <c r="L276" s="96" t="str">
        <f t="shared" si="40"/>
        <v/>
      </c>
      <c r="M276" s="95" t="str">
        <f t="shared" si="41"/>
        <v/>
      </c>
      <c r="N276" s="94" t="str">
        <f t="shared" si="42"/>
        <v/>
      </c>
      <c r="O276" s="83"/>
      <c r="P276" s="93" t="str">
        <f t="shared" si="43"/>
        <v/>
      </c>
      <c r="Q276" s="87"/>
      <c r="R276" s="83"/>
      <c r="S276" s="86"/>
      <c r="T276" s="86"/>
      <c r="U276" s="86"/>
      <c r="V276" s="92" t="str">
        <f t="shared" si="44"/>
        <v/>
      </c>
      <c r="W276" s="83"/>
      <c r="X276" s="6"/>
    </row>
    <row r="277" spans="1:24" ht="57.75" customHeight="1" x14ac:dyDescent="0.3">
      <c r="A277" s="1" t="str">
        <f t="shared" si="36"/>
        <v/>
      </c>
      <c r="B277" s="1" t="str">
        <f t="shared" si="37"/>
        <v/>
      </c>
      <c r="C277" s="124" t="str">
        <f t="shared" si="38"/>
        <v xml:space="preserve">  </v>
      </c>
      <c r="D277" s="1">
        <f>IFERROR(IF(I277="Matériels en faveur de la diversification, la réorientation, la reconversion des exploitations agricoles",1,COUNTIF(Matériels_OCS!$G$4:$G$344,C277)),"")</f>
        <v>0</v>
      </c>
      <c r="E277" s="124" t="str">
        <f t="shared" si="39"/>
        <v/>
      </c>
      <c r="H277" s="85"/>
      <c r="I277" s="82"/>
      <c r="J277" s="66"/>
      <c r="K277" s="81"/>
      <c r="L277" s="96" t="str">
        <f t="shared" si="40"/>
        <v/>
      </c>
      <c r="M277" s="95" t="str">
        <f t="shared" si="41"/>
        <v/>
      </c>
      <c r="N277" s="94" t="str">
        <f t="shared" si="42"/>
        <v/>
      </c>
      <c r="O277" s="83"/>
      <c r="P277" s="93" t="str">
        <f t="shared" si="43"/>
        <v/>
      </c>
      <c r="Q277" s="87"/>
      <c r="R277" s="83"/>
      <c r="S277" s="86"/>
      <c r="T277" s="86"/>
      <c r="U277" s="86"/>
      <c r="V277" s="92" t="str">
        <f t="shared" si="44"/>
        <v/>
      </c>
      <c r="W277" s="83"/>
      <c r="X277" s="6"/>
    </row>
    <row r="278" spans="1:24" ht="57.75" customHeight="1" x14ac:dyDescent="0.3">
      <c r="A278" s="1" t="str">
        <f t="shared" si="36"/>
        <v/>
      </c>
      <c r="B278" s="1" t="str">
        <f t="shared" si="37"/>
        <v/>
      </c>
      <c r="C278" s="124" t="str">
        <f t="shared" si="38"/>
        <v xml:space="preserve">  </v>
      </c>
      <c r="D278" s="1">
        <f>IFERROR(IF(I278="Matériels en faveur de la diversification, la réorientation, la reconversion des exploitations agricoles",1,COUNTIF(Matériels_OCS!$G$4:$G$344,C278)),"")</f>
        <v>0</v>
      </c>
      <c r="E278" s="124" t="str">
        <f t="shared" si="39"/>
        <v/>
      </c>
      <c r="H278" s="85"/>
      <c r="I278" s="82"/>
      <c r="J278" s="66"/>
      <c r="K278" s="81"/>
      <c r="L278" s="96" t="str">
        <f t="shared" si="40"/>
        <v/>
      </c>
      <c r="M278" s="95" t="str">
        <f t="shared" si="41"/>
        <v/>
      </c>
      <c r="N278" s="94" t="str">
        <f t="shared" si="42"/>
        <v/>
      </c>
      <c r="O278" s="83"/>
      <c r="P278" s="93" t="str">
        <f t="shared" si="43"/>
        <v/>
      </c>
      <c r="Q278" s="87"/>
      <c r="R278" s="83"/>
      <c r="S278" s="86"/>
      <c r="T278" s="86"/>
      <c r="U278" s="86"/>
      <c r="V278" s="92" t="str">
        <f t="shared" si="44"/>
        <v/>
      </c>
      <c r="W278" s="83"/>
      <c r="X278" s="6"/>
    </row>
    <row r="279" spans="1:24" ht="57.75" customHeight="1" x14ac:dyDescent="0.3">
      <c r="A279" s="1" t="str">
        <f t="shared" si="36"/>
        <v/>
      </c>
      <c r="B279" s="1" t="str">
        <f t="shared" si="37"/>
        <v/>
      </c>
      <c r="C279" s="124" t="str">
        <f t="shared" si="38"/>
        <v xml:space="preserve">  </v>
      </c>
      <c r="D279" s="1">
        <f>IFERROR(IF(I279="Matériels en faveur de la diversification, la réorientation, la reconversion des exploitations agricoles",1,COUNTIF(Matériels_OCS!$G$4:$G$344,C279)),"")</f>
        <v>0</v>
      </c>
      <c r="E279" s="124" t="str">
        <f t="shared" si="39"/>
        <v/>
      </c>
      <c r="H279" s="85"/>
      <c r="I279" s="82"/>
      <c r="J279" s="66"/>
      <c r="K279" s="81"/>
      <c r="L279" s="96" t="str">
        <f t="shared" si="40"/>
        <v/>
      </c>
      <c r="M279" s="95" t="str">
        <f t="shared" si="41"/>
        <v/>
      </c>
      <c r="N279" s="94" t="str">
        <f t="shared" si="42"/>
        <v/>
      </c>
      <c r="O279" s="83"/>
      <c r="P279" s="93" t="str">
        <f t="shared" si="43"/>
        <v/>
      </c>
      <c r="Q279" s="87"/>
      <c r="R279" s="83"/>
      <c r="S279" s="86"/>
      <c r="T279" s="86"/>
      <c r="U279" s="86"/>
      <c r="V279" s="92" t="str">
        <f t="shared" si="44"/>
        <v/>
      </c>
      <c r="W279" s="83"/>
      <c r="X279" s="6"/>
    </row>
    <row r="280" spans="1:24" ht="57.75" customHeight="1" x14ac:dyDescent="0.3">
      <c r="A280" s="1" t="str">
        <f t="shared" si="36"/>
        <v/>
      </c>
      <c r="B280" s="1" t="str">
        <f t="shared" si="37"/>
        <v/>
      </c>
      <c r="C280" s="124" t="str">
        <f t="shared" si="38"/>
        <v xml:space="preserve">  </v>
      </c>
      <c r="D280" s="1">
        <f>IFERROR(IF(I280="Matériels en faveur de la diversification, la réorientation, la reconversion des exploitations agricoles",1,COUNTIF(Matériels_OCS!$G$4:$G$344,C280)),"")</f>
        <v>0</v>
      </c>
      <c r="E280" s="124" t="str">
        <f t="shared" si="39"/>
        <v/>
      </c>
      <c r="H280" s="85"/>
      <c r="I280" s="82"/>
      <c r="J280" s="66"/>
      <c r="K280" s="81"/>
      <c r="L280" s="96" t="str">
        <f t="shared" si="40"/>
        <v/>
      </c>
      <c r="M280" s="95" t="str">
        <f t="shared" si="41"/>
        <v/>
      </c>
      <c r="N280" s="94" t="str">
        <f t="shared" si="42"/>
        <v/>
      </c>
      <c r="O280" s="83"/>
      <c r="P280" s="93" t="str">
        <f t="shared" si="43"/>
        <v/>
      </c>
      <c r="Q280" s="87"/>
      <c r="R280" s="83"/>
      <c r="S280" s="86"/>
      <c r="T280" s="86"/>
      <c r="U280" s="86"/>
      <c r="V280" s="92" t="str">
        <f t="shared" si="44"/>
        <v/>
      </c>
      <c r="W280" s="83"/>
      <c r="X280" s="6"/>
    </row>
    <row r="281" spans="1:24" ht="57.75" customHeight="1" x14ac:dyDescent="0.3">
      <c r="A281" s="1" t="str">
        <f t="shared" si="36"/>
        <v/>
      </c>
      <c r="B281" s="1" t="str">
        <f t="shared" si="37"/>
        <v/>
      </c>
      <c r="C281" s="124" t="str">
        <f t="shared" si="38"/>
        <v xml:space="preserve">  </v>
      </c>
      <c r="D281" s="1">
        <f>IFERROR(IF(I281="Matériels en faveur de la diversification, la réorientation, la reconversion des exploitations agricoles",1,COUNTIF(Matériels_OCS!$G$4:$G$344,C281)),"")</f>
        <v>0</v>
      </c>
      <c r="E281" s="124" t="str">
        <f t="shared" si="39"/>
        <v/>
      </c>
      <c r="H281" s="85"/>
      <c r="I281" s="82"/>
      <c r="J281" s="66"/>
      <c r="K281" s="81"/>
      <c r="L281" s="96" t="str">
        <f t="shared" si="40"/>
        <v/>
      </c>
      <c r="M281" s="95" t="str">
        <f t="shared" si="41"/>
        <v/>
      </c>
      <c r="N281" s="94" t="str">
        <f t="shared" si="42"/>
        <v/>
      </c>
      <c r="O281" s="83"/>
      <c r="P281" s="93" t="str">
        <f t="shared" si="43"/>
        <v/>
      </c>
      <c r="Q281" s="87"/>
      <c r="R281" s="83"/>
      <c r="S281" s="86"/>
      <c r="T281" s="86"/>
      <c r="U281" s="86"/>
      <c r="V281" s="92" t="str">
        <f t="shared" si="44"/>
        <v/>
      </c>
      <c r="W281" s="83"/>
      <c r="X281" s="6"/>
    </row>
    <row r="282" spans="1:24" ht="57.75" customHeight="1" x14ac:dyDescent="0.3">
      <c r="A282" s="1" t="str">
        <f t="shared" si="36"/>
        <v/>
      </c>
      <c r="B282" s="1" t="str">
        <f t="shared" si="37"/>
        <v/>
      </c>
      <c r="C282" s="124" t="str">
        <f t="shared" si="38"/>
        <v xml:space="preserve">  </v>
      </c>
      <c r="D282" s="1">
        <f>IFERROR(IF(I282="Matériels en faveur de la diversification, la réorientation, la reconversion des exploitations agricoles",1,COUNTIF(Matériels_OCS!$G$4:$G$344,C282)),"")</f>
        <v>0</v>
      </c>
      <c r="E282" s="124" t="str">
        <f t="shared" si="39"/>
        <v/>
      </c>
      <c r="H282" s="85"/>
      <c r="I282" s="82"/>
      <c r="J282" s="66"/>
      <c r="K282" s="81"/>
      <c r="L282" s="96" t="str">
        <f t="shared" si="40"/>
        <v/>
      </c>
      <c r="M282" s="95" t="str">
        <f t="shared" si="41"/>
        <v/>
      </c>
      <c r="N282" s="94" t="str">
        <f t="shared" si="42"/>
        <v/>
      </c>
      <c r="O282" s="83"/>
      <c r="P282" s="93" t="str">
        <f t="shared" si="43"/>
        <v/>
      </c>
      <c r="Q282" s="87"/>
      <c r="R282" s="83"/>
      <c r="S282" s="86"/>
      <c r="T282" s="86"/>
      <c r="U282" s="86"/>
      <c r="V282" s="92" t="str">
        <f t="shared" si="44"/>
        <v/>
      </c>
      <c r="W282" s="83"/>
      <c r="X282" s="6"/>
    </row>
    <row r="283" spans="1:24" ht="57.75" customHeight="1" x14ac:dyDescent="0.3">
      <c r="A283" s="1" t="str">
        <f t="shared" si="36"/>
        <v/>
      </c>
      <c r="B283" s="1" t="str">
        <f t="shared" si="37"/>
        <v/>
      </c>
      <c r="C283" s="124" t="str">
        <f t="shared" si="38"/>
        <v xml:space="preserve">  </v>
      </c>
      <c r="D283" s="1">
        <f>IFERROR(IF(I283="Matériels en faveur de la diversification, la réorientation, la reconversion des exploitations agricoles",1,COUNTIF(Matériels_OCS!$G$4:$G$344,C283)),"")</f>
        <v>0</v>
      </c>
      <c r="E283" s="124" t="str">
        <f t="shared" si="39"/>
        <v/>
      </c>
      <c r="H283" s="85"/>
      <c r="I283" s="82"/>
      <c r="J283" s="66"/>
      <c r="K283" s="81"/>
      <c r="L283" s="96" t="str">
        <f t="shared" si="40"/>
        <v/>
      </c>
      <c r="M283" s="95" t="str">
        <f t="shared" si="41"/>
        <v/>
      </c>
      <c r="N283" s="94" t="str">
        <f t="shared" si="42"/>
        <v/>
      </c>
      <c r="O283" s="83"/>
      <c r="P283" s="93" t="str">
        <f t="shared" si="43"/>
        <v/>
      </c>
      <c r="Q283" s="87"/>
      <c r="R283" s="83"/>
      <c r="S283" s="86"/>
      <c r="T283" s="86"/>
      <c r="U283" s="86"/>
      <c r="V283" s="92" t="str">
        <f t="shared" si="44"/>
        <v/>
      </c>
      <c r="W283" s="83"/>
      <c r="X283" s="6"/>
    </row>
    <row r="284" spans="1:24" ht="57.75" customHeight="1" x14ac:dyDescent="0.3">
      <c r="A284" s="1" t="str">
        <f t="shared" si="36"/>
        <v/>
      </c>
      <c r="B284" s="1" t="str">
        <f t="shared" si="37"/>
        <v/>
      </c>
      <c r="C284" s="124" t="str">
        <f t="shared" si="38"/>
        <v xml:space="preserve">  </v>
      </c>
      <c r="D284" s="1">
        <f>IFERROR(IF(I284="Matériels en faveur de la diversification, la réorientation, la reconversion des exploitations agricoles",1,COUNTIF(Matériels_OCS!$G$4:$G$344,C284)),"")</f>
        <v>0</v>
      </c>
      <c r="E284" s="124" t="str">
        <f t="shared" si="39"/>
        <v/>
      </c>
      <c r="H284" s="85"/>
      <c r="I284" s="82"/>
      <c r="J284" s="66"/>
      <c r="K284" s="81"/>
      <c r="L284" s="96" t="str">
        <f t="shared" si="40"/>
        <v/>
      </c>
      <c r="M284" s="95" t="str">
        <f t="shared" si="41"/>
        <v/>
      </c>
      <c r="N284" s="94" t="str">
        <f t="shared" si="42"/>
        <v/>
      </c>
      <c r="O284" s="83"/>
      <c r="P284" s="93" t="str">
        <f t="shared" si="43"/>
        <v/>
      </c>
      <c r="Q284" s="87"/>
      <c r="R284" s="83"/>
      <c r="S284" s="86"/>
      <c r="T284" s="86"/>
      <c r="U284" s="86"/>
      <c r="V284" s="92" t="str">
        <f t="shared" si="44"/>
        <v/>
      </c>
      <c r="W284" s="83"/>
      <c r="X284" s="6"/>
    </row>
    <row r="285" spans="1:24" ht="57.75" customHeight="1" x14ac:dyDescent="0.3">
      <c r="A285" s="1" t="str">
        <f t="shared" si="36"/>
        <v/>
      </c>
      <c r="B285" s="1" t="str">
        <f t="shared" si="37"/>
        <v/>
      </c>
      <c r="C285" s="124" t="str">
        <f t="shared" si="38"/>
        <v xml:space="preserve">  </v>
      </c>
      <c r="D285" s="1">
        <f>IFERROR(IF(I285="Matériels en faveur de la diversification, la réorientation, la reconversion des exploitations agricoles",1,COUNTIF(Matériels_OCS!$G$4:$G$344,C285)),"")</f>
        <v>0</v>
      </c>
      <c r="E285" s="124" t="str">
        <f t="shared" si="39"/>
        <v/>
      </c>
      <c r="H285" s="85"/>
      <c r="I285" s="82"/>
      <c r="J285" s="66"/>
      <c r="K285" s="81"/>
      <c r="L285" s="96" t="str">
        <f t="shared" si="40"/>
        <v/>
      </c>
      <c r="M285" s="95" t="str">
        <f t="shared" si="41"/>
        <v/>
      </c>
      <c r="N285" s="94" t="str">
        <f t="shared" si="42"/>
        <v/>
      </c>
      <c r="O285" s="83"/>
      <c r="P285" s="93" t="str">
        <f t="shared" si="43"/>
        <v/>
      </c>
      <c r="Q285" s="87"/>
      <c r="R285" s="83"/>
      <c r="S285" s="86"/>
      <c r="T285" s="86"/>
      <c r="U285" s="86"/>
      <c r="V285" s="92" t="str">
        <f t="shared" si="44"/>
        <v/>
      </c>
      <c r="W285" s="83"/>
      <c r="X285" s="6"/>
    </row>
    <row r="286" spans="1:24" ht="57.75" customHeight="1" x14ac:dyDescent="0.3">
      <c r="A286" s="1" t="str">
        <f t="shared" si="36"/>
        <v/>
      </c>
      <c r="B286" s="1" t="str">
        <f t="shared" si="37"/>
        <v/>
      </c>
      <c r="C286" s="124" t="str">
        <f t="shared" si="38"/>
        <v xml:space="preserve">  </v>
      </c>
      <c r="D286" s="1">
        <f>IFERROR(IF(I286="Matériels en faveur de la diversification, la réorientation, la reconversion des exploitations agricoles",1,COUNTIF(Matériels_OCS!$G$4:$G$344,C286)),"")</f>
        <v>0</v>
      </c>
      <c r="E286" s="124" t="str">
        <f t="shared" si="39"/>
        <v/>
      </c>
      <c r="H286" s="85"/>
      <c r="I286" s="82"/>
      <c r="J286" s="66"/>
      <c r="K286" s="81"/>
      <c r="L286" s="96" t="str">
        <f t="shared" si="40"/>
        <v/>
      </c>
      <c r="M286" s="95" t="str">
        <f t="shared" si="41"/>
        <v/>
      </c>
      <c r="N286" s="94" t="str">
        <f t="shared" si="42"/>
        <v/>
      </c>
      <c r="O286" s="83"/>
      <c r="P286" s="93" t="str">
        <f t="shared" si="43"/>
        <v/>
      </c>
      <c r="Q286" s="87"/>
      <c r="R286" s="83"/>
      <c r="S286" s="86"/>
      <c r="T286" s="86"/>
      <c r="U286" s="86"/>
      <c r="V286" s="92" t="str">
        <f t="shared" si="44"/>
        <v/>
      </c>
      <c r="W286" s="83"/>
      <c r="X286" s="6"/>
    </row>
    <row r="287" spans="1:24" ht="57.75" customHeight="1" x14ac:dyDescent="0.3">
      <c r="A287" s="1" t="str">
        <f t="shared" si="36"/>
        <v/>
      </c>
      <c r="B287" s="1" t="str">
        <f t="shared" si="37"/>
        <v/>
      </c>
      <c r="C287" s="124" t="str">
        <f t="shared" si="38"/>
        <v xml:space="preserve">  </v>
      </c>
      <c r="D287" s="1">
        <f>IFERROR(IF(I287="Matériels en faveur de la diversification, la réorientation, la reconversion des exploitations agricoles",1,COUNTIF(Matériels_OCS!$G$4:$G$344,C287)),"")</f>
        <v>0</v>
      </c>
      <c r="E287" s="124" t="str">
        <f t="shared" si="39"/>
        <v/>
      </c>
      <c r="H287" s="85"/>
      <c r="I287" s="82"/>
      <c r="J287" s="66"/>
      <c r="K287" s="81"/>
      <c r="L287" s="96" t="str">
        <f t="shared" si="40"/>
        <v/>
      </c>
      <c r="M287" s="95" t="str">
        <f t="shared" si="41"/>
        <v/>
      </c>
      <c r="N287" s="94" t="str">
        <f t="shared" si="42"/>
        <v/>
      </c>
      <c r="O287" s="83"/>
      <c r="P287" s="93" t="str">
        <f t="shared" si="43"/>
        <v/>
      </c>
      <c r="Q287" s="87"/>
      <c r="R287" s="83"/>
      <c r="S287" s="86"/>
      <c r="T287" s="86"/>
      <c r="U287" s="86"/>
      <c r="V287" s="92" t="str">
        <f t="shared" si="44"/>
        <v/>
      </c>
      <c r="W287" s="83"/>
      <c r="X287" s="6"/>
    </row>
    <row r="288" spans="1:24" ht="57.75" customHeight="1" x14ac:dyDescent="0.3">
      <c r="A288" s="1" t="str">
        <f t="shared" si="36"/>
        <v/>
      </c>
      <c r="B288" s="1" t="str">
        <f t="shared" si="37"/>
        <v/>
      </c>
      <c r="C288" s="124" t="str">
        <f t="shared" si="38"/>
        <v xml:space="preserve">  </v>
      </c>
      <c r="D288" s="1">
        <f>IFERROR(IF(I288="Matériels en faveur de la diversification, la réorientation, la reconversion des exploitations agricoles",1,COUNTIF(Matériels_OCS!$G$4:$G$344,C288)),"")</f>
        <v>0</v>
      </c>
      <c r="E288" s="124" t="str">
        <f t="shared" si="39"/>
        <v/>
      </c>
      <c r="H288" s="85"/>
      <c r="I288" s="82"/>
      <c r="J288" s="66"/>
      <c r="K288" s="81"/>
      <c r="L288" s="96" t="str">
        <f t="shared" si="40"/>
        <v/>
      </c>
      <c r="M288" s="95" t="str">
        <f t="shared" si="41"/>
        <v/>
      </c>
      <c r="N288" s="94" t="str">
        <f t="shared" si="42"/>
        <v/>
      </c>
      <c r="O288" s="83"/>
      <c r="P288" s="93" t="str">
        <f t="shared" si="43"/>
        <v/>
      </c>
      <c r="Q288" s="87"/>
      <c r="R288" s="83"/>
      <c r="S288" s="86"/>
      <c r="T288" s="86"/>
      <c r="U288" s="86"/>
      <c r="V288" s="92" t="str">
        <f t="shared" si="44"/>
        <v/>
      </c>
      <c r="W288" s="83"/>
      <c r="X288" s="6"/>
    </row>
    <row r="289" spans="1:24" ht="57.75" customHeight="1" x14ac:dyDescent="0.3">
      <c r="A289" s="1" t="str">
        <f t="shared" si="36"/>
        <v/>
      </c>
      <c r="B289" s="1" t="str">
        <f t="shared" si="37"/>
        <v/>
      </c>
      <c r="C289" s="124" t="str">
        <f t="shared" si="38"/>
        <v xml:space="preserve">  </v>
      </c>
      <c r="D289" s="1">
        <f>IFERROR(IF(I289="Matériels en faveur de la diversification, la réorientation, la reconversion des exploitations agricoles",1,COUNTIF(Matériels_OCS!$G$4:$G$344,C289)),"")</f>
        <v>0</v>
      </c>
      <c r="E289" s="124" t="str">
        <f t="shared" si="39"/>
        <v/>
      </c>
      <c r="H289" s="85"/>
      <c r="I289" s="82"/>
      <c r="J289" s="66"/>
      <c r="K289" s="81"/>
      <c r="L289" s="96" t="str">
        <f t="shared" si="40"/>
        <v/>
      </c>
      <c r="M289" s="95" t="str">
        <f t="shared" si="41"/>
        <v/>
      </c>
      <c r="N289" s="94" t="str">
        <f t="shared" si="42"/>
        <v/>
      </c>
      <c r="O289" s="83"/>
      <c r="P289" s="93" t="str">
        <f t="shared" si="43"/>
        <v/>
      </c>
      <c r="Q289" s="87"/>
      <c r="R289" s="83"/>
      <c r="S289" s="86"/>
      <c r="T289" s="86"/>
      <c r="U289" s="86"/>
      <c r="V289" s="92" t="str">
        <f t="shared" si="44"/>
        <v/>
      </c>
      <c r="W289" s="83"/>
      <c r="X289" s="6"/>
    </row>
    <row r="290" spans="1:24" ht="57.75" customHeight="1" x14ac:dyDescent="0.3">
      <c r="A290" s="1" t="str">
        <f t="shared" si="36"/>
        <v/>
      </c>
      <c r="B290" s="1" t="str">
        <f t="shared" si="37"/>
        <v/>
      </c>
      <c r="C290" s="124" t="str">
        <f t="shared" si="38"/>
        <v xml:space="preserve">  </v>
      </c>
      <c r="D290" s="1">
        <f>IFERROR(IF(I290="Matériels en faveur de la diversification, la réorientation, la reconversion des exploitations agricoles",1,COUNTIF(Matériels_OCS!$G$4:$G$344,C290)),"")</f>
        <v>0</v>
      </c>
      <c r="E290" s="124" t="str">
        <f t="shared" si="39"/>
        <v/>
      </c>
      <c r="H290" s="85"/>
      <c r="I290" s="82"/>
      <c r="J290" s="66"/>
      <c r="K290" s="81"/>
      <c r="L290" s="96" t="str">
        <f t="shared" si="40"/>
        <v/>
      </c>
      <c r="M290" s="95" t="str">
        <f t="shared" si="41"/>
        <v/>
      </c>
      <c r="N290" s="94" t="str">
        <f t="shared" si="42"/>
        <v/>
      </c>
      <c r="O290" s="83"/>
      <c r="P290" s="93" t="str">
        <f t="shared" si="43"/>
        <v/>
      </c>
      <c r="Q290" s="87"/>
      <c r="R290" s="83"/>
      <c r="S290" s="86"/>
      <c r="T290" s="86"/>
      <c r="U290" s="86"/>
      <c r="V290" s="92" t="str">
        <f t="shared" si="44"/>
        <v/>
      </c>
      <c r="W290" s="83"/>
      <c r="X290" s="6"/>
    </row>
    <row r="291" spans="1:24" ht="57.75" customHeight="1" x14ac:dyDescent="0.3">
      <c r="A291" s="1" t="str">
        <f t="shared" si="36"/>
        <v/>
      </c>
      <c r="B291" s="1" t="str">
        <f t="shared" si="37"/>
        <v/>
      </c>
      <c r="C291" s="124" t="str">
        <f t="shared" si="38"/>
        <v xml:space="preserve">  </v>
      </c>
      <c r="D291" s="1">
        <f>IFERROR(IF(I291="Matériels en faveur de la diversification, la réorientation, la reconversion des exploitations agricoles",1,COUNTIF(Matériels_OCS!$G$4:$G$344,C291)),"")</f>
        <v>0</v>
      </c>
      <c r="E291" s="124" t="str">
        <f t="shared" si="39"/>
        <v/>
      </c>
      <c r="H291" s="85"/>
      <c r="I291" s="82"/>
      <c r="J291" s="66"/>
      <c r="K291" s="81"/>
      <c r="L291" s="96" t="str">
        <f t="shared" si="40"/>
        <v/>
      </c>
      <c r="M291" s="95" t="str">
        <f t="shared" si="41"/>
        <v/>
      </c>
      <c r="N291" s="94" t="str">
        <f t="shared" si="42"/>
        <v/>
      </c>
      <c r="O291" s="83"/>
      <c r="P291" s="93" t="str">
        <f t="shared" si="43"/>
        <v/>
      </c>
      <c r="Q291" s="87"/>
      <c r="R291" s="83"/>
      <c r="S291" s="86"/>
      <c r="T291" s="86"/>
      <c r="U291" s="86"/>
      <c r="V291" s="92" t="str">
        <f t="shared" si="44"/>
        <v/>
      </c>
      <c r="W291" s="83"/>
      <c r="X291" s="6"/>
    </row>
    <row r="292" spans="1:24" ht="57.75" customHeight="1" x14ac:dyDescent="0.3">
      <c r="A292" s="1" t="str">
        <f t="shared" si="36"/>
        <v/>
      </c>
      <c r="B292" s="1" t="str">
        <f t="shared" si="37"/>
        <v/>
      </c>
      <c r="C292" s="124" t="str">
        <f t="shared" si="38"/>
        <v xml:space="preserve">  </v>
      </c>
      <c r="D292" s="1">
        <f>IFERROR(IF(I292="Matériels en faveur de la diversification, la réorientation, la reconversion des exploitations agricoles",1,COUNTIF(Matériels_OCS!$G$4:$G$344,C292)),"")</f>
        <v>0</v>
      </c>
      <c r="E292" s="124" t="str">
        <f t="shared" si="39"/>
        <v/>
      </c>
      <c r="H292" s="85"/>
      <c r="I292" s="82"/>
      <c r="J292" s="66"/>
      <c r="K292" s="81"/>
      <c r="L292" s="96" t="str">
        <f t="shared" si="40"/>
        <v/>
      </c>
      <c r="M292" s="95" t="str">
        <f t="shared" si="41"/>
        <v/>
      </c>
      <c r="N292" s="94" t="str">
        <f t="shared" si="42"/>
        <v/>
      </c>
      <c r="O292" s="83"/>
      <c r="P292" s="93" t="str">
        <f t="shared" si="43"/>
        <v/>
      </c>
      <c r="Q292" s="87"/>
      <c r="R292" s="83"/>
      <c r="S292" s="86"/>
      <c r="T292" s="86"/>
      <c r="U292" s="86"/>
      <c r="V292" s="92" t="str">
        <f t="shared" si="44"/>
        <v/>
      </c>
      <c r="W292" s="83"/>
      <c r="X292" s="6"/>
    </row>
    <row r="293" spans="1:24" ht="57.75" customHeight="1" x14ac:dyDescent="0.3">
      <c r="A293" s="1" t="str">
        <f t="shared" si="36"/>
        <v/>
      </c>
      <c r="B293" s="1" t="str">
        <f t="shared" si="37"/>
        <v/>
      </c>
      <c r="C293" s="124" t="str">
        <f t="shared" si="38"/>
        <v xml:space="preserve">  </v>
      </c>
      <c r="D293" s="1">
        <f>IFERROR(IF(I293="Matériels en faveur de la diversification, la réorientation, la reconversion des exploitations agricoles",1,COUNTIF(Matériels_OCS!$G$4:$G$344,C293)),"")</f>
        <v>0</v>
      </c>
      <c r="E293" s="124" t="str">
        <f t="shared" si="39"/>
        <v/>
      </c>
      <c r="H293" s="85"/>
      <c r="I293" s="82"/>
      <c r="J293" s="66"/>
      <c r="K293" s="81"/>
      <c r="L293" s="96" t="str">
        <f t="shared" si="40"/>
        <v/>
      </c>
      <c r="M293" s="95" t="str">
        <f t="shared" si="41"/>
        <v/>
      </c>
      <c r="N293" s="94" t="str">
        <f t="shared" si="42"/>
        <v/>
      </c>
      <c r="O293" s="83"/>
      <c r="P293" s="93" t="str">
        <f t="shared" si="43"/>
        <v/>
      </c>
      <c r="Q293" s="87"/>
      <c r="R293" s="83"/>
      <c r="S293" s="86"/>
      <c r="T293" s="86"/>
      <c r="U293" s="86"/>
      <c r="V293" s="92" t="str">
        <f t="shared" si="44"/>
        <v/>
      </c>
      <c r="W293" s="83"/>
      <c r="X293" s="6"/>
    </row>
    <row r="294" spans="1:24" ht="57.75" customHeight="1" x14ac:dyDescent="0.3">
      <c r="A294" s="1" t="str">
        <f t="shared" si="36"/>
        <v/>
      </c>
      <c r="B294" s="1" t="str">
        <f t="shared" si="37"/>
        <v/>
      </c>
      <c r="C294" s="124" t="str">
        <f t="shared" si="38"/>
        <v xml:space="preserve">  </v>
      </c>
      <c r="D294" s="1">
        <f>IFERROR(IF(I294="Matériels en faveur de la diversification, la réorientation, la reconversion des exploitations agricoles",1,COUNTIF(Matériels_OCS!$G$4:$G$344,C294)),"")</f>
        <v>0</v>
      </c>
      <c r="E294" s="124" t="str">
        <f t="shared" si="39"/>
        <v/>
      </c>
      <c r="H294" s="85"/>
      <c r="I294" s="82"/>
      <c r="J294" s="66"/>
      <c r="K294" s="81"/>
      <c r="L294" s="96" t="str">
        <f t="shared" si="40"/>
        <v/>
      </c>
      <c r="M294" s="95" t="str">
        <f t="shared" si="41"/>
        <v/>
      </c>
      <c r="N294" s="94" t="str">
        <f t="shared" si="42"/>
        <v/>
      </c>
      <c r="O294" s="83"/>
      <c r="P294" s="93" t="str">
        <f t="shared" si="43"/>
        <v/>
      </c>
      <c r="Q294" s="87"/>
      <c r="R294" s="83"/>
      <c r="S294" s="86"/>
      <c r="T294" s="86"/>
      <c r="U294" s="86"/>
      <c r="V294" s="92" t="str">
        <f t="shared" si="44"/>
        <v/>
      </c>
      <c r="W294" s="83"/>
      <c r="X294" s="6"/>
    </row>
    <row r="295" spans="1:24" ht="57.75" customHeight="1" x14ac:dyDescent="0.3">
      <c r="A295" s="1" t="str">
        <f t="shared" si="36"/>
        <v/>
      </c>
      <c r="B295" s="1" t="str">
        <f t="shared" si="37"/>
        <v/>
      </c>
      <c r="C295" s="124" t="str">
        <f t="shared" si="38"/>
        <v xml:space="preserve">  </v>
      </c>
      <c r="D295" s="1">
        <f>IFERROR(IF(I295="Matériels en faveur de la diversification, la réorientation, la reconversion des exploitations agricoles",1,COUNTIF(Matériels_OCS!$G$4:$G$344,C295)),"")</f>
        <v>0</v>
      </c>
      <c r="E295" s="124" t="str">
        <f t="shared" si="39"/>
        <v/>
      </c>
      <c r="H295" s="85"/>
      <c r="I295" s="82"/>
      <c r="J295" s="66"/>
      <c r="K295" s="81"/>
      <c r="L295" s="96" t="str">
        <f t="shared" si="40"/>
        <v/>
      </c>
      <c r="M295" s="95" t="str">
        <f t="shared" si="41"/>
        <v/>
      </c>
      <c r="N295" s="94" t="str">
        <f t="shared" si="42"/>
        <v/>
      </c>
      <c r="O295" s="83"/>
      <c r="P295" s="93" t="str">
        <f t="shared" si="43"/>
        <v/>
      </c>
      <c r="Q295" s="87"/>
      <c r="R295" s="83"/>
      <c r="S295" s="86"/>
      <c r="T295" s="86"/>
      <c r="U295" s="86"/>
      <c r="V295" s="92" t="str">
        <f t="shared" si="44"/>
        <v/>
      </c>
      <c r="W295" s="83"/>
      <c r="X295" s="6"/>
    </row>
    <row r="296" spans="1:24" ht="57.75" customHeight="1" x14ac:dyDescent="0.3">
      <c r="A296" s="1" t="str">
        <f t="shared" si="36"/>
        <v/>
      </c>
      <c r="B296" s="1" t="str">
        <f t="shared" si="37"/>
        <v/>
      </c>
      <c r="C296" s="124" t="str">
        <f t="shared" si="38"/>
        <v xml:space="preserve">  </v>
      </c>
      <c r="D296" s="1">
        <f>IFERROR(IF(I296="Matériels en faveur de la diversification, la réorientation, la reconversion des exploitations agricoles",1,COUNTIF(Matériels_OCS!$G$4:$G$344,C296)),"")</f>
        <v>0</v>
      </c>
      <c r="E296" s="124" t="str">
        <f t="shared" si="39"/>
        <v/>
      </c>
      <c r="H296" s="85"/>
      <c r="I296" s="82"/>
      <c r="J296" s="66"/>
      <c r="K296" s="81"/>
      <c r="L296" s="96" t="str">
        <f t="shared" si="40"/>
        <v/>
      </c>
      <c r="M296" s="95" t="str">
        <f t="shared" si="41"/>
        <v/>
      </c>
      <c r="N296" s="94" t="str">
        <f t="shared" si="42"/>
        <v/>
      </c>
      <c r="O296" s="83"/>
      <c r="P296" s="93" t="str">
        <f t="shared" si="43"/>
        <v/>
      </c>
      <c r="Q296" s="87"/>
      <c r="R296" s="83"/>
      <c r="S296" s="86"/>
      <c r="T296" s="86"/>
      <c r="U296" s="86"/>
      <c r="V296" s="92" t="str">
        <f t="shared" si="44"/>
        <v/>
      </c>
      <c r="W296" s="83"/>
      <c r="X296" s="6"/>
    </row>
    <row r="297" spans="1:24" ht="57.75" customHeight="1" x14ac:dyDescent="0.3">
      <c r="A297" s="1" t="str">
        <f t="shared" si="36"/>
        <v/>
      </c>
      <c r="B297" s="1" t="str">
        <f t="shared" si="37"/>
        <v/>
      </c>
      <c r="C297" s="124" t="str">
        <f t="shared" si="38"/>
        <v xml:space="preserve">  </v>
      </c>
      <c r="D297" s="1">
        <f>IFERROR(IF(I297="Matériels en faveur de la diversification, la réorientation, la reconversion des exploitations agricoles",1,COUNTIF(Matériels_OCS!$G$4:$G$344,C297)),"")</f>
        <v>0</v>
      </c>
      <c r="E297" s="124" t="str">
        <f t="shared" si="39"/>
        <v/>
      </c>
      <c r="H297" s="85"/>
      <c r="I297" s="82"/>
      <c r="J297" s="66"/>
      <c r="K297" s="81"/>
      <c r="L297" s="96" t="str">
        <f t="shared" si="40"/>
        <v/>
      </c>
      <c r="M297" s="95" t="str">
        <f t="shared" si="41"/>
        <v/>
      </c>
      <c r="N297" s="94" t="str">
        <f t="shared" si="42"/>
        <v/>
      </c>
      <c r="O297" s="83"/>
      <c r="P297" s="93" t="str">
        <f t="shared" si="43"/>
        <v/>
      </c>
      <c r="Q297" s="87"/>
      <c r="R297" s="83"/>
      <c r="S297" s="86"/>
      <c r="T297" s="86"/>
      <c r="U297" s="86"/>
      <c r="V297" s="92" t="str">
        <f t="shared" si="44"/>
        <v/>
      </c>
      <c r="W297" s="83"/>
      <c r="X297" s="6"/>
    </row>
    <row r="298" spans="1:24" ht="57.75" customHeight="1" x14ac:dyDescent="0.3">
      <c r="A298" s="1" t="str">
        <f t="shared" si="36"/>
        <v/>
      </c>
      <c r="B298" s="1" t="str">
        <f t="shared" si="37"/>
        <v/>
      </c>
      <c r="C298" s="124" t="str">
        <f t="shared" si="38"/>
        <v xml:space="preserve">  </v>
      </c>
      <c r="D298" s="1">
        <f>IFERROR(IF(I298="Matériels en faveur de la diversification, la réorientation, la reconversion des exploitations agricoles",1,COUNTIF(Matériels_OCS!$G$4:$G$344,C298)),"")</f>
        <v>0</v>
      </c>
      <c r="E298" s="124" t="str">
        <f t="shared" si="39"/>
        <v/>
      </c>
      <c r="H298" s="85"/>
      <c r="I298" s="82"/>
      <c r="J298" s="66"/>
      <c r="K298" s="81"/>
      <c r="L298" s="96" t="str">
        <f t="shared" si="40"/>
        <v/>
      </c>
      <c r="M298" s="95" t="str">
        <f t="shared" si="41"/>
        <v/>
      </c>
      <c r="N298" s="94" t="str">
        <f t="shared" si="42"/>
        <v/>
      </c>
      <c r="O298" s="83"/>
      <c r="P298" s="93" t="str">
        <f t="shared" si="43"/>
        <v/>
      </c>
      <c r="Q298" s="87"/>
      <c r="R298" s="83"/>
      <c r="S298" s="86"/>
      <c r="T298" s="86"/>
      <c r="U298" s="86"/>
      <c r="V298" s="92" t="str">
        <f t="shared" si="44"/>
        <v/>
      </c>
      <c r="W298" s="83"/>
      <c r="X298" s="6"/>
    </row>
    <row r="299" spans="1:24" ht="57.75" customHeight="1" x14ac:dyDescent="0.3">
      <c r="A299" s="1" t="str">
        <f t="shared" si="36"/>
        <v/>
      </c>
      <c r="B299" s="1" t="str">
        <f t="shared" si="37"/>
        <v/>
      </c>
      <c r="C299" s="124" t="str">
        <f t="shared" si="38"/>
        <v xml:space="preserve">  </v>
      </c>
      <c r="D299" s="1">
        <f>IFERROR(IF(I299="Matériels en faveur de la diversification, la réorientation, la reconversion des exploitations agricoles",1,COUNTIF(Matériels_OCS!$G$4:$G$344,C299)),"")</f>
        <v>0</v>
      </c>
      <c r="E299" s="124" t="str">
        <f t="shared" si="39"/>
        <v/>
      </c>
      <c r="H299" s="85"/>
      <c r="I299" s="82"/>
      <c r="J299" s="66"/>
      <c r="K299" s="81"/>
      <c r="L299" s="96" t="str">
        <f t="shared" si="40"/>
        <v/>
      </c>
      <c r="M299" s="95" t="str">
        <f t="shared" si="41"/>
        <v/>
      </c>
      <c r="N299" s="94" t="str">
        <f t="shared" si="42"/>
        <v/>
      </c>
      <c r="O299" s="83"/>
      <c r="P299" s="93" t="str">
        <f t="shared" si="43"/>
        <v/>
      </c>
      <c r="Q299" s="87"/>
      <c r="R299" s="83"/>
      <c r="S299" s="86"/>
      <c r="T299" s="86"/>
      <c r="U299" s="86"/>
      <c r="V299" s="92" t="str">
        <f t="shared" si="44"/>
        <v/>
      </c>
      <c r="W299" s="83"/>
      <c r="X299" s="6"/>
    </row>
    <row r="300" spans="1:24" ht="57.75" customHeight="1" x14ac:dyDescent="0.3">
      <c r="A300" s="1" t="str">
        <f t="shared" si="36"/>
        <v/>
      </c>
      <c r="B300" s="1" t="str">
        <f t="shared" si="37"/>
        <v/>
      </c>
      <c r="C300" s="124" t="str">
        <f t="shared" si="38"/>
        <v xml:space="preserve">  </v>
      </c>
      <c r="D300" s="1">
        <f>IFERROR(IF(I300="Matériels en faveur de la diversification, la réorientation, la reconversion des exploitations agricoles",1,COUNTIF(Matériels_OCS!$G$4:$G$344,C300)),"")</f>
        <v>0</v>
      </c>
      <c r="E300" s="124" t="str">
        <f t="shared" si="39"/>
        <v/>
      </c>
      <c r="H300" s="85"/>
      <c r="I300" s="82"/>
      <c r="J300" s="66"/>
      <c r="K300" s="81"/>
      <c r="L300" s="96" t="str">
        <f t="shared" si="40"/>
        <v/>
      </c>
      <c r="M300" s="95" t="str">
        <f t="shared" si="41"/>
        <v/>
      </c>
      <c r="N300" s="94" t="str">
        <f t="shared" si="42"/>
        <v/>
      </c>
      <c r="O300" s="83"/>
      <c r="P300" s="93" t="str">
        <f t="shared" si="43"/>
        <v/>
      </c>
      <c r="Q300" s="87"/>
      <c r="R300" s="83"/>
      <c r="S300" s="86"/>
      <c r="T300" s="86"/>
      <c r="U300" s="86"/>
      <c r="V300" s="92" t="str">
        <f t="shared" si="44"/>
        <v/>
      </c>
      <c r="W300" s="83"/>
      <c r="X300" s="6"/>
    </row>
    <row r="301" spans="1:24" ht="57.75" customHeight="1" x14ac:dyDescent="0.3">
      <c r="A301" s="1" t="str">
        <f t="shared" si="36"/>
        <v/>
      </c>
      <c r="B301" s="1" t="str">
        <f t="shared" si="37"/>
        <v/>
      </c>
      <c r="C301" s="124" t="str">
        <f t="shared" si="38"/>
        <v xml:space="preserve">  </v>
      </c>
      <c r="D301" s="1">
        <f>IFERROR(IF(I301="Matériels en faveur de la diversification, la réorientation, la reconversion des exploitations agricoles",1,COUNTIF(Matériels_OCS!$G$4:$G$344,C301)),"")</f>
        <v>0</v>
      </c>
      <c r="E301" s="124" t="str">
        <f t="shared" si="39"/>
        <v/>
      </c>
      <c r="H301" s="85"/>
      <c r="I301" s="82"/>
      <c r="J301" s="66"/>
      <c r="K301" s="81"/>
      <c r="L301" s="96" t="str">
        <f t="shared" si="40"/>
        <v/>
      </c>
      <c r="M301" s="95" t="str">
        <f t="shared" si="41"/>
        <v/>
      </c>
      <c r="N301" s="94" t="str">
        <f t="shared" si="42"/>
        <v/>
      </c>
      <c r="O301" s="83"/>
      <c r="P301" s="93" t="str">
        <f t="shared" si="43"/>
        <v/>
      </c>
      <c r="Q301" s="87"/>
      <c r="R301" s="83"/>
      <c r="S301" s="86"/>
      <c r="T301" s="86"/>
      <c r="U301" s="86"/>
      <c r="V301" s="92" t="str">
        <f t="shared" si="44"/>
        <v/>
      </c>
      <c r="W301" s="83"/>
      <c r="X301" s="6"/>
    </row>
    <row r="302" spans="1:24" ht="57.75" customHeight="1" x14ac:dyDescent="0.3">
      <c r="A302" s="1" t="str">
        <f t="shared" si="36"/>
        <v/>
      </c>
      <c r="B302" s="1" t="str">
        <f t="shared" si="37"/>
        <v/>
      </c>
      <c r="C302" s="124" t="str">
        <f t="shared" si="38"/>
        <v xml:space="preserve">  </v>
      </c>
      <c r="D302" s="1">
        <f>IFERROR(IF(I302="Matériels en faveur de la diversification, la réorientation, la reconversion des exploitations agricoles",1,COUNTIF(Matériels_OCS!$G$4:$G$344,C302)),"")</f>
        <v>0</v>
      </c>
      <c r="E302" s="124" t="str">
        <f t="shared" si="39"/>
        <v/>
      </c>
      <c r="H302" s="85"/>
      <c r="I302" s="82"/>
      <c r="J302" s="66"/>
      <c r="K302" s="81"/>
      <c r="L302" s="96" t="str">
        <f t="shared" si="40"/>
        <v/>
      </c>
      <c r="M302" s="95" t="str">
        <f t="shared" si="41"/>
        <v/>
      </c>
      <c r="N302" s="94" t="str">
        <f t="shared" si="42"/>
        <v/>
      </c>
      <c r="O302" s="83"/>
      <c r="P302" s="93" t="str">
        <f t="shared" si="43"/>
        <v/>
      </c>
      <c r="Q302" s="87"/>
      <c r="R302" s="83"/>
      <c r="S302" s="86"/>
      <c r="T302" s="86"/>
      <c r="U302" s="86"/>
      <c r="V302" s="92" t="str">
        <f t="shared" si="44"/>
        <v/>
      </c>
      <c r="W302" s="83"/>
      <c r="X302" s="6"/>
    </row>
    <row r="303" spans="1:24" ht="57.75" customHeight="1" x14ac:dyDescent="0.3">
      <c r="A303" s="1" t="str">
        <f t="shared" si="36"/>
        <v/>
      </c>
      <c r="B303" s="1" t="str">
        <f t="shared" si="37"/>
        <v/>
      </c>
      <c r="C303" s="124" t="str">
        <f t="shared" si="38"/>
        <v xml:space="preserve">  </v>
      </c>
      <c r="D303" s="1">
        <f>IFERROR(IF(I303="Matériels en faveur de la diversification, la réorientation, la reconversion des exploitations agricoles",1,COUNTIF(Matériels_OCS!$G$4:$G$344,C303)),"")</f>
        <v>0</v>
      </c>
      <c r="E303" s="124" t="str">
        <f t="shared" si="39"/>
        <v/>
      </c>
      <c r="H303" s="85"/>
      <c r="I303" s="82"/>
      <c r="J303" s="66"/>
      <c r="K303" s="81"/>
      <c r="L303" s="96" t="str">
        <f t="shared" si="40"/>
        <v/>
      </c>
      <c r="M303" s="95" t="str">
        <f t="shared" si="41"/>
        <v/>
      </c>
      <c r="N303" s="94" t="str">
        <f t="shared" si="42"/>
        <v/>
      </c>
      <c r="O303" s="83"/>
      <c r="P303" s="93" t="str">
        <f t="shared" si="43"/>
        <v/>
      </c>
      <c r="Q303" s="87"/>
      <c r="R303" s="83"/>
      <c r="S303" s="86"/>
      <c r="T303" s="86"/>
      <c r="U303" s="86"/>
      <c r="V303" s="92" t="str">
        <f t="shared" si="44"/>
        <v/>
      </c>
      <c r="W303" s="83"/>
      <c r="X303" s="6"/>
    </row>
    <row r="304" spans="1:24" ht="57.75" customHeight="1" x14ac:dyDescent="0.3">
      <c r="A304" s="1" t="str">
        <f t="shared" si="36"/>
        <v/>
      </c>
      <c r="B304" s="1" t="str">
        <f t="shared" si="37"/>
        <v/>
      </c>
      <c r="C304" s="124" t="str">
        <f t="shared" si="38"/>
        <v xml:space="preserve">  </v>
      </c>
      <c r="D304" s="1">
        <f>IFERROR(IF(I304="Matériels en faveur de la diversification, la réorientation, la reconversion des exploitations agricoles",1,COUNTIF(Matériels_OCS!$G$4:$G$344,C304)),"")</f>
        <v>0</v>
      </c>
      <c r="E304" s="124" t="str">
        <f t="shared" si="39"/>
        <v/>
      </c>
      <c r="H304" s="85"/>
      <c r="I304" s="82"/>
      <c r="J304" s="66"/>
      <c r="K304" s="81"/>
      <c r="L304" s="96" t="str">
        <f t="shared" si="40"/>
        <v/>
      </c>
      <c r="M304" s="95" t="str">
        <f t="shared" si="41"/>
        <v/>
      </c>
      <c r="N304" s="94" t="str">
        <f t="shared" si="42"/>
        <v/>
      </c>
      <c r="O304" s="83"/>
      <c r="P304" s="93" t="str">
        <f t="shared" si="43"/>
        <v/>
      </c>
      <c r="Q304" s="87"/>
      <c r="R304" s="83"/>
      <c r="S304" s="86"/>
      <c r="T304" s="86"/>
      <c r="U304" s="86"/>
      <c r="V304" s="92" t="str">
        <f t="shared" si="44"/>
        <v/>
      </c>
      <c r="W304" s="83"/>
      <c r="X304" s="6"/>
    </row>
    <row r="305" spans="1:24" ht="57.75" customHeight="1" x14ac:dyDescent="0.3">
      <c r="A305" s="1" t="str">
        <f t="shared" si="36"/>
        <v/>
      </c>
      <c r="B305" s="1" t="str">
        <f t="shared" si="37"/>
        <v/>
      </c>
      <c r="C305" s="124" t="str">
        <f t="shared" si="38"/>
        <v xml:space="preserve">  </v>
      </c>
      <c r="D305" s="1">
        <f>IFERROR(IF(I305="Matériels en faveur de la diversification, la réorientation, la reconversion des exploitations agricoles",1,COUNTIF(Matériels_OCS!$G$4:$G$344,C305)),"")</f>
        <v>0</v>
      </c>
      <c r="E305" s="124" t="str">
        <f t="shared" si="39"/>
        <v/>
      </c>
      <c r="H305" s="85"/>
      <c r="I305" s="82"/>
      <c r="J305" s="66"/>
      <c r="K305" s="81"/>
      <c r="L305" s="96" t="str">
        <f t="shared" si="40"/>
        <v/>
      </c>
      <c r="M305" s="95" t="str">
        <f t="shared" si="41"/>
        <v/>
      </c>
      <c r="N305" s="94" t="str">
        <f t="shared" si="42"/>
        <v/>
      </c>
      <c r="O305" s="83"/>
      <c r="P305" s="93" t="str">
        <f t="shared" si="43"/>
        <v/>
      </c>
      <c r="Q305" s="87"/>
      <c r="R305" s="83"/>
      <c r="S305" s="86"/>
      <c r="T305" s="86"/>
      <c r="U305" s="86"/>
      <c r="V305" s="92" t="str">
        <f t="shared" si="44"/>
        <v/>
      </c>
      <c r="W305" s="83"/>
      <c r="X305" s="6"/>
    </row>
    <row r="306" spans="1:24" ht="42" customHeight="1" x14ac:dyDescent="0.3">
      <c r="A306" s="1" t="str">
        <f t="shared" si="36"/>
        <v/>
      </c>
      <c r="B306" s="1" t="str">
        <f t="shared" si="37"/>
        <v/>
      </c>
      <c r="C306" s="124" t="str">
        <f t="shared" si="38"/>
        <v xml:space="preserve">  </v>
      </c>
      <c r="D306" s="1">
        <f>IFERROR(IF(I306="Matériels en faveur de la diversification, la réorientation, la reconversion des exploitations agricoles",1,COUNTIF(Matériels_OCS!$G$4:$G$344,C306)),"")</f>
        <v>0</v>
      </c>
      <c r="E306" s="124" t="str">
        <f t="shared" si="39"/>
        <v/>
      </c>
      <c r="H306" s="85"/>
      <c r="I306" s="82"/>
      <c r="J306" s="66"/>
      <c r="K306" s="81"/>
      <c r="L306" s="96" t="str">
        <f t="shared" si="40"/>
        <v/>
      </c>
      <c r="M306" s="95" t="str">
        <f t="shared" si="41"/>
        <v/>
      </c>
      <c r="N306" s="94" t="str">
        <f t="shared" si="42"/>
        <v/>
      </c>
      <c r="O306" s="83"/>
      <c r="P306" s="93" t="str">
        <f t="shared" si="43"/>
        <v/>
      </c>
      <c r="Q306" s="87"/>
      <c r="R306" s="83"/>
      <c r="S306" s="86"/>
      <c r="T306" s="86"/>
      <c r="U306" s="86"/>
      <c r="V306" s="92" t="str">
        <f t="shared" si="44"/>
        <v/>
      </c>
      <c r="W306" s="83"/>
      <c r="X306" s="6"/>
    </row>
    <row r="307" spans="1:24" ht="42" customHeight="1" x14ac:dyDescent="0.3">
      <c r="A307" s="1" t="str">
        <f t="shared" si="36"/>
        <v/>
      </c>
      <c r="B307" s="1" t="str">
        <f t="shared" si="37"/>
        <v/>
      </c>
      <c r="C307" s="124" t="str">
        <f t="shared" si="38"/>
        <v xml:space="preserve">  </v>
      </c>
      <c r="D307" s="1">
        <f>IFERROR(IF(I307="Matériels en faveur de la diversification, la réorientation, la reconversion des exploitations agricoles",1,COUNTIF(Matériels_OCS!$G$4:$G$344,C307)),"")</f>
        <v>0</v>
      </c>
      <c r="E307" s="124" t="str">
        <f t="shared" si="39"/>
        <v/>
      </c>
      <c r="H307" s="85"/>
      <c r="I307" s="82"/>
      <c r="J307" s="66"/>
      <c r="K307" s="81"/>
      <c r="L307" s="96" t="str">
        <f t="shared" si="40"/>
        <v/>
      </c>
      <c r="M307" s="95" t="str">
        <f t="shared" si="41"/>
        <v/>
      </c>
      <c r="N307" s="94" t="str">
        <f t="shared" si="42"/>
        <v/>
      </c>
      <c r="O307" s="83"/>
      <c r="P307" s="93" t="str">
        <f t="shared" si="43"/>
        <v/>
      </c>
      <c r="Q307" s="87"/>
      <c r="R307" s="83"/>
      <c r="S307" s="86"/>
      <c r="T307" s="86"/>
      <c r="U307" s="86"/>
      <c r="V307" s="92" t="str">
        <f t="shared" si="44"/>
        <v/>
      </c>
      <c r="W307" s="83"/>
      <c r="X307" s="6"/>
    </row>
    <row r="308" spans="1:24" ht="42" customHeight="1" x14ac:dyDescent="0.3">
      <c r="A308" s="1" t="str">
        <f t="shared" si="36"/>
        <v/>
      </c>
      <c r="B308" s="1" t="str">
        <f t="shared" si="37"/>
        <v/>
      </c>
      <c r="C308" s="124" t="str">
        <f t="shared" si="38"/>
        <v xml:space="preserve">  </v>
      </c>
      <c r="D308" s="1">
        <f>IFERROR(IF(I308="Matériels en faveur de la diversification, la réorientation, la reconversion des exploitations agricoles",1,COUNTIF(Matériels_OCS!$G$4:$G$344,C308)),"")</f>
        <v>0</v>
      </c>
      <c r="E308" s="124" t="str">
        <f t="shared" si="39"/>
        <v/>
      </c>
      <c r="H308" s="85"/>
      <c r="I308" s="82"/>
      <c r="J308" s="66"/>
      <c r="K308" s="81"/>
      <c r="L308" s="96" t="str">
        <f t="shared" si="40"/>
        <v/>
      </c>
      <c r="M308" s="95" t="str">
        <f t="shared" si="41"/>
        <v/>
      </c>
      <c r="N308" s="94" t="str">
        <f t="shared" si="42"/>
        <v/>
      </c>
      <c r="O308" s="83"/>
      <c r="P308" s="93" t="str">
        <f t="shared" si="43"/>
        <v/>
      </c>
      <c r="Q308" s="87"/>
      <c r="R308" s="83"/>
      <c r="S308" s="86"/>
      <c r="T308" s="86"/>
      <c r="U308" s="86"/>
      <c r="V308" s="92" t="str">
        <f t="shared" si="44"/>
        <v/>
      </c>
      <c r="W308" s="83"/>
      <c r="X308" s="6"/>
    </row>
    <row r="309" spans="1:24" ht="42" customHeight="1" x14ac:dyDescent="0.3">
      <c r="A309" s="1" t="str">
        <f t="shared" si="36"/>
        <v/>
      </c>
      <c r="B309" s="1" t="str">
        <f t="shared" si="37"/>
        <v/>
      </c>
      <c r="C309" s="124" t="str">
        <f t="shared" si="38"/>
        <v xml:space="preserve">  </v>
      </c>
      <c r="D309" s="1">
        <f>IFERROR(IF(I309="Matériels en faveur de la diversification, la réorientation, la reconversion des exploitations agricoles",1,COUNTIF(Matériels_OCS!$G$4:$G$344,C309)),"")</f>
        <v>0</v>
      </c>
      <c r="E309" s="124" t="str">
        <f t="shared" si="39"/>
        <v/>
      </c>
      <c r="H309" s="85"/>
      <c r="I309" s="82"/>
      <c r="J309" s="66"/>
      <c r="K309" s="81"/>
      <c r="L309" s="96" t="str">
        <f t="shared" si="40"/>
        <v/>
      </c>
      <c r="M309" s="95" t="str">
        <f t="shared" si="41"/>
        <v/>
      </c>
      <c r="N309" s="94" t="str">
        <f t="shared" si="42"/>
        <v/>
      </c>
      <c r="O309" s="83"/>
      <c r="P309" s="93" t="str">
        <f t="shared" si="43"/>
        <v/>
      </c>
      <c r="Q309" s="87"/>
      <c r="R309" s="83"/>
      <c r="S309" s="86"/>
      <c r="T309" s="86"/>
      <c r="U309" s="86"/>
      <c r="V309" s="92" t="str">
        <f t="shared" si="44"/>
        <v/>
      </c>
      <c r="W309" s="83"/>
      <c r="X309" s="6"/>
    </row>
    <row r="310" spans="1:24" ht="42" customHeight="1" x14ac:dyDescent="0.3">
      <c r="A310" s="1" t="str">
        <f t="shared" si="36"/>
        <v/>
      </c>
      <c r="B310" s="1" t="str">
        <f t="shared" si="37"/>
        <v/>
      </c>
      <c r="C310" s="124" t="str">
        <f t="shared" si="38"/>
        <v xml:space="preserve">  </v>
      </c>
      <c r="D310" s="1">
        <f>IFERROR(IF(I310="Matériels en faveur de la diversification, la réorientation, la reconversion des exploitations agricoles",1,COUNTIF(Matériels_OCS!$G$4:$G$344,C310)),"")</f>
        <v>0</v>
      </c>
      <c r="E310" s="124" t="str">
        <f t="shared" si="39"/>
        <v/>
      </c>
      <c r="H310" s="85"/>
      <c r="I310" s="82"/>
      <c r="J310" s="66"/>
      <c r="K310" s="81"/>
      <c r="L310" s="96" t="str">
        <f t="shared" si="40"/>
        <v/>
      </c>
      <c r="M310" s="95" t="str">
        <f t="shared" si="41"/>
        <v/>
      </c>
      <c r="N310" s="94" t="str">
        <f t="shared" si="42"/>
        <v/>
      </c>
      <c r="O310" s="83"/>
      <c r="P310" s="93" t="str">
        <f t="shared" si="43"/>
        <v/>
      </c>
      <c r="Q310" s="87"/>
      <c r="R310" s="83"/>
      <c r="S310" s="86"/>
      <c r="T310" s="86"/>
      <c r="U310" s="86"/>
      <c r="V310" s="92" t="str">
        <f t="shared" si="44"/>
        <v/>
      </c>
      <c r="W310" s="83"/>
      <c r="X310" s="6"/>
    </row>
    <row r="311" spans="1:24" ht="42" customHeight="1" x14ac:dyDescent="0.3">
      <c r="A311" s="1" t="str">
        <f t="shared" si="36"/>
        <v/>
      </c>
      <c r="B311" s="1" t="str">
        <f t="shared" si="37"/>
        <v/>
      </c>
      <c r="C311" s="124" t="str">
        <f t="shared" si="38"/>
        <v xml:space="preserve">  </v>
      </c>
      <c r="D311" s="1">
        <f>IFERROR(IF(I311="Matériels en faveur de la diversification, la réorientation, la reconversion des exploitations agricoles",1,COUNTIF(Matériels_OCS!$G$4:$G$344,C311)),"")</f>
        <v>0</v>
      </c>
      <c r="E311" s="124" t="str">
        <f t="shared" si="39"/>
        <v/>
      </c>
      <c r="H311" s="85"/>
      <c r="I311" s="82"/>
      <c r="J311" s="66"/>
      <c r="K311" s="81"/>
      <c r="L311" s="96" t="str">
        <f t="shared" si="40"/>
        <v/>
      </c>
      <c r="M311" s="95" t="str">
        <f t="shared" si="41"/>
        <v/>
      </c>
      <c r="N311" s="94" t="str">
        <f t="shared" si="42"/>
        <v/>
      </c>
      <c r="O311" s="83"/>
      <c r="P311" s="93" t="str">
        <f t="shared" si="43"/>
        <v/>
      </c>
      <c r="Q311" s="87"/>
      <c r="R311" s="83"/>
      <c r="S311" s="86"/>
      <c r="T311" s="86"/>
      <c r="U311" s="86"/>
      <c r="V311" s="92" t="str">
        <f t="shared" si="44"/>
        <v/>
      </c>
      <c r="W311" s="83"/>
      <c r="X311" s="6"/>
    </row>
    <row r="312" spans="1:24" ht="42" customHeight="1" x14ac:dyDescent="0.3">
      <c r="A312" s="1" t="str">
        <f t="shared" si="36"/>
        <v/>
      </c>
      <c r="B312" s="1" t="str">
        <f t="shared" si="37"/>
        <v/>
      </c>
      <c r="C312" s="124" t="str">
        <f t="shared" si="38"/>
        <v xml:space="preserve">  </v>
      </c>
      <c r="D312" s="1">
        <f>IFERROR(IF(I312="Matériels en faveur de la diversification, la réorientation, la reconversion des exploitations agricoles",1,COUNTIF(Matériels_OCS!$G$4:$G$344,C312)),"")</f>
        <v>0</v>
      </c>
      <c r="E312" s="124" t="str">
        <f t="shared" si="39"/>
        <v/>
      </c>
      <c r="H312" s="85"/>
      <c r="I312" s="82"/>
      <c r="J312" s="66"/>
      <c r="K312" s="81"/>
      <c r="L312" s="96" t="str">
        <f t="shared" si="40"/>
        <v/>
      </c>
      <c r="M312" s="95" t="str">
        <f t="shared" si="41"/>
        <v/>
      </c>
      <c r="N312" s="94" t="str">
        <f t="shared" si="42"/>
        <v/>
      </c>
      <c r="O312" s="83"/>
      <c r="P312" s="93" t="str">
        <f t="shared" si="43"/>
        <v/>
      </c>
      <c r="Q312" s="87"/>
      <c r="R312" s="83"/>
      <c r="S312" s="86"/>
      <c r="T312" s="86"/>
      <c r="U312" s="86"/>
      <c r="V312" s="92" t="str">
        <f t="shared" si="44"/>
        <v/>
      </c>
      <c r="W312" s="83"/>
      <c r="X312" s="6"/>
    </row>
    <row r="313" spans="1:24" ht="42" customHeight="1" x14ac:dyDescent="0.3">
      <c r="A313" s="1" t="str">
        <f t="shared" si="36"/>
        <v/>
      </c>
      <c r="B313" s="1" t="str">
        <f t="shared" si="37"/>
        <v/>
      </c>
      <c r="C313" s="124" t="str">
        <f t="shared" si="38"/>
        <v xml:space="preserve">  </v>
      </c>
      <c r="D313" s="1">
        <f>IFERROR(IF(I313="Matériels en faveur de la diversification, la réorientation, la reconversion des exploitations agricoles",1,COUNTIF(Matériels_OCS!$G$4:$G$344,C313)),"")</f>
        <v>0</v>
      </c>
      <c r="E313" s="124" t="str">
        <f t="shared" si="39"/>
        <v/>
      </c>
      <c r="H313" s="85"/>
      <c r="I313" s="82"/>
      <c r="J313" s="66"/>
      <c r="K313" s="81"/>
      <c r="L313" s="96" t="str">
        <f t="shared" si="40"/>
        <v/>
      </c>
      <c r="M313" s="95" t="str">
        <f t="shared" si="41"/>
        <v/>
      </c>
      <c r="N313" s="94" t="str">
        <f t="shared" si="42"/>
        <v/>
      </c>
      <c r="O313" s="83"/>
      <c r="P313" s="93" t="str">
        <f t="shared" si="43"/>
        <v/>
      </c>
      <c r="Q313" s="87"/>
      <c r="R313" s="83"/>
      <c r="S313" s="86"/>
      <c r="T313" s="86"/>
      <c r="U313" s="86"/>
      <c r="V313" s="92" t="str">
        <f t="shared" si="44"/>
        <v/>
      </c>
      <c r="W313" s="83"/>
      <c r="X313" s="6"/>
    </row>
    <row r="314" spans="1:24" ht="42" customHeight="1" x14ac:dyDescent="0.3">
      <c r="A314" s="1" t="str">
        <f t="shared" si="36"/>
        <v/>
      </c>
      <c r="B314" s="1" t="str">
        <f t="shared" si="37"/>
        <v/>
      </c>
      <c r="C314" s="124" t="str">
        <f t="shared" si="38"/>
        <v xml:space="preserve">  </v>
      </c>
      <c r="D314" s="1">
        <f>IFERROR(IF(I314="Matériels en faveur de la diversification, la réorientation, la reconversion des exploitations agricoles",1,COUNTIF(Matériels_OCS!$G$4:$G$344,C314)),"")</f>
        <v>0</v>
      </c>
      <c r="E314" s="124" t="str">
        <f t="shared" si="39"/>
        <v/>
      </c>
      <c r="H314" s="85"/>
      <c r="I314" s="82"/>
      <c r="J314" s="66"/>
      <c r="K314" s="81"/>
      <c r="L314" s="96" t="str">
        <f t="shared" si="40"/>
        <v/>
      </c>
      <c r="M314" s="95" t="str">
        <f t="shared" si="41"/>
        <v/>
      </c>
      <c r="N314" s="94" t="str">
        <f t="shared" si="42"/>
        <v/>
      </c>
      <c r="O314" s="83"/>
      <c r="P314" s="93" t="str">
        <f t="shared" si="43"/>
        <v/>
      </c>
      <c r="Q314" s="87"/>
      <c r="R314" s="83"/>
      <c r="S314" s="86"/>
      <c r="T314" s="86"/>
      <c r="U314" s="86"/>
      <c r="V314" s="92" t="str">
        <f t="shared" si="44"/>
        <v/>
      </c>
      <c r="W314" s="83"/>
      <c r="X314" s="6"/>
    </row>
    <row r="315" spans="1:24" ht="42" customHeight="1" x14ac:dyDescent="0.3">
      <c r="A315" s="1" t="str">
        <f t="shared" si="36"/>
        <v/>
      </c>
      <c r="B315" s="1" t="str">
        <f t="shared" si="37"/>
        <v/>
      </c>
      <c r="C315" s="124" t="str">
        <f t="shared" si="38"/>
        <v xml:space="preserve">  </v>
      </c>
      <c r="D315" s="1">
        <f>IFERROR(IF(I315="Matériels en faveur de la diversification, la réorientation, la reconversion des exploitations agricoles",1,COUNTIF(Matériels_OCS!$G$4:$G$344,C315)),"")</f>
        <v>0</v>
      </c>
      <c r="E315" s="124" t="str">
        <f t="shared" si="39"/>
        <v/>
      </c>
      <c r="H315" s="85"/>
      <c r="I315" s="82"/>
      <c r="J315" s="66"/>
      <c r="K315" s="81"/>
      <c r="L315" s="96" t="str">
        <f t="shared" si="40"/>
        <v/>
      </c>
      <c r="M315" s="95" t="str">
        <f t="shared" si="41"/>
        <v/>
      </c>
      <c r="N315" s="94" t="str">
        <f t="shared" si="42"/>
        <v/>
      </c>
      <c r="O315" s="83"/>
      <c r="P315" s="93" t="str">
        <f t="shared" si="43"/>
        <v/>
      </c>
      <c r="Q315" s="87"/>
      <c r="R315" s="83"/>
      <c r="S315" s="86"/>
      <c r="T315" s="86"/>
      <c r="U315" s="86"/>
      <c r="V315" s="92" t="str">
        <f t="shared" si="44"/>
        <v/>
      </c>
      <c r="W315" s="83"/>
      <c r="X315" s="6"/>
    </row>
    <row r="316" spans="1:24" ht="42" customHeight="1" x14ac:dyDescent="0.3">
      <c r="A316" s="1" t="str">
        <f t="shared" si="36"/>
        <v/>
      </c>
      <c r="B316" s="1" t="str">
        <f t="shared" si="37"/>
        <v/>
      </c>
      <c r="C316" s="124" t="str">
        <f t="shared" si="38"/>
        <v xml:space="preserve">  </v>
      </c>
      <c r="D316" s="1">
        <f>IFERROR(IF(I316="Matériels en faveur de la diversification, la réorientation, la reconversion des exploitations agricoles",1,COUNTIF(Matériels_OCS!$G$4:$G$344,C316)),"")</f>
        <v>0</v>
      </c>
      <c r="E316" s="124" t="str">
        <f t="shared" si="39"/>
        <v/>
      </c>
      <c r="H316" s="85"/>
      <c r="I316" s="82"/>
      <c r="J316" s="66"/>
      <c r="K316" s="81"/>
      <c r="L316" s="96" t="str">
        <f t="shared" si="40"/>
        <v/>
      </c>
      <c r="M316" s="95" t="str">
        <f t="shared" si="41"/>
        <v/>
      </c>
      <c r="N316" s="94" t="str">
        <f t="shared" si="42"/>
        <v/>
      </c>
      <c r="O316" s="83"/>
      <c r="P316" s="93" t="str">
        <f t="shared" si="43"/>
        <v/>
      </c>
      <c r="Q316" s="87"/>
      <c r="R316" s="83"/>
      <c r="S316" s="86"/>
      <c r="T316" s="86"/>
      <c r="U316" s="86"/>
      <c r="V316" s="92" t="str">
        <f t="shared" si="44"/>
        <v/>
      </c>
      <c r="W316" s="83"/>
      <c r="X316" s="6"/>
    </row>
    <row r="317" spans="1:24" ht="42" customHeight="1" x14ac:dyDescent="0.3">
      <c r="A317" s="1" t="str">
        <f t="shared" si="36"/>
        <v/>
      </c>
      <c r="B317" s="1" t="str">
        <f t="shared" si="37"/>
        <v/>
      </c>
      <c r="C317" s="124" t="str">
        <f t="shared" si="38"/>
        <v xml:space="preserve">  </v>
      </c>
      <c r="D317" s="1">
        <f>IFERROR(IF(I317="Matériels en faveur de la diversification, la réorientation, la reconversion des exploitations agricoles",1,COUNTIF(Matériels_OCS!$G$4:$G$344,C317)),"")</f>
        <v>0</v>
      </c>
      <c r="E317" s="124" t="str">
        <f t="shared" si="39"/>
        <v/>
      </c>
      <c r="H317" s="85"/>
      <c r="I317" s="82"/>
      <c r="J317" s="66"/>
      <c r="K317" s="81"/>
      <c r="L317" s="96" t="str">
        <f t="shared" si="40"/>
        <v/>
      </c>
      <c r="M317" s="95" t="str">
        <f t="shared" si="41"/>
        <v/>
      </c>
      <c r="N317" s="94" t="str">
        <f t="shared" si="42"/>
        <v/>
      </c>
      <c r="O317" s="83"/>
      <c r="P317" s="93" t="str">
        <f t="shared" si="43"/>
        <v/>
      </c>
      <c r="Q317" s="87"/>
      <c r="R317" s="83"/>
      <c r="S317" s="86"/>
      <c r="T317" s="86"/>
      <c r="U317" s="86"/>
      <c r="V317" s="92" t="str">
        <f t="shared" si="44"/>
        <v/>
      </c>
      <c r="W317" s="83"/>
      <c r="X317" s="6"/>
    </row>
    <row r="318" spans="1:24" ht="42" customHeight="1" x14ac:dyDescent="0.3">
      <c r="A318" s="1" t="str">
        <f t="shared" si="36"/>
        <v/>
      </c>
      <c r="B318" s="1" t="str">
        <f t="shared" si="37"/>
        <v/>
      </c>
      <c r="C318" s="124" t="str">
        <f t="shared" si="38"/>
        <v xml:space="preserve">  </v>
      </c>
      <c r="D318" s="1">
        <f>IFERROR(IF(I318="Matériels en faveur de la diversification, la réorientation, la reconversion des exploitations agricoles",1,COUNTIF(Matériels_OCS!$G$4:$G$344,C318)),"")</f>
        <v>0</v>
      </c>
      <c r="E318" s="124" t="str">
        <f t="shared" si="39"/>
        <v/>
      </c>
      <c r="H318" s="85"/>
      <c r="I318" s="82"/>
      <c r="J318" s="66"/>
      <c r="K318" s="81"/>
      <c r="L318" s="96" t="str">
        <f t="shared" si="40"/>
        <v/>
      </c>
      <c r="M318" s="95" t="str">
        <f t="shared" si="41"/>
        <v/>
      </c>
      <c r="N318" s="94" t="str">
        <f t="shared" si="42"/>
        <v/>
      </c>
      <c r="O318" s="83"/>
      <c r="P318" s="93" t="str">
        <f t="shared" si="43"/>
        <v/>
      </c>
      <c r="Q318" s="87"/>
      <c r="R318" s="83"/>
      <c r="S318" s="86"/>
      <c r="T318" s="86"/>
      <c r="U318" s="86"/>
      <c r="V318" s="92" t="str">
        <f t="shared" si="44"/>
        <v/>
      </c>
      <c r="W318" s="83"/>
      <c r="X318" s="6"/>
    </row>
    <row r="319" spans="1:24" ht="42" customHeight="1" x14ac:dyDescent="0.3">
      <c r="A319" s="1" t="str">
        <f t="shared" si="36"/>
        <v/>
      </c>
      <c r="B319" s="1" t="str">
        <f t="shared" si="37"/>
        <v/>
      </c>
      <c r="C319" s="124" t="str">
        <f t="shared" si="38"/>
        <v xml:space="preserve">  </v>
      </c>
      <c r="D319" s="1">
        <f>IFERROR(IF(I319="Matériels en faveur de la diversification, la réorientation, la reconversion des exploitations agricoles",1,COUNTIF(Matériels_OCS!$G$4:$G$344,C319)),"")</f>
        <v>0</v>
      </c>
      <c r="E319" s="124" t="str">
        <f t="shared" si="39"/>
        <v/>
      </c>
      <c r="H319" s="85"/>
      <c r="I319" s="82"/>
      <c r="J319" s="66"/>
      <c r="K319" s="81"/>
      <c r="L319" s="96" t="str">
        <f t="shared" si="40"/>
        <v/>
      </c>
      <c r="M319" s="95" t="str">
        <f t="shared" si="41"/>
        <v/>
      </c>
      <c r="N319" s="94" t="str">
        <f t="shared" si="42"/>
        <v/>
      </c>
      <c r="O319" s="83"/>
      <c r="P319" s="93" t="str">
        <f t="shared" si="43"/>
        <v/>
      </c>
      <c r="Q319" s="87"/>
      <c r="R319" s="83"/>
      <c r="S319" s="86"/>
      <c r="T319" s="86"/>
      <c r="U319" s="86"/>
      <c r="V319" s="92" t="str">
        <f t="shared" si="44"/>
        <v/>
      </c>
      <c r="W319" s="83"/>
      <c r="X319" s="6"/>
    </row>
    <row r="320" spans="1:24" ht="42" customHeight="1" x14ac:dyDescent="0.3">
      <c r="A320" s="1" t="str">
        <f t="shared" si="36"/>
        <v/>
      </c>
      <c r="B320" s="1" t="str">
        <f t="shared" si="37"/>
        <v/>
      </c>
      <c r="C320" s="124" t="str">
        <f t="shared" si="38"/>
        <v xml:space="preserve">  </v>
      </c>
      <c r="D320" s="1">
        <f>IFERROR(IF(I320="Matériels en faveur de la diversification, la réorientation, la reconversion des exploitations agricoles",1,COUNTIF(Matériels_OCS!$G$4:$G$344,C320)),"")</f>
        <v>0</v>
      </c>
      <c r="E320" s="124" t="str">
        <f t="shared" si="39"/>
        <v/>
      </c>
      <c r="H320" s="85"/>
      <c r="I320" s="82"/>
      <c r="J320" s="66"/>
      <c r="K320" s="81"/>
      <c r="L320" s="96" t="str">
        <f t="shared" si="40"/>
        <v/>
      </c>
      <c r="M320" s="95" t="str">
        <f t="shared" si="41"/>
        <v/>
      </c>
      <c r="N320" s="94" t="str">
        <f t="shared" si="42"/>
        <v/>
      </c>
      <c r="O320" s="83"/>
      <c r="P320" s="93" t="str">
        <f t="shared" si="43"/>
        <v/>
      </c>
      <c r="Q320" s="87"/>
      <c r="R320" s="83"/>
      <c r="S320" s="86"/>
      <c r="T320" s="86"/>
      <c r="U320" s="86"/>
      <c r="V320" s="92" t="str">
        <f t="shared" si="44"/>
        <v/>
      </c>
      <c r="W320" s="83"/>
      <c r="X320" s="6"/>
    </row>
    <row r="321" spans="1:24" ht="42" customHeight="1" x14ac:dyDescent="0.3">
      <c r="A321" s="1" t="str">
        <f t="shared" si="36"/>
        <v/>
      </c>
      <c r="B321" s="1" t="str">
        <f t="shared" si="37"/>
        <v/>
      </c>
      <c r="C321" s="124" t="str">
        <f t="shared" si="38"/>
        <v xml:space="preserve">  </v>
      </c>
      <c r="D321" s="1">
        <f>IFERROR(IF(I321="Matériels en faveur de la diversification, la réorientation, la reconversion des exploitations agricoles",1,COUNTIF(Matériels_OCS!$G$4:$G$344,C321)),"")</f>
        <v>0</v>
      </c>
      <c r="E321" s="124" t="str">
        <f t="shared" si="39"/>
        <v/>
      </c>
      <c r="H321" s="85"/>
      <c r="I321" s="82"/>
      <c r="J321" s="66"/>
      <c r="K321" s="81"/>
      <c r="L321" s="96" t="str">
        <f t="shared" si="40"/>
        <v/>
      </c>
      <c r="M321" s="95" t="str">
        <f t="shared" si="41"/>
        <v/>
      </c>
      <c r="N321" s="94" t="str">
        <f t="shared" si="42"/>
        <v/>
      </c>
      <c r="O321" s="83"/>
      <c r="P321" s="93" t="str">
        <f t="shared" si="43"/>
        <v/>
      </c>
      <c r="Q321" s="87"/>
      <c r="R321" s="83"/>
      <c r="S321" s="86"/>
      <c r="T321" s="86"/>
      <c r="U321" s="86"/>
      <c r="V321" s="92" t="str">
        <f t="shared" si="44"/>
        <v/>
      </c>
      <c r="W321" s="83"/>
      <c r="X321" s="6"/>
    </row>
    <row r="322" spans="1:24" ht="42" customHeight="1" x14ac:dyDescent="0.3">
      <c r="A322" s="1" t="str">
        <f t="shared" si="36"/>
        <v/>
      </c>
      <c r="B322" s="1" t="str">
        <f t="shared" si="37"/>
        <v/>
      </c>
      <c r="C322" s="124" t="str">
        <f t="shared" si="38"/>
        <v xml:space="preserve">  </v>
      </c>
      <c r="D322" s="1">
        <f>IFERROR(IF(I322="Matériels en faveur de la diversification, la réorientation, la reconversion des exploitations agricoles",1,COUNTIF(Matériels_OCS!$G$4:$G$344,C322)),"")</f>
        <v>0</v>
      </c>
      <c r="E322" s="124" t="str">
        <f t="shared" si="39"/>
        <v/>
      </c>
      <c r="H322" s="85"/>
      <c r="I322" s="82"/>
      <c r="J322" s="66"/>
      <c r="K322" s="81"/>
      <c r="L322" s="96" t="str">
        <f t="shared" si="40"/>
        <v/>
      </c>
      <c r="M322" s="95" t="str">
        <f t="shared" si="41"/>
        <v/>
      </c>
      <c r="N322" s="94" t="str">
        <f t="shared" si="42"/>
        <v/>
      </c>
      <c r="O322" s="83"/>
      <c r="P322" s="93" t="str">
        <f t="shared" si="43"/>
        <v/>
      </c>
      <c r="Q322" s="87"/>
      <c r="R322" s="83"/>
      <c r="S322" s="86"/>
      <c r="T322" s="86"/>
      <c r="U322" s="86"/>
      <c r="V322" s="92" t="str">
        <f t="shared" si="44"/>
        <v/>
      </c>
      <c r="W322" s="83"/>
      <c r="X322" s="6"/>
    </row>
    <row r="323" spans="1:24" ht="42" customHeight="1" x14ac:dyDescent="0.3">
      <c r="A323" s="1" t="str">
        <f t="shared" si="36"/>
        <v/>
      </c>
      <c r="B323" s="1" t="str">
        <f t="shared" si="37"/>
        <v/>
      </c>
      <c r="C323" s="124" t="str">
        <f t="shared" si="38"/>
        <v xml:space="preserve">  </v>
      </c>
      <c r="D323" s="1">
        <f>IFERROR(IF(I323="Matériels en faveur de la diversification, la réorientation, la reconversion des exploitations agricoles",1,COUNTIF(Matériels_OCS!$G$4:$G$344,C323)),"")</f>
        <v>0</v>
      </c>
      <c r="E323" s="124" t="str">
        <f t="shared" si="39"/>
        <v/>
      </c>
      <c r="H323" s="85"/>
      <c r="I323" s="82"/>
      <c r="J323" s="66"/>
      <c r="K323" s="81"/>
      <c r="L323" s="96" t="str">
        <f t="shared" si="40"/>
        <v/>
      </c>
      <c r="M323" s="95" t="str">
        <f t="shared" si="41"/>
        <v/>
      </c>
      <c r="N323" s="94" t="str">
        <f t="shared" si="42"/>
        <v/>
      </c>
      <c r="O323" s="83"/>
      <c r="P323" s="93" t="str">
        <f t="shared" si="43"/>
        <v/>
      </c>
      <c r="Q323" s="87"/>
      <c r="R323" s="83"/>
      <c r="S323" s="86"/>
      <c r="T323" s="86"/>
      <c r="U323" s="86"/>
      <c r="V323" s="92" t="str">
        <f t="shared" si="44"/>
        <v/>
      </c>
      <c r="W323" s="83"/>
      <c r="X323" s="6"/>
    </row>
    <row r="324" spans="1:24" ht="42" customHeight="1" x14ac:dyDescent="0.3">
      <c r="A324" s="1" t="str">
        <f t="shared" si="36"/>
        <v/>
      </c>
      <c r="B324" s="1" t="str">
        <f t="shared" si="37"/>
        <v/>
      </c>
      <c r="C324" s="124" t="str">
        <f t="shared" si="38"/>
        <v xml:space="preserve">  </v>
      </c>
      <c r="D324" s="1">
        <f>IFERROR(IF(I324="Matériels en faveur de la diversification, la réorientation, la reconversion des exploitations agricoles",1,COUNTIF(Matériels_OCS!$G$4:$G$344,C324)),"")</f>
        <v>0</v>
      </c>
      <c r="E324" s="124" t="str">
        <f t="shared" si="39"/>
        <v/>
      </c>
      <c r="H324" s="85"/>
      <c r="I324" s="82"/>
      <c r="J324" s="66"/>
      <c r="K324" s="81"/>
      <c r="L324" s="96" t="str">
        <f t="shared" si="40"/>
        <v/>
      </c>
      <c r="M324" s="95" t="str">
        <f t="shared" si="41"/>
        <v/>
      </c>
      <c r="N324" s="94" t="str">
        <f t="shared" si="42"/>
        <v/>
      </c>
      <c r="O324" s="83"/>
      <c r="P324" s="93" t="str">
        <f t="shared" si="43"/>
        <v/>
      </c>
      <c r="Q324" s="87"/>
      <c r="R324" s="83"/>
      <c r="S324" s="86"/>
      <c r="T324" s="86"/>
      <c r="U324" s="86"/>
      <c r="V324" s="92" t="str">
        <f t="shared" si="44"/>
        <v/>
      </c>
      <c r="W324" s="83"/>
      <c r="X324" s="6"/>
    </row>
    <row r="325" spans="1:24" ht="42" customHeight="1" x14ac:dyDescent="0.3">
      <c r="A325" s="1" t="str">
        <f t="shared" si="36"/>
        <v/>
      </c>
      <c r="B325" s="1" t="str">
        <f t="shared" si="37"/>
        <v/>
      </c>
      <c r="C325" s="124" t="str">
        <f t="shared" si="38"/>
        <v xml:space="preserve">  </v>
      </c>
      <c r="D325" s="1">
        <f>IFERROR(IF(I325="Matériels en faveur de la diversification, la réorientation, la reconversion des exploitations agricoles",1,COUNTIF(Matériels_OCS!$G$4:$G$344,C325)),"")</f>
        <v>0</v>
      </c>
      <c r="E325" s="124" t="str">
        <f t="shared" si="39"/>
        <v/>
      </c>
      <c r="H325" s="85"/>
      <c r="I325" s="82"/>
      <c r="J325" s="66"/>
      <c r="K325" s="81"/>
      <c r="L325" s="96" t="str">
        <f t="shared" si="40"/>
        <v/>
      </c>
      <c r="M325" s="95" t="str">
        <f t="shared" si="41"/>
        <v/>
      </c>
      <c r="N325" s="94" t="str">
        <f t="shared" si="42"/>
        <v/>
      </c>
      <c r="O325" s="83"/>
      <c r="P325" s="93" t="str">
        <f t="shared" si="43"/>
        <v/>
      </c>
      <c r="Q325" s="87"/>
      <c r="R325" s="83"/>
      <c r="S325" s="86"/>
      <c r="T325" s="86"/>
      <c r="U325" s="86"/>
      <c r="V325" s="92" t="str">
        <f t="shared" si="44"/>
        <v/>
      </c>
      <c r="W325" s="83"/>
      <c r="X325" s="6"/>
    </row>
    <row r="326" spans="1:24" ht="42" customHeight="1" x14ac:dyDescent="0.3">
      <c r="A326" s="1" t="str">
        <f t="shared" si="36"/>
        <v/>
      </c>
      <c r="B326" s="1" t="str">
        <f t="shared" si="37"/>
        <v/>
      </c>
      <c r="C326" s="124" t="str">
        <f t="shared" si="38"/>
        <v xml:space="preserve">  </v>
      </c>
      <c r="D326" s="1">
        <f>IFERROR(IF(I326="Matériels en faveur de la diversification, la réorientation, la reconversion des exploitations agricoles",1,COUNTIF(Matériels_OCS!$G$4:$G$344,C326)),"")</f>
        <v>0</v>
      </c>
      <c r="E326" s="124" t="str">
        <f t="shared" si="39"/>
        <v/>
      </c>
      <c r="H326" s="85"/>
      <c r="I326" s="82"/>
      <c r="J326" s="66"/>
      <c r="K326" s="81"/>
      <c r="L326" s="96" t="str">
        <f t="shared" si="40"/>
        <v/>
      </c>
      <c r="M326" s="95" t="str">
        <f t="shared" si="41"/>
        <v/>
      </c>
      <c r="N326" s="94" t="str">
        <f t="shared" si="42"/>
        <v/>
      </c>
      <c r="O326" s="83"/>
      <c r="P326" s="93" t="str">
        <f t="shared" si="43"/>
        <v/>
      </c>
      <c r="Q326" s="87"/>
      <c r="R326" s="83"/>
      <c r="S326" s="86"/>
      <c r="T326" s="86"/>
      <c r="U326" s="86"/>
      <c r="V326" s="92" t="str">
        <f t="shared" si="44"/>
        <v/>
      </c>
      <c r="W326" s="83"/>
      <c r="X326" s="6"/>
    </row>
    <row r="327" spans="1:24" ht="42" customHeight="1" x14ac:dyDescent="0.3">
      <c r="A327" s="1" t="str">
        <f t="shared" si="36"/>
        <v/>
      </c>
      <c r="B327" s="1" t="str">
        <f t="shared" si="37"/>
        <v/>
      </c>
      <c r="C327" s="124" t="str">
        <f t="shared" si="38"/>
        <v xml:space="preserve">  </v>
      </c>
      <c r="D327" s="1">
        <f>IFERROR(IF(I327="Matériels en faveur de la diversification, la réorientation, la reconversion des exploitations agricoles",1,COUNTIF(Matériels_OCS!$G$4:$G$344,C327)),"")</f>
        <v>0</v>
      </c>
      <c r="E327" s="124" t="str">
        <f t="shared" si="39"/>
        <v/>
      </c>
      <c r="H327" s="85"/>
      <c r="I327" s="82"/>
      <c r="J327" s="66"/>
      <c r="K327" s="81"/>
      <c r="L327" s="96" t="str">
        <f t="shared" si="40"/>
        <v/>
      </c>
      <c r="M327" s="95" t="str">
        <f t="shared" si="41"/>
        <v/>
      </c>
      <c r="N327" s="94" t="str">
        <f t="shared" si="42"/>
        <v/>
      </c>
      <c r="O327" s="83"/>
      <c r="P327" s="93" t="str">
        <f t="shared" si="43"/>
        <v/>
      </c>
      <c r="Q327" s="87"/>
      <c r="R327" s="83"/>
      <c r="S327" s="86"/>
      <c r="T327" s="86"/>
      <c r="U327" s="86"/>
      <c r="V327" s="92" t="str">
        <f t="shared" si="44"/>
        <v/>
      </c>
      <c r="W327" s="83"/>
      <c r="X327" s="6"/>
    </row>
    <row r="328" spans="1:24" ht="42" customHeight="1" x14ac:dyDescent="0.3">
      <c r="A328" s="1" t="str">
        <f t="shared" si="36"/>
        <v/>
      </c>
      <c r="B328" s="1" t="str">
        <f t="shared" si="37"/>
        <v/>
      </c>
      <c r="C328" s="124" t="str">
        <f t="shared" si="38"/>
        <v xml:space="preserve">  </v>
      </c>
      <c r="D328" s="1">
        <f>IFERROR(IF(I328="Matériels en faveur de la diversification, la réorientation, la reconversion des exploitations agricoles",1,COUNTIF(Matériels_OCS!$G$4:$G$344,C328)),"")</f>
        <v>0</v>
      </c>
      <c r="E328" s="124" t="str">
        <f t="shared" si="39"/>
        <v/>
      </c>
      <c r="H328" s="85"/>
      <c r="I328" s="82"/>
      <c r="J328" s="66"/>
      <c r="K328" s="81"/>
      <c r="L328" s="96" t="str">
        <f t="shared" si="40"/>
        <v/>
      </c>
      <c r="M328" s="95" t="str">
        <f t="shared" si="41"/>
        <v/>
      </c>
      <c r="N328" s="94" t="str">
        <f t="shared" si="42"/>
        <v/>
      </c>
      <c r="O328" s="83"/>
      <c r="P328" s="93" t="str">
        <f t="shared" si="43"/>
        <v/>
      </c>
      <c r="Q328" s="87"/>
      <c r="R328" s="83"/>
      <c r="S328" s="86"/>
      <c r="T328" s="86"/>
      <c r="U328" s="86"/>
      <c r="V328" s="92" t="str">
        <f t="shared" si="44"/>
        <v/>
      </c>
      <c r="W328" s="83"/>
      <c r="X328" s="6"/>
    </row>
    <row r="329" spans="1:24" ht="42" customHeight="1" x14ac:dyDescent="0.3">
      <c r="A329" s="1" t="str">
        <f t="shared" si="36"/>
        <v/>
      </c>
      <c r="B329" s="1" t="str">
        <f t="shared" si="37"/>
        <v/>
      </c>
      <c r="C329" s="124" t="str">
        <f t="shared" si="38"/>
        <v xml:space="preserve">  </v>
      </c>
      <c r="D329" s="1">
        <f>IFERROR(IF(I329="Matériels en faveur de la diversification, la réorientation, la reconversion des exploitations agricoles",1,COUNTIF(Matériels_OCS!$G$4:$G$344,C329)),"")</f>
        <v>0</v>
      </c>
      <c r="E329" s="124" t="str">
        <f t="shared" si="39"/>
        <v/>
      </c>
      <c r="H329" s="85"/>
      <c r="I329" s="82"/>
      <c r="J329" s="66"/>
      <c r="K329" s="81"/>
      <c r="L329" s="96" t="str">
        <f t="shared" si="40"/>
        <v/>
      </c>
      <c r="M329" s="95" t="str">
        <f t="shared" si="41"/>
        <v/>
      </c>
      <c r="N329" s="94" t="str">
        <f t="shared" si="42"/>
        <v/>
      </c>
      <c r="O329" s="83"/>
      <c r="P329" s="93" t="str">
        <f t="shared" si="43"/>
        <v/>
      </c>
      <c r="Q329" s="87"/>
      <c r="R329" s="83"/>
      <c r="S329" s="86"/>
      <c r="T329" s="86"/>
      <c r="U329" s="86"/>
      <c r="V329" s="92" t="str">
        <f t="shared" si="44"/>
        <v/>
      </c>
      <c r="W329" s="83"/>
      <c r="X329" s="6"/>
    </row>
    <row r="330" spans="1:24" ht="42" customHeight="1" x14ac:dyDescent="0.3">
      <c r="A330" s="1" t="str">
        <f t="shared" si="36"/>
        <v/>
      </c>
      <c r="B330" s="1" t="str">
        <f t="shared" si="37"/>
        <v/>
      </c>
      <c r="C330" s="124" t="str">
        <f t="shared" si="38"/>
        <v xml:space="preserve">  </v>
      </c>
      <c r="D330" s="1">
        <f>IFERROR(IF(I330="Matériels en faveur de la diversification, la réorientation, la reconversion des exploitations agricoles",1,COUNTIF(Matériels_OCS!$G$4:$G$344,C330)),"")</f>
        <v>0</v>
      </c>
      <c r="E330" s="124" t="str">
        <f t="shared" si="39"/>
        <v/>
      </c>
      <c r="H330" s="85"/>
      <c r="I330" s="82"/>
      <c r="J330" s="66"/>
      <c r="K330" s="81"/>
      <c r="L330" s="96" t="str">
        <f t="shared" si="40"/>
        <v/>
      </c>
      <c r="M330" s="95" t="str">
        <f t="shared" si="41"/>
        <v/>
      </c>
      <c r="N330" s="94" t="str">
        <f t="shared" si="42"/>
        <v/>
      </c>
      <c r="O330" s="83"/>
      <c r="P330" s="93" t="str">
        <f t="shared" si="43"/>
        <v/>
      </c>
      <c r="Q330" s="87"/>
      <c r="R330" s="83"/>
      <c r="S330" s="86"/>
      <c r="T330" s="86"/>
      <c r="U330" s="86"/>
      <c r="V330" s="92" t="str">
        <f t="shared" si="44"/>
        <v/>
      </c>
      <c r="W330" s="83"/>
      <c r="X330" s="6"/>
    </row>
    <row r="331" spans="1:24" ht="42" customHeight="1" x14ac:dyDescent="0.3">
      <c r="A331" s="1" t="str">
        <f t="shared" si="36"/>
        <v/>
      </c>
      <c r="B331" s="1" t="str">
        <f t="shared" si="37"/>
        <v/>
      </c>
      <c r="C331" s="124" t="str">
        <f t="shared" si="38"/>
        <v xml:space="preserve">  </v>
      </c>
      <c r="D331" s="1">
        <f>IFERROR(IF(I331="Matériels en faveur de la diversification, la réorientation, la reconversion des exploitations agricoles",1,COUNTIF(Matériels_OCS!$G$4:$G$344,C331)),"")</f>
        <v>0</v>
      </c>
      <c r="E331" s="124" t="str">
        <f t="shared" si="39"/>
        <v/>
      </c>
      <c r="H331" s="85"/>
      <c r="I331" s="82"/>
      <c r="J331" s="66"/>
      <c r="K331" s="81"/>
      <c r="L331" s="96" t="str">
        <f t="shared" si="40"/>
        <v/>
      </c>
      <c r="M331" s="95" t="str">
        <f t="shared" si="41"/>
        <v/>
      </c>
      <c r="N331" s="94" t="str">
        <f t="shared" si="42"/>
        <v/>
      </c>
      <c r="O331" s="83"/>
      <c r="P331" s="93" t="str">
        <f t="shared" si="43"/>
        <v/>
      </c>
      <c r="Q331" s="87"/>
      <c r="R331" s="83"/>
      <c r="S331" s="86"/>
      <c r="T331" s="86"/>
      <c r="U331" s="86"/>
      <c r="V331" s="92" t="str">
        <f t="shared" si="44"/>
        <v/>
      </c>
      <c r="W331" s="83"/>
      <c r="X331" s="6"/>
    </row>
    <row r="332" spans="1:24" ht="42" customHeight="1" x14ac:dyDescent="0.3">
      <c r="A332" s="1" t="str">
        <f t="shared" si="36"/>
        <v/>
      </c>
      <c r="B332" s="1" t="str">
        <f t="shared" si="37"/>
        <v/>
      </c>
      <c r="C332" s="124" t="str">
        <f t="shared" si="38"/>
        <v xml:space="preserve">  </v>
      </c>
      <c r="D332" s="1">
        <f>IFERROR(IF(I332="Matériels en faveur de la diversification, la réorientation, la reconversion des exploitations agricoles",1,COUNTIF(Matériels_OCS!$G$4:$G$344,C332)),"")</f>
        <v>0</v>
      </c>
      <c r="E332" s="124" t="str">
        <f t="shared" si="39"/>
        <v/>
      </c>
      <c r="H332" s="85"/>
      <c r="I332" s="82"/>
      <c r="J332" s="66"/>
      <c r="K332" s="81"/>
      <c r="L332" s="96" t="str">
        <f t="shared" si="40"/>
        <v/>
      </c>
      <c r="M332" s="95" t="str">
        <f t="shared" si="41"/>
        <v/>
      </c>
      <c r="N332" s="94" t="str">
        <f t="shared" si="42"/>
        <v/>
      </c>
      <c r="O332" s="83"/>
      <c r="P332" s="93" t="str">
        <f t="shared" si="43"/>
        <v/>
      </c>
      <c r="Q332" s="87"/>
      <c r="R332" s="83"/>
      <c r="S332" s="86"/>
      <c r="T332" s="86"/>
      <c r="U332" s="86"/>
      <c r="V332" s="92" t="str">
        <f t="shared" si="44"/>
        <v/>
      </c>
      <c r="W332" s="83"/>
      <c r="X332" s="6"/>
    </row>
    <row r="333" spans="1:24" ht="42" customHeight="1" x14ac:dyDescent="0.3">
      <c r="A333" s="1" t="str">
        <f t="shared" ref="A333:A401" si="45">IFERROR(INDEX(valeur,MATCH(I333,Type,0)),"")</f>
        <v/>
      </c>
      <c r="B333" s="1" t="str">
        <f t="shared" ref="B333:B401" si="46">IFERROR(INDEX(Nature,MATCH(J333,NatMat,0)),"")</f>
        <v/>
      </c>
      <c r="C333" s="124" t="str">
        <f t="shared" ref="C333:C396" si="47">IFERROR(A333&amp;" "&amp;B333&amp;" "&amp;K333,"")</f>
        <v xml:space="preserve">  </v>
      </c>
      <c r="D333" s="1">
        <f>IFERROR(IF(I333="Matériels en faveur de la diversification, la réorientation, la reconversion des exploitations agricoles",1,COUNTIF(Matériels_OCS!$G$4:$G$344,C333)),"")</f>
        <v>0</v>
      </c>
      <c r="E333" s="124" t="str">
        <f t="shared" ref="E333:E396" si="48">IFERROR(IF(ISBLANK(J333),"",IF(OR(D333&gt;0,I333="Matériels en faveur de la démonstration, la vulgarisation ou l'innovation des pratiques agricoles"),"OK","Matériel Non concerné")),"")</f>
        <v/>
      </c>
      <c r="H333" s="85"/>
      <c r="I333" s="82"/>
      <c r="J333" s="66"/>
      <c r="K333" s="81"/>
      <c r="L333" s="96" t="str">
        <f t="shared" ref="L333:L396" si="49">IFERROR(IF(ISBLANK(K333),"",IF(E333="Matériel Non concerné",E333&amp;" "&amp;"modifier le Type de Matériels",IF(AND(J333&lt;&gt;"",D333=0),"sans OCS",INDEX(Genre,MATCH(C333,OCS,0))))),"")</f>
        <v/>
      </c>
      <c r="M333" s="95" t="str">
        <f t="shared" ref="M333:M396" si="50">IFERROR(IF(L333="sans OCS","",(INDEX(Montant,MATCH(C333,OCS,0)))),"")</f>
        <v/>
      </c>
      <c r="N333" s="94" t="str">
        <f t="shared" ref="N333:N401" si="51">IFERROR(IF(L333="sans OCS","",(INDEX(Unité,MATCH(C333,OCS,0)))),"")</f>
        <v/>
      </c>
      <c r="O333" s="83"/>
      <c r="P333" s="93" t="str">
        <f t="shared" si="43"/>
        <v/>
      </c>
      <c r="Q333" s="87"/>
      <c r="R333" s="83"/>
      <c r="S333" s="86"/>
      <c r="T333" s="86"/>
      <c r="U333" s="86"/>
      <c r="V333" s="92" t="str">
        <f t="shared" si="44"/>
        <v/>
      </c>
      <c r="W333" s="83"/>
      <c r="X333" s="6"/>
    </row>
    <row r="334" spans="1:24" ht="42" customHeight="1" x14ac:dyDescent="0.3">
      <c r="A334" s="1" t="str">
        <f t="shared" si="45"/>
        <v/>
      </c>
      <c r="B334" s="1" t="str">
        <f t="shared" si="46"/>
        <v/>
      </c>
      <c r="C334" s="124" t="str">
        <f t="shared" si="47"/>
        <v xml:space="preserve">  </v>
      </c>
      <c r="D334" s="1">
        <f>IFERROR(IF(I334="Matériels en faveur de la diversification, la réorientation, la reconversion des exploitations agricoles",1,COUNTIF(Matériels_OCS!$G$4:$G$344,C334)),"")</f>
        <v>0</v>
      </c>
      <c r="E334" s="124" t="str">
        <f t="shared" si="48"/>
        <v/>
      </c>
      <c r="H334" s="85"/>
      <c r="I334" s="82"/>
      <c r="J334" s="66"/>
      <c r="K334" s="81"/>
      <c r="L334" s="96" t="str">
        <f t="shared" si="49"/>
        <v/>
      </c>
      <c r="M334" s="95" t="str">
        <f t="shared" si="50"/>
        <v/>
      </c>
      <c r="N334" s="94" t="str">
        <f t="shared" si="51"/>
        <v/>
      </c>
      <c r="O334" s="83"/>
      <c r="P334" s="93" t="str">
        <f t="shared" ref="P334:P397" si="52">IFERROR(IF(L334="Barème",M334*O334,IF(L334="Forfait",M334*O334,"")),"")</f>
        <v/>
      </c>
      <c r="Q334" s="87"/>
      <c r="R334" s="83"/>
      <c r="S334" s="86"/>
      <c r="T334" s="86"/>
      <c r="U334" s="86"/>
      <c r="V334" s="92" t="str">
        <f t="shared" ref="V334:V397" si="53">IF(AND((L334)&lt;&gt;"",ISBLANK(S334)),"Renseigner obligatoirement le Devis 1",IF(AND(K334="Tracteur agricole",COUNTIF(K$13:K$401,"Tracteur agricole")&gt;1),"1 tracteur éligible par dossier",IF(AND(P334="",ISBLANK(S334)),"",IF(AND(P334="",S334&gt;0),S334,P334))))</f>
        <v/>
      </c>
      <c r="W334" s="83"/>
      <c r="X334" s="6"/>
    </row>
    <row r="335" spans="1:24" ht="42" customHeight="1" x14ac:dyDescent="0.3">
      <c r="A335" s="1" t="str">
        <f t="shared" si="45"/>
        <v/>
      </c>
      <c r="B335" s="1" t="str">
        <f t="shared" si="46"/>
        <v/>
      </c>
      <c r="C335" s="124" t="str">
        <f t="shared" si="47"/>
        <v xml:space="preserve">  </v>
      </c>
      <c r="D335" s="1">
        <f>IFERROR(IF(I335="Matériels en faveur de la diversification, la réorientation, la reconversion des exploitations agricoles",1,COUNTIF(Matériels_OCS!$G$4:$G$344,C335)),"")</f>
        <v>0</v>
      </c>
      <c r="E335" s="124" t="str">
        <f t="shared" si="48"/>
        <v/>
      </c>
      <c r="H335" s="85"/>
      <c r="I335" s="82"/>
      <c r="J335" s="66"/>
      <c r="K335" s="81"/>
      <c r="L335" s="96" t="str">
        <f t="shared" si="49"/>
        <v/>
      </c>
      <c r="M335" s="95" t="str">
        <f t="shared" si="50"/>
        <v/>
      </c>
      <c r="N335" s="94" t="str">
        <f t="shared" si="51"/>
        <v/>
      </c>
      <c r="O335" s="83"/>
      <c r="P335" s="93" t="str">
        <f t="shared" si="52"/>
        <v/>
      </c>
      <c r="Q335" s="87"/>
      <c r="R335" s="83"/>
      <c r="S335" s="86"/>
      <c r="T335" s="86"/>
      <c r="U335" s="86"/>
      <c r="V335" s="92" t="str">
        <f t="shared" si="53"/>
        <v/>
      </c>
      <c r="W335" s="83"/>
      <c r="X335" s="6"/>
    </row>
    <row r="336" spans="1:24" ht="42" customHeight="1" x14ac:dyDescent="0.3">
      <c r="A336" s="1" t="str">
        <f t="shared" si="45"/>
        <v/>
      </c>
      <c r="B336" s="1" t="str">
        <f t="shared" si="46"/>
        <v/>
      </c>
      <c r="C336" s="124" t="str">
        <f t="shared" si="47"/>
        <v xml:space="preserve">  </v>
      </c>
      <c r="D336" s="1">
        <f>IFERROR(IF(I336="Matériels en faveur de la diversification, la réorientation, la reconversion des exploitations agricoles",1,COUNTIF(Matériels_OCS!$G$4:$G$344,C336)),"")</f>
        <v>0</v>
      </c>
      <c r="E336" s="124" t="str">
        <f t="shared" si="48"/>
        <v/>
      </c>
      <c r="H336" s="85"/>
      <c r="I336" s="82"/>
      <c r="J336" s="66"/>
      <c r="K336" s="81"/>
      <c r="L336" s="96" t="str">
        <f t="shared" si="49"/>
        <v/>
      </c>
      <c r="M336" s="95" t="str">
        <f t="shared" si="50"/>
        <v/>
      </c>
      <c r="N336" s="94" t="str">
        <f t="shared" si="51"/>
        <v/>
      </c>
      <c r="O336" s="83"/>
      <c r="P336" s="93" t="str">
        <f t="shared" si="52"/>
        <v/>
      </c>
      <c r="Q336" s="87"/>
      <c r="R336" s="83"/>
      <c r="S336" s="86"/>
      <c r="T336" s="86"/>
      <c r="U336" s="86"/>
      <c r="V336" s="92" t="str">
        <f t="shared" si="53"/>
        <v/>
      </c>
      <c r="W336" s="83"/>
      <c r="X336" s="6"/>
    </row>
    <row r="337" spans="1:24" ht="42" customHeight="1" x14ac:dyDescent="0.3">
      <c r="A337" s="1" t="str">
        <f t="shared" si="45"/>
        <v/>
      </c>
      <c r="B337" s="1" t="str">
        <f t="shared" si="46"/>
        <v/>
      </c>
      <c r="C337" s="124" t="str">
        <f t="shared" si="47"/>
        <v xml:space="preserve">  </v>
      </c>
      <c r="D337" s="1">
        <f>IFERROR(IF(I337="Matériels en faveur de la diversification, la réorientation, la reconversion des exploitations agricoles",1,COUNTIF(Matériels_OCS!$G$4:$G$344,C337)),"")</f>
        <v>0</v>
      </c>
      <c r="E337" s="124" t="str">
        <f t="shared" si="48"/>
        <v/>
      </c>
      <c r="H337" s="85"/>
      <c r="I337" s="82"/>
      <c r="J337" s="66"/>
      <c r="K337" s="81"/>
      <c r="L337" s="96" t="str">
        <f t="shared" si="49"/>
        <v/>
      </c>
      <c r="M337" s="95" t="str">
        <f t="shared" si="50"/>
        <v/>
      </c>
      <c r="N337" s="94" t="str">
        <f t="shared" si="51"/>
        <v/>
      </c>
      <c r="O337" s="83"/>
      <c r="P337" s="93" t="str">
        <f t="shared" si="52"/>
        <v/>
      </c>
      <c r="Q337" s="87"/>
      <c r="R337" s="83"/>
      <c r="S337" s="86"/>
      <c r="T337" s="86"/>
      <c r="U337" s="86"/>
      <c r="V337" s="92" t="str">
        <f t="shared" si="53"/>
        <v/>
      </c>
      <c r="W337" s="83"/>
      <c r="X337" s="6"/>
    </row>
    <row r="338" spans="1:24" ht="42" customHeight="1" x14ac:dyDescent="0.3">
      <c r="A338" s="1" t="str">
        <f t="shared" si="45"/>
        <v/>
      </c>
      <c r="B338" s="1" t="str">
        <f t="shared" si="46"/>
        <v/>
      </c>
      <c r="C338" s="124" t="str">
        <f t="shared" si="47"/>
        <v xml:space="preserve">  </v>
      </c>
      <c r="D338" s="1">
        <f>IFERROR(IF(I338="Matériels en faveur de la diversification, la réorientation, la reconversion des exploitations agricoles",1,COUNTIF(Matériels_OCS!$G$4:$G$344,C338)),"")</f>
        <v>0</v>
      </c>
      <c r="E338" s="124" t="str">
        <f t="shared" si="48"/>
        <v/>
      </c>
      <c r="H338" s="85"/>
      <c r="I338" s="82"/>
      <c r="J338" s="66"/>
      <c r="K338" s="81"/>
      <c r="L338" s="96" t="str">
        <f t="shared" si="49"/>
        <v/>
      </c>
      <c r="M338" s="95" t="str">
        <f t="shared" si="50"/>
        <v/>
      </c>
      <c r="N338" s="94" t="str">
        <f t="shared" si="51"/>
        <v/>
      </c>
      <c r="O338" s="83"/>
      <c r="P338" s="93" t="str">
        <f t="shared" si="52"/>
        <v/>
      </c>
      <c r="Q338" s="87"/>
      <c r="R338" s="83"/>
      <c r="S338" s="86"/>
      <c r="T338" s="86"/>
      <c r="U338" s="86"/>
      <c r="V338" s="92" t="str">
        <f t="shared" si="53"/>
        <v/>
      </c>
      <c r="W338" s="83"/>
      <c r="X338" s="6"/>
    </row>
    <row r="339" spans="1:24" ht="42" customHeight="1" x14ac:dyDescent="0.3">
      <c r="A339" s="1" t="str">
        <f t="shared" si="45"/>
        <v/>
      </c>
      <c r="B339" s="1" t="str">
        <f t="shared" si="46"/>
        <v/>
      </c>
      <c r="C339" s="124" t="str">
        <f t="shared" si="47"/>
        <v xml:space="preserve">  </v>
      </c>
      <c r="D339" s="1">
        <f>IFERROR(IF(I339="Matériels en faveur de la diversification, la réorientation, la reconversion des exploitations agricoles",1,COUNTIF(Matériels_OCS!$G$4:$G$344,C339)),"")</f>
        <v>0</v>
      </c>
      <c r="E339" s="124" t="str">
        <f t="shared" si="48"/>
        <v/>
      </c>
      <c r="H339" s="85"/>
      <c r="I339" s="82"/>
      <c r="J339" s="66"/>
      <c r="K339" s="81"/>
      <c r="L339" s="96" t="str">
        <f t="shared" si="49"/>
        <v/>
      </c>
      <c r="M339" s="95" t="str">
        <f t="shared" si="50"/>
        <v/>
      </c>
      <c r="N339" s="94" t="str">
        <f t="shared" si="51"/>
        <v/>
      </c>
      <c r="O339" s="83"/>
      <c r="P339" s="93" t="str">
        <f t="shared" si="52"/>
        <v/>
      </c>
      <c r="Q339" s="87"/>
      <c r="R339" s="83"/>
      <c r="S339" s="86"/>
      <c r="T339" s="86"/>
      <c r="U339" s="86"/>
      <c r="V339" s="92" t="str">
        <f t="shared" si="53"/>
        <v/>
      </c>
      <c r="W339" s="83"/>
      <c r="X339" s="6"/>
    </row>
    <row r="340" spans="1:24" ht="42" customHeight="1" x14ac:dyDescent="0.3">
      <c r="A340" s="1" t="str">
        <f t="shared" si="45"/>
        <v/>
      </c>
      <c r="B340" s="1" t="str">
        <f t="shared" si="46"/>
        <v/>
      </c>
      <c r="C340" s="124" t="str">
        <f t="shared" si="47"/>
        <v xml:space="preserve">  </v>
      </c>
      <c r="D340" s="1">
        <f>IFERROR(IF(I340="Matériels en faveur de la diversification, la réorientation, la reconversion des exploitations agricoles",1,COUNTIF(Matériels_OCS!$G$4:$G$344,C340)),"")</f>
        <v>0</v>
      </c>
      <c r="E340" s="124" t="str">
        <f t="shared" si="48"/>
        <v/>
      </c>
      <c r="H340" s="85"/>
      <c r="I340" s="82"/>
      <c r="J340" s="66"/>
      <c r="K340" s="81"/>
      <c r="L340" s="96" t="str">
        <f t="shared" si="49"/>
        <v/>
      </c>
      <c r="M340" s="95" t="str">
        <f t="shared" si="50"/>
        <v/>
      </c>
      <c r="N340" s="94" t="str">
        <f t="shared" si="51"/>
        <v/>
      </c>
      <c r="O340" s="83"/>
      <c r="P340" s="93" t="str">
        <f t="shared" si="52"/>
        <v/>
      </c>
      <c r="Q340" s="87"/>
      <c r="R340" s="83"/>
      <c r="S340" s="86"/>
      <c r="T340" s="86"/>
      <c r="U340" s="86"/>
      <c r="V340" s="92" t="str">
        <f t="shared" si="53"/>
        <v/>
      </c>
      <c r="W340" s="83"/>
      <c r="X340" s="6"/>
    </row>
    <row r="341" spans="1:24" ht="42" customHeight="1" x14ac:dyDescent="0.3">
      <c r="A341" s="1" t="str">
        <f t="shared" si="45"/>
        <v/>
      </c>
      <c r="B341" s="1" t="str">
        <f t="shared" si="46"/>
        <v/>
      </c>
      <c r="C341" s="124" t="str">
        <f t="shared" si="47"/>
        <v xml:space="preserve">  </v>
      </c>
      <c r="D341" s="1">
        <f>IFERROR(IF(I341="Matériels en faveur de la diversification, la réorientation, la reconversion des exploitations agricoles",1,COUNTIF(Matériels_OCS!$G$4:$G$344,C341)),"")</f>
        <v>0</v>
      </c>
      <c r="E341" s="124" t="str">
        <f t="shared" si="48"/>
        <v/>
      </c>
      <c r="H341" s="85"/>
      <c r="I341" s="82"/>
      <c r="J341" s="66"/>
      <c r="K341" s="81"/>
      <c r="L341" s="96" t="str">
        <f t="shared" si="49"/>
        <v/>
      </c>
      <c r="M341" s="95" t="str">
        <f t="shared" si="50"/>
        <v/>
      </c>
      <c r="N341" s="94" t="str">
        <f t="shared" si="51"/>
        <v/>
      </c>
      <c r="O341" s="83"/>
      <c r="P341" s="93" t="str">
        <f t="shared" si="52"/>
        <v/>
      </c>
      <c r="Q341" s="87"/>
      <c r="R341" s="83"/>
      <c r="S341" s="86"/>
      <c r="T341" s="86"/>
      <c r="U341" s="86"/>
      <c r="V341" s="92" t="str">
        <f t="shared" si="53"/>
        <v/>
      </c>
      <c r="W341" s="83"/>
      <c r="X341" s="6"/>
    </row>
    <row r="342" spans="1:24" ht="42" customHeight="1" x14ac:dyDescent="0.3">
      <c r="A342" s="1" t="str">
        <f t="shared" si="45"/>
        <v/>
      </c>
      <c r="B342" s="1" t="str">
        <f t="shared" si="46"/>
        <v/>
      </c>
      <c r="C342" s="124" t="str">
        <f t="shared" si="47"/>
        <v xml:space="preserve">  </v>
      </c>
      <c r="D342" s="1">
        <f>IFERROR(IF(I342="Matériels en faveur de la diversification, la réorientation, la reconversion des exploitations agricoles",1,COUNTIF(Matériels_OCS!$G$4:$G$344,C342)),"")</f>
        <v>0</v>
      </c>
      <c r="E342" s="124" t="str">
        <f t="shared" si="48"/>
        <v/>
      </c>
      <c r="H342" s="85"/>
      <c r="I342" s="82"/>
      <c r="J342" s="66"/>
      <c r="K342" s="81"/>
      <c r="L342" s="96" t="str">
        <f t="shared" si="49"/>
        <v/>
      </c>
      <c r="M342" s="95" t="str">
        <f t="shared" si="50"/>
        <v/>
      </c>
      <c r="N342" s="94" t="str">
        <f t="shared" si="51"/>
        <v/>
      </c>
      <c r="O342" s="83"/>
      <c r="P342" s="93" t="str">
        <f t="shared" si="52"/>
        <v/>
      </c>
      <c r="Q342" s="87"/>
      <c r="R342" s="83"/>
      <c r="S342" s="86"/>
      <c r="T342" s="86"/>
      <c r="U342" s="86"/>
      <c r="V342" s="92" t="str">
        <f t="shared" si="53"/>
        <v/>
      </c>
      <c r="W342" s="83"/>
      <c r="X342" s="6"/>
    </row>
    <row r="343" spans="1:24" ht="42" customHeight="1" x14ac:dyDescent="0.3">
      <c r="A343" s="1" t="str">
        <f t="shared" si="45"/>
        <v/>
      </c>
      <c r="B343" s="1" t="str">
        <f t="shared" si="46"/>
        <v/>
      </c>
      <c r="C343" s="124" t="str">
        <f t="shared" si="47"/>
        <v xml:space="preserve">  </v>
      </c>
      <c r="D343" s="1">
        <f>IFERROR(IF(I343="Matériels en faveur de la diversification, la réorientation, la reconversion des exploitations agricoles",1,COUNTIF(Matériels_OCS!$G$4:$G$344,C343)),"")</f>
        <v>0</v>
      </c>
      <c r="E343" s="124" t="str">
        <f t="shared" si="48"/>
        <v/>
      </c>
      <c r="H343" s="85"/>
      <c r="I343" s="82"/>
      <c r="J343" s="66"/>
      <c r="K343" s="81"/>
      <c r="L343" s="96" t="str">
        <f t="shared" si="49"/>
        <v/>
      </c>
      <c r="M343" s="95" t="str">
        <f t="shared" si="50"/>
        <v/>
      </c>
      <c r="N343" s="94" t="str">
        <f t="shared" si="51"/>
        <v/>
      </c>
      <c r="O343" s="83"/>
      <c r="P343" s="93" t="str">
        <f t="shared" si="52"/>
        <v/>
      </c>
      <c r="Q343" s="87"/>
      <c r="R343" s="83"/>
      <c r="S343" s="86"/>
      <c r="T343" s="86"/>
      <c r="U343" s="86"/>
      <c r="V343" s="92" t="str">
        <f t="shared" si="53"/>
        <v/>
      </c>
      <c r="W343" s="83"/>
      <c r="X343" s="6"/>
    </row>
    <row r="344" spans="1:24" ht="42" customHeight="1" x14ac:dyDescent="0.3">
      <c r="A344" s="1" t="str">
        <f t="shared" si="45"/>
        <v/>
      </c>
      <c r="B344" s="1" t="str">
        <f t="shared" si="46"/>
        <v/>
      </c>
      <c r="C344" s="124" t="str">
        <f t="shared" si="47"/>
        <v xml:space="preserve">  </v>
      </c>
      <c r="D344" s="1">
        <f>IFERROR(IF(I344="Matériels en faveur de la diversification, la réorientation, la reconversion des exploitations agricoles",1,COUNTIF(Matériels_OCS!$G$4:$G$344,C344)),"")</f>
        <v>0</v>
      </c>
      <c r="E344" s="124" t="str">
        <f t="shared" si="48"/>
        <v/>
      </c>
      <c r="H344" s="85"/>
      <c r="I344" s="82"/>
      <c r="J344" s="66"/>
      <c r="K344" s="81"/>
      <c r="L344" s="96" t="str">
        <f t="shared" si="49"/>
        <v/>
      </c>
      <c r="M344" s="95" t="str">
        <f t="shared" si="50"/>
        <v/>
      </c>
      <c r="N344" s="94" t="str">
        <f t="shared" si="51"/>
        <v/>
      </c>
      <c r="O344" s="83"/>
      <c r="P344" s="93" t="str">
        <f t="shared" si="52"/>
        <v/>
      </c>
      <c r="Q344" s="87"/>
      <c r="R344" s="83"/>
      <c r="S344" s="86"/>
      <c r="T344" s="86"/>
      <c r="U344" s="86"/>
      <c r="V344" s="92" t="str">
        <f t="shared" si="53"/>
        <v/>
      </c>
      <c r="W344" s="83"/>
      <c r="X344" s="6"/>
    </row>
    <row r="345" spans="1:24" ht="42" customHeight="1" x14ac:dyDescent="0.3">
      <c r="A345" s="1" t="str">
        <f t="shared" si="45"/>
        <v/>
      </c>
      <c r="B345" s="1" t="str">
        <f t="shared" si="46"/>
        <v/>
      </c>
      <c r="C345" s="124" t="str">
        <f t="shared" si="47"/>
        <v xml:space="preserve">  </v>
      </c>
      <c r="D345" s="1">
        <f>IFERROR(IF(I345="Matériels en faveur de la diversification, la réorientation, la reconversion des exploitations agricoles",1,COUNTIF(Matériels_OCS!$G$4:$G$344,C345)),"")</f>
        <v>0</v>
      </c>
      <c r="E345" s="124" t="str">
        <f t="shared" si="48"/>
        <v/>
      </c>
      <c r="H345" s="85"/>
      <c r="I345" s="82"/>
      <c r="J345" s="66"/>
      <c r="K345" s="81"/>
      <c r="L345" s="96" t="str">
        <f t="shared" si="49"/>
        <v/>
      </c>
      <c r="M345" s="95" t="str">
        <f t="shared" si="50"/>
        <v/>
      </c>
      <c r="N345" s="94" t="str">
        <f t="shared" si="51"/>
        <v/>
      </c>
      <c r="O345" s="83"/>
      <c r="P345" s="93" t="str">
        <f t="shared" si="52"/>
        <v/>
      </c>
      <c r="Q345" s="87"/>
      <c r="R345" s="83"/>
      <c r="S345" s="86"/>
      <c r="T345" s="86"/>
      <c r="U345" s="86"/>
      <c r="V345" s="92" t="str">
        <f t="shared" si="53"/>
        <v/>
      </c>
      <c r="W345" s="83"/>
      <c r="X345" s="6"/>
    </row>
    <row r="346" spans="1:24" ht="42" customHeight="1" x14ac:dyDescent="0.3">
      <c r="A346" s="1" t="str">
        <f t="shared" si="45"/>
        <v/>
      </c>
      <c r="B346" s="1" t="str">
        <f t="shared" si="46"/>
        <v/>
      </c>
      <c r="C346" s="124" t="str">
        <f t="shared" si="47"/>
        <v xml:space="preserve">  </v>
      </c>
      <c r="D346" s="1">
        <f>IFERROR(IF(I346="Matériels en faveur de la diversification, la réorientation, la reconversion des exploitations agricoles",1,COUNTIF(Matériels_OCS!$G$4:$G$344,C346)),"")</f>
        <v>0</v>
      </c>
      <c r="E346" s="124" t="str">
        <f t="shared" si="48"/>
        <v/>
      </c>
      <c r="H346" s="85"/>
      <c r="I346" s="82"/>
      <c r="J346" s="66"/>
      <c r="K346" s="81"/>
      <c r="L346" s="96" t="str">
        <f t="shared" si="49"/>
        <v/>
      </c>
      <c r="M346" s="95" t="str">
        <f t="shared" si="50"/>
        <v/>
      </c>
      <c r="N346" s="94" t="str">
        <f t="shared" si="51"/>
        <v/>
      </c>
      <c r="O346" s="83"/>
      <c r="P346" s="93" t="str">
        <f t="shared" si="52"/>
        <v/>
      </c>
      <c r="Q346" s="87"/>
      <c r="R346" s="83"/>
      <c r="S346" s="86"/>
      <c r="T346" s="86"/>
      <c r="U346" s="86"/>
      <c r="V346" s="92" t="str">
        <f t="shared" si="53"/>
        <v/>
      </c>
      <c r="W346" s="83"/>
      <c r="X346" s="6"/>
    </row>
    <row r="347" spans="1:24" ht="42" customHeight="1" x14ac:dyDescent="0.3">
      <c r="A347" s="1" t="str">
        <f t="shared" si="45"/>
        <v/>
      </c>
      <c r="B347" s="1" t="str">
        <f t="shared" si="46"/>
        <v/>
      </c>
      <c r="C347" s="124" t="str">
        <f t="shared" si="47"/>
        <v xml:space="preserve">  </v>
      </c>
      <c r="D347" s="1">
        <f>IFERROR(IF(I347="Matériels en faveur de la diversification, la réorientation, la reconversion des exploitations agricoles",1,COUNTIF(Matériels_OCS!$G$4:$G$344,C347)),"")</f>
        <v>0</v>
      </c>
      <c r="E347" s="124" t="str">
        <f t="shared" si="48"/>
        <v/>
      </c>
      <c r="H347" s="85"/>
      <c r="I347" s="82"/>
      <c r="J347" s="66"/>
      <c r="K347" s="81"/>
      <c r="L347" s="96" t="str">
        <f t="shared" si="49"/>
        <v/>
      </c>
      <c r="M347" s="95" t="str">
        <f t="shared" si="50"/>
        <v/>
      </c>
      <c r="N347" s="94" t="str">
        <f t="shared" si="51"/>
        <v/>
      </c>
      <c r="O347" s="83"/>
      <c r="P347" s="93" t="str">
        <f t="shared" si="52"/>
        <v/>
      </c>
      <c r="Q347" s="87"/>
      <c r="R347" s="83"/>
      <c r="S347" s="86"/>
      <c r="T347" s="86"/>
      <c r="U347" s="86"/>
      <c r="V347" s="92" t="str">
        <f t="shared" si="53"/>
        <v/>
      </c>
      <c r="W347" s="83"/>
      <c r="X347" s="6"/>
    </row>
    <row r="348" spans="1:24" ht="42" customHeight="1" x14ac:dyDescent="0.3">
      <c r="A348" s="1" t="str">
        <f t="shared" si="45"/>
        <v/>
      </c>
      <c r="B348" s="1" t="str">
        <f t="shared" si="46"/>
        <v/>
      </c>
      <c r="C348" s="124" t="str">
        <f t="shared" si="47"/>
        <v xml:space="preserve">  </v>
      </c>
      <c r="D348" s="1">
        <f>IFERROR(IF(I348="Matériels en faveur de la diversification, la réorientation, la reconversion des exploitations agricoles",1,COUNTIF(Matériels_OCS!$G$4:$G$344,C348)),"")</f>
        <v>0</v>
      </c>
      <c r="E348" s="124" t="str">
        <f t="shared" si="48"/>
        <v/>
      </c>
      <c r="H348" s="85"/>
      <c r="I348" s="82"/>
      <c r="J348" s="66"/>
      <c r="K348" s="81"/>
      <c r="L348" s="96" t="str">
        <f t="shared" si="49"/>
        <v/>
      </c>
      <c r="M348" s="95" t="str">
        <f t="shared" si="50"/>
        <v/>
      </c>
      <c r="N348" s="94" t="str">
        <f t="shared" si="51"/>
        <v/>
      </c>
      <c r="O348" s="83"/>
      <c r="P348" s="93" t="str">
        <f t="shared" si="52"/>
        <v/>
      </c>
      <c r="Q348" s="87"/>
      <c r="R348" s="83"/>
      <c r="S348" s="86"/>
      <c r="T348" s="86"/>
      <c r="U348" s="86"/>
      <c r="V348" s="92" t="str">
        <f t="shared" si="53"/>
        <v/>
      </c>
      <c r="W348" s="83"/>
      <c r="X348" s="6"/>
    </row>
    <row r="349" spans="1:24" ht="42" customHeight="1" x14ac:dyDescent="0.3">
      <c r="A349" s="1" t="str">
        <f t="shared" si="45"/>
        <v/>
      </c>
      <c r="B349" s="1" t="str">
        <f t="shared" si="46"/>
        <v/>
      </c>
      <c r="C349" s="124" t="str">
        <f t="shared" si="47"/>
        <v xml:space="preserve">  </v>
      </c>
      <c r="D349" s="1">
        <f>IFERROR(IF(I349="Matériels en faveur de la diversification, la réorientation, la reconversion des exploitations agricoles",1,COUNTIF(Matériels_OCS!$G$4:$G$344,C349)),"")</f>
        <v>0</v>
      </c>
      <c r="E349" s="124" t="str">
        <f t="shared" si="48"/>
        <v/>
      </c>
      <c r="H349" s="85"/>
      <c r="I349" s="82"/>
      <c r="J349" s="66"/>
      <c r="K349" s="81"/>
      <c r="L349" s="96" t="str">
        <f t="shared" si="49"/>
        <v/>
      </c>
      <c r="M349" s="95" t="str">
        <f t="shared" si="50"/>
        <v/>
      </c>
      <c r="N349" s="94" t="str">
        <f t="shared" si="51"/>
        <v/>
      </c>
      <c r="O349" s="83"/>
      <c r="P349" s="93" t="str">
        <f t="shared" si="52"/>
        <v/>
      </c>
      <c r="Q349" s="87"/>
      <c r="R349" s="83"/>
      <c r="S349" s="86"/>
      <c r="T349" s="86"/>
      <c r="U349" s="86"/>
      <c r="V349" s="92" t="str">
        <f t="shared" si="53"/>
        <v/>
      </c>
      <c r="W349" s="83"/>
      <c r="X349" s="6"/>
    </row>
    <row r="350" spans="1:24" ht="42" customHeight="1" x14ac:dyDescent="0.3">
      <c r="A350" s="1" t="str">
        <f t="shared" si="45"/>
        <v/>
      </c>
      <c r="B350" s="1" t="str">
        <f t="shared" si="46"/>
        <v/>
      </c>
      <c r="C350" s="124" t="str">
        <f t="shared" si="47"/>
        <v xml:space="preserve">  </v>
      </c>
      <c r="D350" s="1">
        <f>IFERROR(IF(I350="Matériels en faveur de la diversification, la réorientation, la reconversion des exploitations agricoles",1,COUNTIF(Matériels_OCS!$G$4:$G$344,C350)),"")</f>
        <v>0</v>
      </c>
      <c r="E350" s="124" t="str">
        <f t="shared" si="48"/>
        <v/>
      </c>
      <c r="H350" s="85"/>
      <c r="I350" s="82"/>
      <c r="J350" s="66"/>
      <c r="K350" s="81"/>
      <c r="L350" s="96" t="str">
        <f t="shared" si="49"/>
        <v/>
      </c>
      <c r="M350" s="95" t="str">
        <f t="shared" si="50"/>
        <v/>
      </c>
      <c r="N350" s="94" t="str">
        <f t="shared" si="51"/>
        <v/>
      </c>
      <c r="O350" s="83"/>
      <c r="P350" s="93" t="str">
        <f t="shared" si="52"/>
        <v/>
      </c>
      <c r="Q350" s="87"/>
      <c r="R350" s="83"/>
      <c r="S350" s="86"/>
      <c r="T350" s="86"/>
      <c r="U350" s="86"/>
      <c r="V350" s="92" t="str">
        <f t="shared" si="53"/>
        <v/>
      </c>
      <c r="W350" s="83"/>
      <c r="X350" s="6"/>
    </row>
    <row r="351" spans="1:24" ht="42" customHeight="1" x14ac:dyDescent="0.3">
      <c r="A351" s="1" t="str">
        <f t="shared" si="45"/>
        <v/>
      </c>
      <c r="B351" s="1" t="str">
        <f t="shared" si="46"/>
        <v/>
      </c>
      <c r="C351" s="124" t="str">
        <f t="shared" si="47"/>
        <v xml:space="preserve">  </v>
      </c>
      <c r="D351" s="1">
        <f>IFERROR(IF(I351="Matériels en faveur de la diversification, la réorientation, la reconversion des exploitations agricoles",1,COUNTIF(Matériels_OCS!$G$4:$G$344,C351)),"")</f>
        <v>0</v>
      </c>
      <c r="E351" s="124" t="str">
        <f t="shared" si="48"/>
        <v/>
      </c>
      <c r="H351" s="85"/>
      <c r="I351" s="82"/>
      <c r="J351" s="66"/>
      <c r="K351" s="81"/>
      <c r="L351" s="96" t="str">
        <f t="shared" si="49"/>
        <v/>
      </c>
      <c r="M351" s="95" t="str">
        <f t="shared" si="50"/>
        <v/>
      </c>
      <c r="N351" s="94" t="str">
        <f t="shared" si="51"/>
        <v/>
      </c>
      <c r="O351" s="83"/>
      <c r="P351" s="93" t="str">
        <f t="shared" si="52"/>
        <v/>
      </c>
      <c r="Q351" s="87"/>
      <c r="R351" s="83"/>
      <c r="S351" s="86"/>
      <c r="T351" s="86"/>
      <c r="U351" s="86"/>
      <c r="V351" s="92" t="str">
        <f t="shared" si="53"/>
        <v/>
      </c>
      <c r="W351" s="83"/>
      <c r="X351" s="6"/>
    </row>
    <row r="352" spans="1:24" ht="42" customHeight="1" x14ac:dyDescent="0.3">
      <c r="A352" s="1" t="str">
        <f t="shared" si="45"/>
        <v/>
      </c>
      <c r="B352" s="1" t="str">
        <f t="shared" si="46"/>
        <v/>
      </c>
      <c r="C352" s="124" t="str">
        <f t="shared" si="47"/>
        <v xml:space="preserve">  </v>
      </c>
      <c r="D352" s="1">
        <f>IFERROR(IF(I352="Matériels en faveur de la diversification, la réorientation, la reconversion des exploitations agricoles",1,COUNTIF(Matériels_OCS!$G$4:$G$344,C352)),"")</f>
        <v>0</v>
      </c>
      <c r="E352" s="124" t="str">
        <f t="shared" si="48"/>
        <v/>
      </c>
      <c r="H352" s="85"/>
      <c r="I352" s="82"/>
      <c r="J352" s="66"/>
      <c r="K352" s="81"/>
      <c r="L352" s="96" t="str">
        <f t="shared" si="49"/>
        <v/>
      </c>
      <c r="M352" s="95" t="str">
        <f t="shared" si="50"/>
        <v/>
      </c>
      <c r="N352" s="94" t="str">
        <f t="shared" si="51"/>
        <v/>
      </c>
      <c r="O352" s="83"/>
      <c r="P352" s="93" t="str">
        <f t="shared" si="52"/>
        <v/>
      </c>
      <c r="Q352" s="87"/>
      <c r="R352" s="83"/>
      <c r="S352" s="86"/>
      <c r="T352" s="86"/>
      <c r="U352" s="86"/>
      <c r="V352" s="92" t="str">
        <f t="shared" si="53"/>
        <v/>
      </c>
      <c r="W352" s="83"/>
      <c r="X352" s="6"/>
    </row>
    <row r="353" spans="1:24" ht="42" customHeight="1" x14ac:dyDescent="0.3">
      <c r="A353" s="1" t="str">
        <f t="shared" si="45"/>
        <v/>
      </c>
      <c r="B353" s="1" t="str">
        <f t="shared" si="46"/>
        <v/>
      </c>
      <c r="C353" s="124" t="str">
        <f t="shared" si="47"/>
        <v xml:space="preserve">  </v>
      </c>
      <c r="D353" s="1">
        <f>IFERROR(IF(I353="Matériels en faveur de la diversification, la réorientation, la reconversion des exploitations agricoles",1,COUNTIF(Matériels_OCS!$G$4:$G$344,C353)),"")</f>
        <v>0</v>
      </c>
      <c r="E353" s="124" t="str">
        <f t="shared" si="48"/>
        <v/>
      </c>
      <c r="H353" s="85"/>
      <c r="I353" s="82"/>
      <c r="J353" s="66"/>
      <c r="K353" s="81"/>
      <c r="L353" s="96" t="str">
        <f t="shared" si="49"/>
        <v/>
      </c>
      <c r="M353" s="95" t="str">
        <f t="shared" si="50"/>
        <v/>
      </c>
      <c r="N353" s="94" t="str">
        <f t="shared" si="51"/>
        <v/>
      </c>
      <c r="O353" s="83"/>
      <c r="P353" s="93" t="str">
        <f t="shared" si="52"/>
        <v/>
      </c>
      <c r="Q353" s="87"/>
      <c r="R353" s="83"/>
      <c r="S353" s="86"/>
      <c r="T353" s="86"/>
      <c r="U353" s="86"/>
      <c r="V353" s="92" t="str">
        <f t="shared" si="53"/>
        <v/>
      </c>
      <c r="W353" s="83"/>
      <c r="X353" s="6"/>
    </row>
    <row r="354" spans="1:24" ht="42" customHeight="1" x14ac:dyDescent="0.3">
      <c r="A354" s="1" t="str">
        <f t="shared" si="45"/>
        <v/>
      </c>
      <c r="B354" s="1" t="str">
        <f t="shared" si="46"/>
        <v/>
      </c>
      <c r="C354" s="124" t="str">
        <f t="shared" si="47"/>
        <v xml:space="preserve">  </v>
      </c>
      <c r="D354" s="1">
        <f>IFERROR(IF(I354="Matériels en faveur de la diversification, la réorientation, la reconversion des exploitations agricoles",1,COUNTIF(Matériels_OCS!$G$4:$G$344,C354)),"")</f>
        <v>0</v>
      </c>
      <c r="E354" s="124" t="str">
        <f t="shared" si="48"/>
        <v/>
      </c>
      <c r="H354" s="85"/>
      <c r="I354" s="82"/>
      <c r="J354" s="66"/>
      <c r="K354" s="81"/>
      <c r="L354" s="96" t="str">
        <f t="shared" si="49"/>
        <v/>
      </c>
      <c r="M354" s="95" t="str">
        <f t="shared" si="50"/>
        <v/>
      </c>
      <c r="N354" s="94" t="str">
        <f t="shared" si="51"/>
        <v/>
      </c>
      <c r="O354" s="83"/>
      <c r="P354" s="93" t="str">
        <f t="shared" si="52"/>
        <v/>
      </c>
      <c r="Q354" s="87"/>
      <c r="R354" s="83"/>
      <c r="S354" s="86"/>
      <c r="T354" s="86"/>
      <c r="U354" s="86"/>
      <c r="V354" s="92" t="str">
        <f t="shared" si="53"/>
        <v/>
      </c>
      <c r="W354" s="83"/>
      <c r="X354" s="6"/>
    </row>
    <row r="355" spans="1:24" ht="42" customHeight="1" x14ac:dyDescent="0.3">
      <c r="A355" s="1" t="str">
        <f t="shared" si="45"/>
        <v/>
      </c>
      <c r="B355" s="1" t="str">
        <f t="shared" si="46"/>
        <v/>
      </c>
      <c r="C355" s="124" t="str">
        <f t="shared" si="47"/>
        <v xml:space="preserve">  </v>
      </c>
      <c r="D355" s="1">
        <f>IFERROR(IF(I355="Matériels en faveur de la diversification, la réorientation, la reconversion des exploitations agricoles",1,COUNTIF(Matériels_OCS!$G$4:$G$344,C355)),"")</f>
        <v>0</v>
      </c>
      <c r="E355" s="124" t="str">
        <f t="shared" si="48"/>
        <v/>
      </c>
      <c r="H355" s="85"/>
      <c r="I355" s="82"/>
      <c r="J355" s="66"/>
      <c r="K355" s="81"/>
      <c r="L355" s="96" t="str">
        <f t="shared" si="49"/>
        <v/>
      </c>
      <c r="M355" s="95" t="str">
        <f t="shared" si="50"/>
        <v/>
      </c>
      <c r="N355" s="94" t="str">
        <f t="shared" si="51"/>
        <v/>
      </c>
      <c r="O355" s="83"/>
      <c r="P355" s="93" t="str">
        <f t="shared" si="52"/>
        <v/>
      </c>
      <c r="Q355" s="87"/>
      <c r="R355" s="83"/>
      <c r="S355" s="86"/>
      <c r="T355" s="86"/>
      <c r="U355" s="86"/>
      <c r="V355" s="92" t="str">
        <f t="shared" si="53"/>
        <v/>
      </c>
      <c r="W355" s="83"/>
      <c r="X355" s="6"/>
    </row>
    <row r="356" spans="1:24" ht="42" customHeight="1" x14ac:dyDescent="0.3">
      <c r="A356" s="1" t="str">
        <f t="shared" si="45"/>
        <v/>
      </c>
      <c r="B356" s="1" t="str">
        <f t="shared" si="46"/>
        <v/>
      </c>
      <c r="C356" s="124" t="str">
        <f t="shared" si="47"/>
        <v xml:space="preserve">  </v>
      </c>
      <c r="D356" s="1">
        <f>IFERROR(IF(I356="Matériels en faveur de la diversification, la réorientation, la reconversion des exploitations agricoles",1,COUNTIF(Matériels_OCS!$G$4:$G$344,C356)),"")</f>
        <v>0</v>
      </c>
      <c r="E356" s="124" t="str">
        <f t="shared" si="48"/>
        <v/>
      </c>
      <c r="H356" s="85"/>
      <c r="I356" s="82"/>
      <c r="J356" s="66"/>
      <c r="K356" s="81"/>
      <c r="L356" s="96" t="str">
        <f t="shared" si="49"/>
        <v/>
      </c>
      <c r="M356" s="95" t="str">
        <f t="shared" si="50"/>
        <v/>
      </c>
      <c r="N356" s="94" t="str">
        <f t="shared" si="51"/>
        <v/>
      </c>
      <c r="O356" s="83"/>
      <c r="P356" s="93" t="str">
        <f t="shared" si="52"/>
        <v/>
      </c>
      <c r="Q356" s="87"/>
      <c r="R356" s="83"/>
      <c r="S356" s="86"/>
      <c r="T356" s="86"/>
      <c r="U356" s="86"/>
      <c r="V356" s="92" t="str">
        <f t="shared" si="53"/>
        <v/>
      </c>
      <c r="W356" s="83"/>
      <c r="X356" s="6"/>
    </row>
    <row r="357" spans="1:24" ht="42" customHeight="1" x14ac:dyDescent="0.3">
      <c r="A357" s="1" t="str">
        <f t="shared" si="45"/>
        <v/>
      </c>
      <c r="B357" s="1" t="str">
        <f t="shared" si="46"/>
        <v/>
      </c>
      <c r="C357" s="124" t="str">
        <f t="shared" si="47"/>
        <v xml:space="preserve">  </v>
      </c>
      <c r="D357" s="1">
        <f>IFERROR(IF(I357="Matériels en faveur de la diversification, la réorientation, la reconversion des exploitations agricoles",1,COUNTIF(Matériels_OCS!$G$4:$G$344,C357)),"")</f>
        <v>0</v>
      </c>
      <c r="E357" s="124" t="str">
        <f t="shared" si="48"/>
        <v/>
      </c>
      <c r="H357" s="85"/>
      <c r="I357" s="82"/>
      <c r="J357" s="66"/>
      <c r="K357" s="81"/>
      <c r="L357" s="96" t="str">
        <f t="shared" si="49"/>
        <v/>
      </c>
      <c r="M357" s="95" t="str">
        <f t="shared" si="50"/>
        <v/>
      </c>
      <c r="N357" s="94" t="str">
        <f t="shared" si="51"/>
        <v/>
      </c>
      <c r="O357" s="83"/>
      <c r="P357" s="93" t="str">
        <f t="shared" si="52"/>
        <v/>
      </c>
      <c r="Q357" s="87"/>
      <c r="R357" s="83"/>
      <c r="S357" s="86"/>
      <c r="T357" s="86"/>
      <c r="U357" s="86"/>
      <c r="V357" s="92" t="str">
        <f t="shared" si="53"/>
        <v/>
      </c>
      <c r="W357" s="83"/>
      <c r="X357" s="6"/>
    </row>
    <row r="358" spans="1:24" ht="42" customHeight="1" x14ac:dyDescent="0.3">
      <c r="A358" s="1" t="str">
        <f t="shared" si="45"/>
        <v/>
      </c>
      <c r="B358" s="1" t="str">
        <f t="shared" si="46"/>
        <v/>
      </c>
      <c r="C358" s="124" t="str">
        <f t="shared" si="47"/>
        <v xml:space="preserve">  </v>
      </c>
      <c r="D358" s="1">
        <f>IFERROR(IF(I358="Matériels en faveur de la diversification, la réorientation, la reconversion des exploitations agricoles",1,COUNTIF(Matériels_OCS!$G$4:$G$344,C358)),"")</f>
        <v>0</v>
      </c>
      <c r="E358" s="124" t="str">
        <f t="shared" si="48"/>
        <v/>
      </c>
      <c r="H358" s="85"/>
      <c r="I358" s="82"/>
      <c r="J358" s="66"/>
      <c r="K358" s="81"/>
      <c r="L358" s="96" t="str">
        <f t="shared" si="49"/>
        <v/>
      </c>
      <c r="M358" s="95" t="str">
        <f t="shared" si="50"/>
        <v/>
      </c>
      <c r="N358" s="94" t="str">
        <f t="shared" si="51"/>
        <v/>
      </c>
      <c r="O358" s="83"/>
      <c r="P358" s="93" t="str">
        <f t="shared" si="52"/>
        <v/>
      </c>
      <c r="Q358" s="87"/>
      <c r="R358" s="83"/>
      <c r="S358" s="86"/>
      <c r="T358" s="86"/>
      <c r="U358" s="86"/>
      <c r="V358" s="92" t="str">
        <f t="shared" si="53"/>
        <v/>
      </c>
      <c r="W358" s="83"/>
      <c r="X358" s="6"/>
    </row>
    <row r="359" spans="1:24" ht="42" customHeight="1" x14ac:dyDescent="0.3">
      <c r="A359" s="1" t="str">
        <f t="shared" si="45"/>
        <v/>
      </c>
      <c r="B359" s="1" t="str">
        <f t="shared" si="46"/>
        <v/>
      </c>
      <c r="C359" s="124" t="str">
        <f t="shared" si="47"/>
        <v xml:space="preserve">  </v>
      </c>
      <c r="D359" s="1">
        <f>IFERROR(IF(I359="Matériels en faveur de la diversification, la réorientation, la reconversion des exploitations agricoles",1,COUNTIF(Matériels_OCS!$G$4:$G$344,C359)),"")</f>
        <v>0</v>
      </c>
      <c r="E359" s="124" t="str">
        <f t="shared" si="48"/>
        <v/>
      </c>
      <c r="H359" s="85"/>
      <c r="I359" s="82"/>
      <c r="J359" s="66"/>
      <c r="K359" s="81"/>
      <c r="L359" s="96" t="str">
        <f t="shared" si="49"/>
        <v/>
      </c>
      <c r="M359" s="95" t="str">
        <f t="shared" si="50"/>
        <v/>
      </c>
      <c r="N359" s="94" t="str">
        <f t="shared" si="51"/>
        <v/>
      </c>
      <c r="O359" s="83"/>
      <c r="P359" s="93" t="str">
        <f t="shared" si="52"/>
        <v/>
      </c>
      <c r="Q359" s="87"/>
      <c r="R359" s="83"/>
      <c r="S359" s="86"/>
      <c r="T359" s="86"/>
      <c r="U359" s="86"/>
      <c r="V359" s="92" t="str">
        <f t="shared" si="53"/>
        <v/>
      </c>
      <c r="W359" s="83"/>
      <c r="X359" s="6"/>
    </row>
    <row r="360" spans="1:24" ht="42" customHeight="1" x14ac:dyDescent="0.3">
      <c r="A360" s="1" t="str">
        <f t="shared" si="45"/>
        <v/>
      </c>
      <c r="B360" s="1" t="str">
        <f t="shared" si="46"/>
        <v/>
      </c>
      <c r="C360" s="124" t="str">
        <f t="shared" si="47"/>
        <v xml:space="preserve">  </v>
      </c>
      <c r="D360" s="1">
        <f>IFERROR(IF(I360="Matériels en faveur de la diversification, la réorientation, la reconversion des exploitations agricoles",1,COUNTIF(Matériels_OCS!$G$4:$G$344,C360)),"")</f>
        <v>0</v>
      </c>
      <c r="E360" s="124" t="str">
        <f t="shared" si="48"/>
        <v/>
      </c>
      <c r="H360" s="85"/>
      <c r="I360" s="82"/>
      <c r="J360" s="66"/>
      <c r="K360" s="81"/>
      <c r="L360" s="96" t="str">
        <f t="shared" si="49"/>
        <v/>
      </c>
      <c r="M360" s="95" t="str">
        <f t="shared" si="50"/>
        <v/>
      </c>
      <c r="N360" s="94" t="str">
        <f t="shared" si="51"/>
        <v/>
      </c>
      <c r="O360" s="83"/>
      <c r="P360" s="93" t="str">
        <f t="shared" si="52"/>
        <v/>
      </c>
      <c r="Q360" s="87"/>
      <c r="R360" s="83"/>
      <c r="S360" s="86"/>
      <c r="T360" s="86"/>
      <c r="U360" s="86"/>
      <c r="V360" s="92" t="str">
        <f t="shared" si="53"/>
        <v/>
      </c>
      <c r="W360" s="83"/>
      <c r="X360" s="6"/>
    </row>
    <row r="361" spans="1:24" ht="42" customHeight="1" x14ac:dyDescent="0.3">
      <c r="A361" s="1" t="str">
        <f t="shared" si="45"/>
        <v/>
      </c>
      <c r="B361" s="1" t="str">
        <f t="shared" si="46"/>
        <v/>
      </c>
      <c r="C361" s="124" t="str">
        <f t="shared" si="47"/>
        <v xml:space="preserve">  </v>
      </c>
      <c r="D361" s="1">
        <f>IFERROR(IF(I361="Matériels en faveur de la diversification, la réorientation, la reconversion des exploitations agricoles",1,COUNTIF(Matériels_OCS!$G$4:$G$344,C361)),"")</f>
        <v>0</v>
      </c>
      <c r="E361" s="124" t="str">
        <f t="shared" si="48"/>
        <v/>
      </c>
      <c r="H361" s="85"/>
      <c r="I361" s="82"/>
      <c r="J361" s="66"/>
      <c r="K361" s="81"/>
      <c r="L361" s="96" t="str">
        <f t="shared" si="49"/>
        <v/>
      </c>
      <c r="M361" s="95" t="str">
        <f t="shared" si="50"/>
        <v/>
      </c>
      <c r="N361" s="94" t="str">
        <f t="shared" si="51"/>
        <v/>
      </c>
      <c r="O361" s="83"/>
      <c r="P361" s="93" t="str">
        <f t="shared" si="52"/>
        <v/>
      </c>
      <c r="Q361" s="87"/>
      <c r="R361" s="83"/>
      <c r="S361" s="86"/>
      <c r="T361" s="86"/>
      <c r="U361" s="86"/>
      <c r="V361" s="92" t="str">
        <f t="shared" si="53"/>
        <v/>
      </c>
      <c r="W361" s="83"/>
      <c r="X361" s="6"/>
    </row>
    <row r="362" spans="1:24" ht="42" customHeight="1" x14ac:dyDescent="0.3">
      <c r="A362" s="1" t="str">
        <f t="shared" si="45"/>
        <v/>
      </c>
      <c r="B362" s="1" t="str">
        <f t="shared" si="46"/>
        <v/>
      </c>
      <c r="C362" s="124" t="str">
        <f t="shared" si="47"/>
        <v xml:space="preserve">  </v>
      </c>
      <c r="D362" s="1">
        <f>IFERROR(IF(I362="Matériels en faveur de la diversification, la réorientation, la reconversion des exploitations agricoles",1,COUNTIF(Matériels_OCS!$G$4:$G$344,C362)),"")</f>
        <v>0</v>
      </c>
      <c r="E362" s="124" t="str">
        <f t="shared" si="48"/>
        <v/>
      </c>
      <c r="H362" s="85"/>
      <c r="I362" s="82"/>
      <c r="J362" s="66"/>
      <c r="K362" s="81"/>
      <c r="L362" s="96" t="str">
        <f t="shared" si="49"/>
        <v/>
      </c>
      <c r="M362" s="95" t="str">
        <f t="shared" si="50"/>
        <v/>
      </c>
      <c r="N362" s="94" t="str">
        <f t="shared" si="51"/>
        <v/>
      </c>
      <c r="O362" s="83"/>
      <c r="P362" s="93" t="str">
        <f t="shared" si="52"/>
        <v/>
      </c>
      <c r="Q362" s="87"/>
      <c r="R362" s="83"/>
      <c r="S362" s="86"/>
      <c r="T362" s="86"/>
      <c r="U362" s="86"/>
      <c r="V362" s="92" t="str">
        <f t="shared" si="53"/>
        <v/>
      </c>
      <c r="W362" s="83"/>
      <c r="X362" s="6"/>
    </row>
    <row r="363" spans="1:24" ht="42" customHeight="1" x14ac:dyDescent="0.3">
      <c r="A363" s="1" t="str">
        <f t="shared" si="45"/>
        <v/>
      </c>
      <c r="B363" s="1" t="str">
        <f t="shared" si="46"/>
        <v/>
      </c>
      <c r="C363" s="124" t="str">
        <f t="shared" si="47"/>
        <v xml:space="preserve">  </v>
      </c>
      <c r="D363" s="1">
        <f>IFERROR(IF(I363="Matériels en faveur de la diversification, la réorientation, la reconversion des exploitations agricoles",1,COUNTIF(Matériels_OCS!$G$4:$G$344,C363)),"")</f>
        <v>0</v>
      </c>
      <c r="E363" s="124" t="str">
        <f t="shared" si="48"/>
        <v/>
      </c>
      <c r="H363" s="85"/>
      <c r="I363" s="82"/>
      <c r="J363" s="66"/>
      <c r="K363" s="81"/>
      <c r="L363" s="96" t="str">
        <f t="shared" si="49"/>
        <v/>
      </c>
      <c r="M363" s="95" t="str">
        <f t="shared" si="50"/>
        <v/>
      </c>
      <c r="N363" s="94" t="str">
        <f t="shared" si="51"/>
        <v/>
      </c>
      <c r="O363" s="83"/>
      <c r="P363" s="93" t="str">
        <f t="shared" si="52"/>
        <v/>
      </c>
      <c r="Q363" s="87"/>
      <c r="R363" s="83"/>
      <c r="S363" s="86"/>
      <c r="T363" s="86"/>
      <c r="U363" s="86"/>
      <c r="V363" s="92" t="str">
        <f t="shared" si="53"/>
        <v/>
      </c>
      <c r="W363" s="83"/>
      <c r="X363" s="6"/>
    </row>
    <row r="364" spans="1:24" ht="42" customHeight="1" x14ac:dyDescent="0.3">
      <c r="A364" s="1" t="str">
        <f t="shared" si="45"/>
        <v/>
      </c>
      <c r="B364" s="1" t="str">
        <f t="shared" si="46"/>
        <v/>
      </c>
      <c r="C364" s="124" t="str">
        <f t="shared" si="47"/>
        <v xml:space="preserve">  </v>
      </c>
      <c r="D364" s="1">
        <f>IFERROR(IF(I364="Matériels en faveur de la diversification, la réorientation, la reconversion des exploitations agricoles",1,COUNTIF(Matériels_OCS!$G$4:$G$344,C364)),"")</f>
        <v>0</v>
      </c>
      <c r="E364" s="124" t="str">
        <f t="shared" si="48"/>
        <v/>
      </c>
      <c r="H364" s="85"/>
      <c r="I364" s="82"/>
      <c r="J364" s="66"/>
      <c r="K364" s="81"/>
      <c r="L364" s="96" t="str">
        <f t="shared" si="49"/>
        <v/>
      </c>
      <c r="M364" s="95" t="str">
        <f t="shared" si="50"/>
        <v/>
      </c>
      <c r="N364" s="94" t="str">
        <f t="shared" si="51"/>
        <v/>
      </c>
      <c r="O364" s="83"/>
      <c r="P364" s="93" t="str">
        <f t="shared" si="52"/>
        <v/>
      </c>
      <c r="Q364" s="87"/>
      <c r="R364" s="83"/>
      <c r="S364" s="86"/>
      <c r="T364" s="86"/>
      <c r="U364" s="86"/>
      <c r="V364" s="92" t="str">
        <f t="shared" si="53"/>
        <v/>
      </c>
      <c r="W364" s="83"/>
      <c r="X364" s="6"/>
    </row>
    <row r="365" spans="1:24" ht="42" customHeight="1" x14ac:dyDescent="0.3">
      <c r="A365" s="1" t="str">
        <f t="shared" si="45"/>
        <v/>
      </c>
      <c r="B365" s="1" t="str">
        <f t="shared" si="46"/>
        <v/>
      </c>
      <c r="C365" s="124" t="str">
        <f t="shared" si="47"/>
        <v xml:space="preserve">  </v>
      </c>
      <c r="D365" s="1">
        <f>IFERROR(IF(I365="Matériels en faveur de la diversification, la réorientation, la reconversion des exploitations agricoles",1,COUNTIF(Matériels_OCS!$G$4:$G$344,C365)),"")</f>
        <v>0</v>
      </c>
      <c r="E365" s="124" t="str">
        <f t="shared" si="48"/>
        <v/>
      </c>
      <c r="H365" s="85"/>
      <c r="I365" s="82"/>
      <c r="J365" s="66"/>
      <c r="K365" s="81"/>
      <c r="L365" s="96" t="str">
        <f t="shared" si="49"/>
        <v/>
      </c>
      <c r="M365" s="95" t="str">
        <f t="shared" si="50"/>
        <v/>
      </c>
      <c r="N365" s="94" t="str">
        <f t="shared" si="51"/>
        <v/>
      </c>
      <c r="O365" s="83"/>
      <c r="P365" s="93" t="str">
        <f t="shared" si="52"/>
        <v/>
      </c>
      <c r="Q365" s="87"/>
      <c r="R365" s="83"/>
      <c r="S365" s="86"/>
      <c r="T365" s="86"/>
      <c r="U365" s="86"/>
      <c r="V365" s="92" t="str">
        <f t="shared" si="53"/>
        <v/>
      </c>
      <c r="W365" s="83"/>
      <c r="X365" s="6"/>
    </row>
    <row r="366" spans="1:24" ht="42" customHeight="1" x14ac:dyDescent="0.3">
      <c r="A366" s="1" t="str">
        <f t="shared" si="45"/>
        <v/>
      </c>
      <c r="B366" s="1" t="str">
        <f t="shared" si="46"/>
        <v/>
      </c>
      <c r="C366" s="124" t="str">
        <f t="shared" si="47"/>
        <v xml:space="preserve">  </v>
      </c>
      <c r="D366" s="1">
        <f>IFERROR(IF(I366="Matériels en faveur de la diversification, la réorientation, la reconversion des exploitations agricoles",1,COUNTIF(Matériels_OCS!$G$4:$G$344,C366)),"")</f>
        <v>0</v>
      </c>
      <c r="E366" s="124" t="str">
        <f t="shared" si="48"/>
        <v/>
      </c>
      <c r="H366" s="85"/>
      <c r="I366" s="82"/>
      <c r="J366" s="66"/>
      <c r="K366" s="81"/>
      <c r="L366" s="96" t="str">
        <f t="shared" si="49"/>
        <v/>
      </c>
      <c r="M366" s="95" t="str">
        <f t="shared" si="50"/>
        <v/>
      </c>
      <c r="N366" s="94" t="str">
        <f t="shared" si="51"/>
        <v/>
      </c>
      <c r="O366" s="83"/>
      <c r="P366" s="93" t="str">
        <f t="shared" si="52"/>
        <v/>
      </c>
      <c r="Q366" s="87"/>
      <c r="R366" s="83"/>
      <c r="S366" s="86"/>
      <c r="T366" s="86"/>
      <c r="U366" s="86"/>
      <c r="V366" s="92" t="str">
        <f t="shared" si="53"/>
        <v/>
      </c>
      <c r="W366" s="83"/>
      <c r="X366" s="6"/>
    </row>
    <row r="367" spans="1:24" ht="42" customHeight="1" x14ac:dyDescent="0.3">
      <c r="A367" s="1" t="str">
        <f t="shared" si="45"/>
        <v/>
      </c>
      <c r="B367" s="1" t="str">
        <f t="shared" si="46"/>
        <v/>
      </c>
      <c r="C367" s="124" t="str">
        <f t="shared" si="47"/>
        <v xml:space="preserve">  </v>
      </c>
      <c r="D367" s="1">
        <f>IFERROR(IF(I367="Matériels en faveur de la diversification, la réorientation, la reconversion des exploitations agricoles",1,COUNTIF(Matériels_OCS!$G$4:$G$344,C367)),"")</f>
        <v>0</v>
      </c>
      <c r="E367" s="124" t="str">
        <f t="shared" si="48"/>
        <v/>
      </c>
      <c r="H367" s="85"/>
      <c r="I367" s="82"/>
      <c r="J367" s="66"/>
      <c r="K367" s="81"/>
      <c r="L367" s="96" t="str">
        <f t="shared" si="49"/>
        <v/>
      </c>
      <c r="M367" s="95" t="str">
        <f t="shared" si="50"/>
        <v/>
      </c>
      <c r="N367" s="94" t="str">
        <f t="shared" si="51"/>
        <v/>
      </c>
      <c r="O367" s="83"/>
      <c r="P367" s="93" t="str">
        <f t="shared" si="52"/>
        <v/>
      </c>
      <c r="Q367" s="87"/>
      <c r="R367" s="83"/>
      <c r="S367" s="86"/>
      <c r="T367" s="86"/>
      <c r="U367" s="86"/>
      <c r="V367" s="92" t="str">
        <f t="shared" si="53"/>
        <v/>
      </c>
      <c r="W367" s="83"/>
      <c r="X367" s="6"/>
    </row>
    <row r="368" spans="1:24" ht="42" customHeight="1" x14ac:dyDescent="0.3">
      <c r="A368" s="1" t="str">
        <f t="shared" si="45"/>
        <v/>
      </c>
      <c r="B368" s="1" t="str">
        <f t="shared" si="46"/>
        <v/>
      </c>
      <c r="C368" s="124" t="str">
        <f t="shared" si="47"/>
        <v xml:space="preserve">  </v>
      </c>
      <c r="D368" s="1">
        <f>IFERROR(IF(I368="Matériels en faveur de la diversification, la réorientation, la reconversion des exploitations agricoles",1,COUNTIF(Matériels_OCS!$G$4:$G$344,C368)),"")</f>
        <v>0</v>
      </c>
      <c r="E368" s="124" t="str">
        <f t="shared" si="48"/>
        <v/>
      </c>
      <c r="H368" s="85"/>
      <c r="I368" s="82"/>
      <c r="J368" s="66"/>
      <c r="K368" s="81"/>
      <c r="L368" s="96" t="str">
        <f t="shared" si="49"/>
        <v/>
      </c>
      <c r="M368" s="95" t="str">
        <f t="shared" si="50"/>
        <v/>
      </c>
      <c r="N368" s="94" t="str">
        <f t="shared" si="51"/>
        <v/>
      </c>
      <c r="O368" s="83"/>
      <c r="P368" s="93" t="str">
        <f t="shared" si="52"/>
        <v/>
      </c>
      <c r="Q368" s="87"/>
      <c r="R368" s="83"/>
      <c r="S368" s="86"/>
      <c r="T368" s="86"/>
      <c r="U368" s="86"/>
      <c r="V368" s="92" t="str">
        <f t="shared" si="53"/>
        <v/>
      </c>
      <c r="W368" s="83"/>
      <c r="X368" s="6"/>
    </row>
    <row r="369" spans="1:24" ht="42" customHeight="1" x14ac:dyDescent="0.3">
      <c r="A369" s="1" t="str">
        <f t="shared" si="45"/>
        <v/>
      </c>
      <c r="B369" s="1" t="str">
        <f t="shared" si="46"/>
        <v/>
      </c>
      <c r="C369" s="124" t="str">
        <f t="shared" si="47"/>
        <v xml:space="preserve">  </v>
      </c>
      <c r="D369" s="1">
        <f>IFERROR(IF(I369="Matériels en faveur de la diversification, la réorientation, la reconversion des exploitations agricoles",1,COUNTIF(Matériels_OCS!$G$4:$G$344,C369)),"")</f>
        <v>0</v>
      </c>
      <c r="E369" s="124" t="str">
        <f t="shared" si="48"/>
        <v/>
      </c>
      <c r="H369" s="85"/>
      <c r="I369" s="82"/>
      <c r="J369" s="66"/>
      <c r="K369" s="81"/>
      <c r="L369" s="96" t="str">
        <f t="shared" si="49"/>
        <v/>
      </c>
      <c r="M369" s="95" t="str">
        <f t="shared" si="50"/>
        <v/>
      </c>
      <c r="N369" s="94" t="str">
        <f t="shared" si="51"/>
        <v/>
      </c>
      <c r="O369" s="83"/>
      <c r="P369" s="93" t="str">
        <f t="shared" si="52"/>
        <v/>
      </c>
      <c r="Q369" s="87"/>
      <c r="R369" s="83"/>
      <c r="S369" s="86"/>
      <c r="T369" s="86"/>
      <c r="U369" s="86"/>
      <c r="V369" s="92" t="str">
        <f t="shared" si="53"/>
        <v/>
      </c>
      <c r="W369" s="83"/>
      <c r="X369" s="6"/>
    </row>
    <row r="370" spans="1:24" ht="42" customHeight="1" x14ac:dyDescent="0.3">
      <c r="A370" s="1" t="str">
        <f t="shared" si="45"/>
        <v/>
      </c>
      <c r="B370" s="1" t="str">
        <f t="shared" si="46"/>
        <v/>
      </c>
      <c r="C370" s="124" t="str">
        <f t="shared" si="47"/>
        <v xml:space="preserve">  </v>
      </c>
      <c r="D370" s="1">
        <f>IFERROR(IF(I370="Matériels en faveur de la diversification, la réorientation, la reconversion des exploitations agricoles",1,COUNTIF(Matériels_OCS!$G$4:$G$344,C370)),"")</f>
        <v>0</v>
      </c>
      <c r="E370" s="124" t="str">
        <f t="shared" si="48"/>
        <v/>
      </c>
      <c r="H370" s="85"/>
      <c r="I370" s="82"/>
      <c r="J370" s="66"/>
      <c r="K370" s="81"/>
      <c r="L370" s="96" t="str">
        <f t="shared" si="49"/>
        <v/>
      </c>
      <c r="M370" s="95" t="str">
        <f t="shared" si="50"/>
        <v/>
      </c>
      <c r="N370" s="94" t="str">
        <f t="shared" si="51"/>
        <v/>
      </c>
      <c r="O370" s="83"/>
      <c r="P370" s="93" t="str">
        <f t="shared" si="52"/>
        <v/>
      </c>
      <c r="Q370" s="87"/>
      <c r="R370" s="83"/>
      <c r="S370" s="86"/>
      <c r="T370" s="86"/>
      <c r="U370" s="86"/>
      <c r="V370" s="92" t="str">
        <f t="shared" si="53"/>
        <v/>
      </c>
      <c r="W370" s="83"/>
      <c r="X370" s="6"/>
    </row>
    <row r="371" spans="1:24" ht="42" customHeight="1" x14ac:dyDescent="0.3">
      <c r="A371" s="1" t="str">
        <f t="shared" si="45"/>
        <v/>
      </c>
      <c r="B371" s="1" t="str">
        <f t="shared" si="46"/>
        <v/>
      </c>
      <c r="C371" s="124" t="str">
        <f t="shared" si="47"/>
        <v xml:space="preserve">  </v>
      </c>
      <c r="D371" s="1">
        <f>IFERROR(IF(I371="Matériels en faveur de la diversification, la réorientation, la reconversion des exploitations agricoles",1,COUNTIF(Matériels_OCS!$G$4:$G$344,C371)),"")</f>
        <v>0</v>
      </c>
      <c r="E371" s="124" t="str">
        <f t="shared" si="48"/>
        <v/>
      </c>
      <c r="H371" s="85"/>
      <c r="I371" s="82"/>
      <c r="J371" s="66"/>
      <c r="K371" s="81"/>
      <c r="L371" s="96" t="str">
        <f t="shared" si="49"/>
        <v/>
      </c>
      <c r="M371" s="95" t="str">
        <f t="shared" si="50"/>
        <v/>
      </c>
      <c r="N371" s="94" t="str">
        <f t="shared" si="51"/>
        <v/>
      </c>
      <c r="O371" s="83"/>
      <c r="P371" s="93" t="str">
        <f t="shared" si="52"/>
        <v/>
      </c>
      <c r="Q371" s="87"/>
      <c r="R371" s="83"/>
      <c r="S371" s="86"/>
      <c r="T371" s="86"/>
      <c r="U371" s="86"/>
      <c r="V371" s="92" t="str">
        <f t="shared" si="53"/>
        <v/>
      </c>
      <c r="W371" s="83"/>
      <c r="X371" s="6"/>
    </row>
    <row r="372" spans="1:24" ht="42" customHeight="1" x14ac:dyDescent="0.3">
      <c r="A372" s="1" t="str">
        <f t="shared" si="45"/>
        <v/>
      </c>
      <c r="B372" s="1" t="str">
        <f t="shared" si="46"/>
        <v/>
      </c>
      <c r="C372" s="124" t="str">
        <f t="shared" si="47"/>
        <v xml:space="preserve">  </v>
      </c>
      <c r="D372" s="1">
        <f>IFERROR(IF(I372="Matériels en faveur de la diversification, la réorientation, la reconversion des exploitations agricoles",1,COUNTIF(Matériels_OCS!$G$4:$G$344,C372)),"")</f>
        <v>0</v>
      </c>
      <c r="E372" s="124" t="str">
        <f t="shared" si="48"/>
        <v/>
      </c>
      <c r="H372" s="85"/>
      <c r="I372" s="82"/>
      <c r="J372" s="66"/>
      <c r="K372" s="81"/>
      <c r="L372" s="96" t="str">
        <f t="shared" si="49"/>
        <v/>
      </c>
      <c r="M372" s="95" t="str">
        <f t="shared" si="50"/>
        <v/>
      </c>
      <c r="N372" s="94" t="str">
        <f t="shared" si="51"/>
        <v/>
      </c>
      <c r="O372" s="83"/>
      <c r="P372" s="93" t="str">
        <f t="shared" si="52"/>
        <v/>
      </c>
      <c r="Q372" s="87"/>
      <c r="R372" s="83"/>
      <c r="S372" s="86"/>
      <c r="T372" s="86"/>
      <c r="U372" s="86"/>
      <c r="V372" s="92" t="str">
        <f t="shared" si="53"/>
        <v/>
      </c>
      <c r="W372" s="83"/>
      <c r="X372" s="6"/>
    </row>
    <row r="373" spans="1:24" ht="42" customHeight="1" x14ac:dyDescent="0.3">
      <c r="A373" s="1" t="str">
        <f t="shared" si="45"/>
        <v/>
      </c>
      <c r="B373" s="1" t="str">
        <f t="shared" si="46"/>
        <v/>
      </c>
      <c r="C373" s="124" t="str">
        <f t="shared" si="47"/>
        <v xml:space="preserve">  </v>
      </c>
      <c r="D373" s="1">
        <f>IFERROR(IF(I373="Matériels en faveur de la diversification, la réorientation, la reconversion des exploitations agricoles",1,COUNTIF(Matériels_OCS!$G$4:$G$344,C373)),"")</f>
        <v>0</v>
      </c>
      <c r="E373" s="124" t="str">
        <f t="shared" si="48"/>
        <v/>
      </c>
      <c r="H373" s="85"/>
      <c r="I373" s="82"/>
      <c r="J373" s="66"/>
      <c r="K373" s="81"/>
      <c r="L373" s="96" t="str">
        <f t="shared" si="49"/>
        <v/>
      </c>
      <c r="M373" s="95" t="str">
        <f t="shared" si="50"/>
        <v/>
      </c>
      <c r="N373" s="94" t="str">
        <f t="shared" si="51"/>
        <v/>
      </c>
      <c r="O373" s="83"/>
      <c r="P373" s="93" t="str">
        <f t="shared" si="52"/>
        <v/>
      </c>
      <c r="Q373" s="87"/>
      <c r="R373" s="83"/>
      <c r="S373" s="86"/>
      <c r="T373" s="86"/>
      <c r="U373" s="86"/>
      <c r="V373" s="92" t="str">
        <f t="shared" si="53"/>
        <v/>
      </c>
      <c r="W373" s="83"/>
      <c r="X373" s="6"/>
    </row>
    <row r="374" spans="1:24" ht="42" customHeight="1" x14ac:dyDescent="0.3">
      <c r="A374" s="1" t="str">
        <f t="shared" si="45"/>
        <v/>
      </c>
      <c r="B374" s="1" t="str">
        <f t="shared" si="46"/>
        <v/>
      </c>
      <c r="C374" s="124" t="str">
        <f t="shared" si="47"/>
        <v xml:space="preserve">  </v>
      </c>
      <c r="D374" s="1">
        <f>IFERROR(IF(I374="Matériels en faveur de la diversification, la réorientation, la reconversion des exploitations agricoles",1,COUNTIF(Matériels_OCS!$G$4:$G$344,C374)),"")</f>
        <v>0</v>
      </c>
      <c r="E374" s="124" t="str">
        <f t="shared" si="48"/>
        <v/>
      </c>
      <c r="H374" s="85"/>
      <c r="I374" s="82"/>
      <c r="J374" s="66"/>
      <c r="K374" s="81"/>
      <c r="L374" s="96" t="str">
        <f t="shared" si="49"/>
        <v/>
      </c>
      <c r="M374" s="95" t="str">
        <f t="shared" si="50"/>
        <v/>
      </c>
      <c r="N374" s="94" t="str">
        <f t="shared" si="51"/>
        <v/>
      </c>
      <c r="O374" s="83"/>
      <c r="P374" s="93" t="str">
        <f t="shared" si="52"/>
        <v/>
      </c>
      <c r="Q374" s="87"/>
      <c r="R374" s="83"/>
      <c r="S374" s="86"/>
      <c r="T374" s="86"/>
      <c r="U374" s="86"/>
      <c r="V374" s="92" t="str">
        <f t="shared" si="53"/>
        <v/>
      </c>
      <c r="W374" s="83"/>
      <c r="X374" s="6"/>
    </row>
    <row r="375" spans="1:24" ht="42" customHeight="1" x14ac:dyDescent="0.3">
      <c r="A375" s="1" t="str">
        <f t="shared" si="45"/>
        <v/>
      </c>
      <c r="B375" s="1" t="str">
        <f t="shared" si="46"/>
        <v/>
      </c>
      <c r="C375" s="124" t="str">
        <f t="shared" si="47"/>
        <v xml:space="preserve">  </v>
      </c>
      <c r="D375" s="1">
        <f>IFERROR(IF(I375="Matériels en faveur de la diversification, la réorientation, la reconversion des exploitations agricoles",1,COUNTIF(Matériels_OCS!$G$4:$G$344,C375)),"")</f>
        <v>0</v>
      </c>
      <c r="E375" s="124" t="str">
        <f t="shared" si="48"/>
        <v/>
      </c>
      <c r="H375" s="85"/>
      <c r="I375" s="82"/>
      <c r="J375" s="66"/>
      <c r="K375" s="81"/>
      <c r="L375" s="96" t="str">
        <f t="shared" si="49"/>
        <v/>
      </c>
      <c r="M375" s="95" t="str">
        <f t="shared" si="50"/>
        <v/>
      </c>
      <c r="N375" s="94" t="str">
        <f t="shared" si="51"/>
        <v/>
      </c>
      <c r="O375" s="83"/>
      <c r="P375" s="93" t="str">
        <f t="shared" si="52"/>
        <v/>
      </c>
      <c r="Q375" s="87"/>
      <c r="R375" s="83"/>
      <c r="S375" s="86"/>
      <c r="T375" s="86"/>
      <c r="U375" s="86"/>
      <c r="V375" s="92" t="str">
        <f t="shared" si="53"/>
        <v/>
      </c>
      <c r="W375" s="83"/>
      <c r="X375" s="6"/>
    </row>
    <row r="376" spans="1:24" ht="42" customHeight="1" x14ac:dyDescent="0.3">
      <c r="A376" s="1" t="str">
        <f t="shared" si="45"/>
        <v/>
      </c>
      <c r="B376" s="1" t="str">
        <f t="shared" si="46"/>
        <v/>
      </c>
      <c r="C376" s="124" t="str">
        <f t="shared" si="47"/>
        <v xml:space="preserve">  </v>
      </c>
      <c r="D376" s="1">
        <f>IFERROR(IF(I376="Matériels en faveur de la diversification, la réorientation, la reconversion des exploitations agricoles",1,COUNTIF(Matériels_OCS!$G$4:$G$344,C376)),"")</f>
        <v>0</v>
      </c>
      <c r="E376" s="124" t="str">
        <f t="shared" si="48"/>
        <v/>
      </c>
      <c r="H376" s="85"/>
      <c r="I376" s="82"/>
      <c r="J376" s="66"/>
      <c r="K376" s="81"/>
      <c r="L376" s="96" t="str">
        <f t="shared" si="49"/>
        <v/>
      </c>
      <c r="M376" s="95" t="str">
        <f t="shared" si="50"/>
        <v/>
      </c>
      <c r="N376" s="94" t="str">
        <f t="shared" si="51"/>
        <v/>
      </c>
      <c r="O376" s="83"/>
      <c r="P376" s="93" t="str">
        <f t="shared" si="52"/>
        <v/>
      </c>
      <c r="Q376" s="87"/>
      <c r="R376" s="83"/>
      <c r="S376" s="86"/>
      <c r="T376" s="86"/>
      <c r="U376" s="86"/>
      <c r="V376" s="92" t="str">
        <f t="shared" si="53"/>
        <v/>
      </c>
      <c r="W376" s="83"/>
      <c r="X376" s="6"/>
    </row>
    <row r="377" spans="1:24" ht="42" customHeight="1" x14ac:dyDescent="0.3">
      <c r="A377" s="1" t="str">
        <f t="shared" si="45"/>
        <v/>
      </c>
      <c r="B377" s="1" t="str">
        <f t="shared" si="46"/>
        <v/>
      </c>
      <c r="C377" s="124" t="str">
        <f t="shared" si="47"/>
        <v xml:space="preserve">  </v>
      </c>
      <c r="D377" s="1">
        <f>IFERROR(IF(I377="Matériels en faveur de la diversification, la réorientation, la reconversion des exploitations agricoles",1,COUNTIF(Matériels_OCS!$G$4:$G$344,C377)),"")</f>
        <v>0</v>
      </c>
      <c r="E377" s="124" t="str">
        <f t="shared" si="48"/>
        <v/>
      </c>
      <c r="H377" s="85"/>
      <c r="I377" s="82"/>
      <c r="J377" s="66"/>
      <c r="K377" s="81"/>
      <c r="L377" s="96" t="str">
        <f t="shared" si="49"/>
        <v/>
      </c>
      <c r="M377" s="95" t="str">
        <f t="shared" si="50"/>
        <v/>
      </c>
      <c r="N377" s="94" t="str">
        <f t="shared" si="51"/>
        <v/>
      </c>
      <c r="O377" s="83"/>
      <c r="P377" s="93" t="str">
        <f t="shared" si="52"/>
        <v/>
      </c>
      <c r="Q377" s="87"/>
      <c r="R377" s="83"/>
      <c r="S377" s="86"/>
      <c r="T377" s="86"/>
      <c r="U377" s="86"/>
      <c r="V377" s="92" t="str">
        <f t="shared" si="53"/>
        <v/>
      </c>
      <c r="W377" s="83"/>
      <c r="X377" s="6"/>
    </row>
    <row r="378" spans="1:24" ht="42" customHeight="1" x14ac:dyDescent="0.3">
      <c r="A378" s="1" t="str">
        <f t="shared" si="45"/>
        <v/>
      </c>
      <c r="B378" s="1" t="str">
        <f t="shared" si="46"/>
        <v/>
      </c>
      <c r="C378" s="124" t="str">
        <f t="shared" si="47"/>
        <v xml:space="preserve">  </v>
      </c>
      <c r="D378" s="1">
        <f>IFERROR(IF(I378="Matériels en faveur de la diversification, la réorientation, la reconversion des exploitations agricoles",1,COUNTIF(Matériels_OCS!$G$4:$G$344,C378)),"")</f>
        <v>0</v>
      </c>
      <c r="E378" s="124" t="str">
        <f t="shared" si="48"/>
        <v/>
      </c>
      <c r="H378" s="85"/>
      <c r="I378" s="82"/>
      <c r="J378" s="66"/>
      <c r="K378" s="81"/>
      <c r="L378" s="96" t="str">
        <f t="shared" si="49"/>
        <v/>
      </c>
      <c r="M378" s="95" t="str">
        <f t="shared" si="50"/>
        <v/>
      </c>
      <c r="N378" s="94" t="str">
        <f t="shared" si="51"/>
        <v/>
      </c>
      <c r="O378" s="83"/>
      <c r="P378" s="93" t="str">
        <f t="shared" si="52"/>
        <v/>
      </c>
      <c r="Q378" s="87"/>
      <c r="R378" s="83"/>
      <c r="S378" s="86"/>
      <c r="T378" s="86"/>
      <c r="U378" s="86"/>
      <c r="V378" s="92" t="str">
        <f t="shared" si="53"/>
        <v/>
      </c>
      <c r="W378" s="83"/>
      <c r="X378" s="6"/>
    </row>
    <row r="379" spans="1:24" ht="42" customHeight="1" x14ac:dyDescent="0.3">
      <c r="A379" s="1" t="str">
        <f t="shared" si="45"/>
        <v/>
      </c>
      <c r="B379" s="1" t="str">
        <f t="shared" si="46"/>
        <v/>
      </c>
      <c r="C379" s="124" t="str">
        <f t="shared" si="47"/>
        <v xml:space="preserve">  </v>
      </c>
      <c r="D379" s="1">
        <f>IFERROR(IF(I379="Matériels en faveur de la diversification, la réorientation, la reconversion des exploitations agricoles",1,COUNTIF(Matériels_OCS!$G$4:$G$344,C379)),"")</f>
        <v>0</v>
      </c>
      <c r="E379" s="124" t="str">
        <f t="shared" si="48"/>
        <v/>
      </c>
      <c r="H379" s="85"/>
      <c r="I379" s="82"/>
      <c r="J379" s="66"/>
      <c r="K379" s="81"/>
      <c r="L379" s="96" t="str">
        <f t="shared" si="49"/>
        <v/>
      </c>
      <c r="M379" s="95" t="str">
        <f t="shared" si="50"/>
        <v/>
      </c>
      <c r="N379" s="94" t="str">
        <f t="shared" si="51"/>
        <v/>
      </c>
      <c r="O379" s="83"/>
      <c r="P379" s="93" t="str">
        <f t="shared" si="52"/>
        <v/>
      </c>
      <c r="Q379" s="87"/>
      <c r="R379" s="83"/>
      <c r="S379" s="86"/>
      <c r="T379" s="86"/>
      <c r="U379" s="86"/>
      <c r="V379" s="92" t="str">
        <f t="shared" si="53"/>
        <v/>
      </c>
      <c r="W379" s="83"/>
      <c r="X379" s="6"/>
    </row>
    <row r="380" spans="1:24" ht="42" customHeight="1" x14ac:dyDescent="0.3">
      <c r="A380" s="1" t="str">
        <f t="shared" si="45"/>
        <v/>
      </c>
      <c r="B380" s="1" t="str">
        <f t="shared" si="46"/>
        <v/>
      </c>
      <c r="C380" s="124" t="str">
        <f t="shared" si="47"/>
        <v xml:space="preserve">  </v>
      </c>
      <c r="D380" s="1">
        <f>IFERROR(IF(I380="Matériels en faveur de la diversification, la réorientation, la reconversion des exploitations agricoles",1,COUNTIF(Matériels_OCS!$G$4:$G$344,C380)),"")</f>
        <v>0</v>
      </c>
      <c r="E380" s="124" t="str">
        <f t="shared" si="48"/>
        <v/>
      </c>
      <c r="H380" s="85"/>
      <c r="I380" s="82"/>
      <c r="J380" s="66"/>
      <c r="K380" s="81"/>
      <c r="L380" s="96" t="str">
        <f t="shared" si="49"/>
        <v/>
      </c>
      <c r="M380" s="95" t="str">
        <f t="shared" si="50"/>
        <v/>
      </c>
      <c r="N380" s="94" t="str">
        <f t="shared" si="51"/>
        <v/>
      </c>
      <c r="O380" s="83"/>
      <c r="P380" s="93" t="str">
        <f t="shared" si="52"/>
        <v/>
      </c>
      <c r="Q380" s="87"/>
      <c r="R380" s="83"/>
      <c r="S380" s="86"/>
      <c r="T380" s="86"/>
      <c r="U380" s="86"/>
      <c r="V380" s="92" t="str">
        <f t="shared" si="53"/>
        <v/>
      </c>
      <c r="W380" s="83"/>
      <c r="X380" s="6"/>
    </row>
    <row r="381" spans="1:24" ht="42" customHeight="1" x14ac:dyDescent="0.3">
      <c r="A381" s="1" t="str">
        <f t="shared" si="45"/>
        <v/>
      </c>
      <c r="B381" s="1" t="str">
        <f t="shared" si="46"/>
        <v/>
      </c>
      <c r="C381" s="124" t="str">
        <f t="shared" si="47"/>
        <v xml:space="preserve">  </v>
      </c>
      <c r="D381" s="1">
        <f>IFERROR(IF(I381="Matériels en faveur de la diversification, la réorientation, la reconversion des exploitations agricoles",1,COUNTIF(Matériels_OCS!$G$4:$G$344,C381)),"")</f>
        <v>0</v>
      </c>
      <c r="E381" s="124" t="str">
        <f t="shared" si="48"/>
        <v/>
      </c>
      <c r="H381" s="85"/>
      <c r="I381" s="82"/>
      <c r="J381" s="66"/>
      <c r="K381" s="81"/>
      <c r="L381" s="96" t="str">
        <f t="shared" si="49"/>
        <v/>
      </c>
      <c r="M381" s="95" t="str">
        <f t="shared" si="50"/>
        <v/>
      </c>
      <c r="N381" s="94" t="str">
        <f t="shared" si="51"/>
        <v/>
      </c>
      <c r="O381" s="83"/>
      <c r="P381" s="93" t="str">
        <f t="shared" si="52"/>
        <v/>
      </c>
      <c r="Q381" s="87"/>
      <c r="R381" s="83"/>
      <c r="S381" s="86"/>
      <c r="T381" s="86"/>
      <c r="U381" s="86"/>
      <c r="V381" s="92" t="str">
        <f t="shared" si="53"/>
        <v/>
      </c>
      <c r="W381" s="83"/>
      <c r="X381" s="6"/>
    </row>
    <row r="382" spans="1:24" ht="42" customHeight="1" x14ac:dyDescent="0.3">
      <c r="A382" s="1" t="str">
        <f t="shared" si="45"/>
        <v/>
      </c>
      <c r="B382" s="1" t="str">
        <f t="shared" si="46"/>
        <v/>
      </c>
      <c r="C382" s="124" t="str">
        <f t="shared" si="47"/>
        <v xml:space="preserve">  </v>
      </c>
      <c r="D382" s="1">
        <f>IFERROR(IF(I382="Matériels en faveur de la diversification, la réorientation, la reconversion des exploitations agricoles",1,COUNTIF(Matériels_OCS!$G$4:$G$344,C382)),"")</f>
        <v>0</v>
      </c>
      <c r="E382" s="124" t="str">
        <f t="shared" si="48"/>
        <v/>
      </c>
      <c r="H382" s="85"/>
      <c r="I382" s="82"/>
      <c r="J382" s="66"/>
      <c r="K382" s="81"/>
      <c r="L382" s="96" t="str">
        <f t="shared" si="49"/>
        <v/>
      </c>
      <c r="M382" s="95" t="str">
        <f t="shared" si="50"/>
        <v/>
      </c>
      <c r="N382" s="94" t="str">
        <f t="shared" si="51"/>
        <v/>
      </c>
      <c r="O382" s="83"/>
      <c r="P382" s="93" t="str">
        <f t="shared" si="52"/>
        <v/>
      </c>
      <c r="Q382" s="87"/>
      <c r="R382" s="83"/>
      <c r="S382" s="86"/>
      <c r="T382" s="86"/>
      <c r="U382" s="86"/>
      <c r="V382" s="92" t="str">
        <f t="shared" si="53"/>
        <v/>
      </c>
      <c r="W382" s="83"/>
      <c r="X382" s="6"/>
    </row>
    <row r="383" spans="1:24" ht="42" customHeight="1" x14ac:dyDescent="0.3">
      <c r="A383" s="1" t="str">
        <f t="shared" si="45"/>
        <v/>
      </c>
      <c r="B383" s="1" t="str">
        <f t="shared" si="46"/>
        <v/>
      </c>
      <c r="C383" s="124" t="str">
        <f t="shared" si="47"/>
        <v xml:space="preserve">  </v>
      </c>
      <c r="D383" s="1">
        <f>IFERROR(IF(I383="Matériels en faveur de la diversification, la réorientation, la reconversion des exploitations agricoles",1,COUNTIF(Matériels_OCS!$G$4:$G$344,C383)),"")</f>
        <v>0</v>
      </c>
      <c r="E383" s="124" t="str">
        <f t="shared" si="48"/>
        <v/>
      </c>
      <c r="H383" s="85"/>
      <c r="I383" s="82"/>
      <c r="J383" s="66"/>
      <c r="K383" s="81"/>
      <c r="L383" s="96" t="str">
        <f t="shared" si="49"/>
        <v/>
      </c>
      <c r="M383" s="95" t="str">
        <f t="shared" si="50"/>
        <v/>
      </c>
      <c r="N383" s="94" t="str">
        <f t="shared" si="51"/>
        <v/>
      </c>
      <c r="O383" s="83"/>
      <c r="P383" s="93" t="str">
        <f t="shared" si="52"/>
        <v/>
      </c>
      <c r="Q383" s="87"/>
      <c r="R383" s="83"/>
      <c r="S383" s="86"/>
      <c r="T383" s="86"/>
      <c r="U383" s="86"/>
      <c r="V383" s="92" t="str">
        <f t="shared" si="53"/>
        <v/>
      </c>
      <c r="W383" s="83"/>
      <c r="X383" s="6"/>
    </row>
    <row r="384" spans="1:24" ht="42" customHeight="1" x14ac:dyDescent="0.3">
      <c r="A384" s="1" t="str">
        <f t="shared" si="45"/>
        <v/>
      </c>
      <c r="B384" s="1" t="str">
        <f t="shared" si="46"/>
        <v/>
      </c>
      <c r="C384" s="124" t="str">
        <f t="shared" si="47"/>
        <v xml:space="preserve">  </v>
      </c>
      <c r="D384" s="1">
        <f>IFERROR(IF(I384="Matériels en faveur de la diversification, la réorientation, la reconversion des exploitations agricoles",1,COUNTIF(Matériels_OCS!$G$4:$G$344,C384)),"")</f>
        <v>0</v>
      </c>
      <c r="E384" s="124" t="str">
        <f t="shared" si="48"/>
        <v/>
      </c>
      <c r="H384" s="85"/>
      <c r="I384" s="82"/>
      <c r="J384" s="66"/>
      <c r="K384" s="81"/>
      <c r="L384" s="96" t="str">
        <f t="shared" si="49"/>
        <v/>
      </c>
      <c r="M384" s="95" t="str">
        <f t="shared" si="50"/>
        <v/>
      </c>
      <c r="N384" s="94" t="str">
        <f t="shared" si="51"/>
        <v/>
      </c>
      <c r="O384" s="83"/>
      <c r="P384" s="93" t="str">
        <f t="shared" si="52"/>
        <v/>
      </c>
      <c r="Q384" s="87"/>
      <c r="R384" s="83"/>
      <c r="S384" s="86"/>
      <c r="T384" s="86"/>
      <c r="U384" s="86"/>
      <c r="V384" s="92" t="str">
        <f t="shared" si="53"/>
        <v/>
      </c>
      <c r="W384" s="83"/>
      <c r="X384" s="6"/>
    </row>
    <row r="385" spans="1:24" ht="42" customHeight="1" x14ac:dyDescent="0.3">
      <c r="A385" s="1" t="str">
        <f t="shared" si="45"/>
        <v/>
      </c>
      <c r="B385" s="1" t="str">
        <f t="shared" si="46"/>
        <v/>
      </c>
      <c r="C385" s="124" t="str">
        <f t="shared" si="47"/>
        <v xml:space="preserve">  </v>
      </c>
      <c r="D385" s="1">
        <f>IFERROR(IF(I385="Matériels en faveur de la diversification, la réorientation, la reconversion des exploitations agricoles",1,COUNTIF(Matériels_OCS!$G$4:$G$344,C385)),"")</f>
        <v>0</v>
      </c>
      <c r="E385" s="124" t="str">
        <f t="shared" si="48"/>
        <v/>
      </c>
      <c r="H385" s="85"/>
      <c r="I385" s="82"/>
      <c r="J385" s="66"/>
      <c r="K385" s="81"/>
      <c r="L385" s="96" t="str">
        <f t="shared" si="49"/>
        <v/>
      </c>
      <c r="M385" s="95" t="str">
        <f t="shared" si="50"/>
        <v/>
      </c>
      <c r="N385" s="94" t="str">
        <f t="shared" si="51"/>
        <v/>
      </c>
      <c r="O385" s="83"/>
      <c r="P385" s="93" t="str">
        <f t="shared" si="52"/>
        <v/>
      </c>
      <c r="Q385" s="87"/>
      <c r="R385" s="83"/>
      <c r="S385" s="86"/>
      <c r="T385" s="86"/>
      <c r="U385" s="86"/>
      <c r="V385" s="92" t="str">
        <f t="shared" si="53"/>
        <v/>
      </c>
      <c r="W385" s="83"/>
      <c r="X385" s="6"/>
    </row>
    <row r="386" spans="1:24" ht="42" customHeight="1" x14ac:dyDescent="0.3">
      <c r="A386" s="1" t="str">
        <f t="shared" si="45"/>
        <v/>
      </c>
      <c r="B386" s="1" t="str">
        <f t="shared" si="46"/>
        <v/>
      </c>
      <c r="C386" s="124" t="str">
        <f t="shared" si="47"/>
        <v xml:space="preserve">  </v>
      </c>
      <c r="D386" s="1">
        <f>IFERROR(IF(I386="Matériels en faveur de la diversification, la réorientation, la reconversion des exploitations agricoles",1,COUNTIF(Matériels_OCS!$G$4:$G$344,C386)),"")</f>
        <v>0</v>
      </c>
      <c r="E386" s="124" t="str">
        <f t="shared" si="48"/>
        <v/>
      </c>
      <c r="H386" s="85"/>
      <c r="I386" s="82"/>
      <c r="J386" s="66"/>
      <c r="K386" s="81"/>
      <c r="L386" s="96" t="str">
        <f t="shared" si="49"/>
        <v/>
      </c>
      <c r="M386" s="95" t="str">
        <f t="shared" si="50"/>
        <v/>
      </c>
      <c r="N386" s="94" t="str">
        <f t="shared" si="51"/>
        <v/>
      </c>
      <c r="O386" s="83"/>
      <c r="P386" s="93" t="str">
        <f t="shared" si="52"/>
        <v/>
      </c>
      <c r="Q386" s="87"/>
      <c r="R386" s="83"/>
      <c r="S386" s="86"/>
      <c r="T386" s="86"/>
      <c r="U386" s="86"/>
      <c r="V386" s="92" t="str">
        <f t="shared" si="53"/>
        <v/>
      </c>
      <c r="W386" s="83"/>
      <c r="X386" s="6"/>
    </row>
    <row r="387" spans="1:24" ht="42" customHeight="1" x14ac:dyDescent="0.3">
      <c r="A387" s="1" t="str">
        <f t="shared" si="45"/>
        <v/>
      </c>
      <c r="B387" s="1" t="str">
        <f t="shared" si="46"/>
        <v/>
      </c>
      <c r="C387" s="124" t="str">
        <f t="shared" si="47"/>
        <v xml:space="preserve">  </v>
      </c>
      <c r="D387" s="1">
        <f>IFERROR(IF(I387="Matériels en faveur de la diversification, la réorientation, la reconversion des exploitations agricoles",1,COUNTIF(Matériels_OCS!$G$4:$G$344,C387)),"")</f>
        <v>0</v>
      </c>
      <c r="E387" s="124" t="str">
        <f t="shared" si="48"/>
        <v/>
      </c>
      <c r="H387" s="85"/>
      <c r="I387" s="82"/>
      <c r="J387" s="66"/>
      <c r="K387" s="81"/>
      <c r="L387" s="96" t="str">
        <f t="shared" si="49"/>
        <v/>
      </c>
      <c r="M387" s="95" t="str">
        <f t="shared" si="50"/>
        <v/>
      </c>
      <c r="N387" s="94" t="str">
        <f t="shared" si="51"/>
        <v/>
      </c>
      <c r="O387" s="83"/>
      <c r="P387" s="93" t="str">
        <f t="shared" si="52"/>
        <v/>
      </c>
      <c r="Q387" s="87"/>
      <c r="R387" s="83"/>
      <c r="S387" s="86"/>
      <c r="T387" s="86"/>
      <c r="U387" s="86"/>
      <c r="V387" s="92" t="str">
        <f t="shared" si="53"/>
        <v/>
      </c>
      <c r="W387" s="83"/>
      <c r="X387" s="6"/>
    </row>
    <row r="388" spans="1:24" ht="42" customHeight="1" x14ac:dyDescent="0.3">
      <c r="A388" s="1" t="str">
        <f t="shared" si="45"/>
        <v/>
      </c>
      <c r="B388" s="1" t="str">
        <f t="shared" si="46"/>
        <v/>
      </c>
      <c r="C388" s="124" t="str">
        <f t="shared" si="47"/>
        <v xml:space="preserve">  </v>
      </c>
      <c r="D388" s="1">
        <f>IFERROR(IF(I388="Matériels en faveur de la diversification, la réorientation, la reconversion des exploitations agricoles",1,COUNTIF(Matériels_OCS!$G$4:$G$344,C388)),"")</f>
        <v>0</v>
      </c>
      <c r="E388" s="124" t="str">
        <f t="shared" si="48"/>
        <v/>
      </c>
      <c r="H388" s="85"/>
      <c r="I388" s="82"/>
      <c r="J388" s="66"/>
      <c r="K388" s="81"/>
      <c r="L388" s="96" t="str">
        <f t="shared" si="49"/>
        <v/>
      </c>
      <c r="M388" s="95" t="str">
        <f t="shared" si="50"/>
        <v/>
      </c>
      <c r="N388" s="94" t="str">
        <f t="shared" si="51"/>
        <v/>
      </c>
      <c r="O388" s="83"/>
      <c r="P388" s="93" t="str">
        <f t="shared" si="52"/>
        <v/>
      </c>
      <c r="Q388" s="87"/>
      <c r="R388" s="83"/>
      <c r="S388" s="86"/>
      <c r="T388" s="86"/>
      <c r="U388" s="86"/>
      <c r="V388" s="92" t="str">
        <f t="shared" si="53"/>
        <v/>
      </c>
      <c r="W388" s="83"/>
      <c r="X388" s="6"/>
    </row>
    <row r="389" spans="1:24" ht="42" customHeight="1" x14ac:dyDescent="0.3">
      <c r="A389" s="1" t="str">
        <f t="shared" si="45"/>
        <v/>
      </c>
      <c r="B389" s="1" t="str">
        <f t="shared" si="46"/>
        <v/>
      </c>
      <c r="C389" s="124" t="str">
        <f t="shared" si="47"/>
        <v xml:space="preserve">  </v>
      </c>
      <c r="D389" s="1">
        <f>IFERROR(IF(I389="Matériels en faveur de la diversification, la réorientation, la reconversion des exploitations agricoles",1,COUNTIF(Matériels_OCS!$G$4:$G$344,C389)),"")</f>
        <v>0</v>
      </c>
      <c r="E389" s="124" t="str">
        <f t="shared" si="48"/>
        <v/>
      </c>
      <c r="H389" s="85"/>
      <c r="I389" s="82"/>
      <c r="J389" s="66"/>
      <c r="K389" s="81"/>
      <c r="L389" s="96" t="str">
        <f t="shared" si="49"/>
        <v/>
      </c>
      <c r="M389" s="95" t="str">
        <f t="shared" si="50"/>
        <v/>
      </c>
      <c r="N389" s="94" t="str">
        <f t="shared" si="51"/>
        <v/>
      </c>
      <c r="O389" s="83"/>
      <c r="P389" s="93" t="str">
        <f t="shared" si="52"/>
        <v/>
      </c>
      <c r="Q389" s="87"/>
      <c r="R389" s="83"/>
      <c r="S389" s="86"/>
      <c r="T389" s="86"/>
      <c r="U389" s="86"/>
      <c r="V389" s="92" t="str">
        <f t="shared" si="53"/>
        <v/>
      </c>
      <c r="W389" s="83"/>
      <c r="X389" s="6"/>
    </row>
    <row r="390" spans="1:24" ht="42" customHeight="1" x14ac:dyDescent="0.3">
      <c r="A390" s="1" t="str">
        <f t="shared" si="45"/>
        <v/>
      </c>
      <c r="B390" s="1" t="str">
        <f t="shared" si="46"/>
        <v/>
      </c>
      <c r="C390" s="124" t="str">
        <f t="shared" si="47"/>
        <v xml:space="preserve">  </v>
      </c>
      <c r="D390" s="1">
        <f>IFERROR(IF(I390="Matériels en faveur de la diversification, la réorientation, la reconversion des exploitations agricoles",1,COUNTIF(Matériels_OCS!$G$4:$G$344,C390)),"")</f>
        <v>0</v>
      </c>
      <c r="E390" s="124" t="str">
        <f t="shared" si="48"/>
        <v/>
      </c>
      <c r="H390" s="85"/>
      <c r="I390" s="82"/>
      <c r="J390" s="66"/>
      <c r="K390" s="81"/>
      <c r="L390" s="96" t="str">
        <f t="shared" si="49"/>
        <v/>
      </c>
      <c r="M390" s="95" t="str">
        <f t="shared" si="50"/>
        <v/>
      </c>
      <c r="N390" s="94" t="str">
        <f t="shared" si="51"/>
        <v/>
      </c>
      <c r="O390" s="83"/>
      <c r="P390" s="93" t="str">
        <f t="shared" si="52"/>
        <v/>
      </c>
      <c r="Q390" s="87"/>
      <c r="R390" s="83"/>
      <c r="S390" s="86"/>
      <c r="T390" s="86"/>
      <c r="U390" s="86"/>
      <c r="V390" s="92" t="str">
        <f t="shared" si="53"/>
        <v/>
      </c>
      <c r="W390" s="83"/>
      <c r="X390" s="6"/>
    </row>
    <row r="391" spans="1:24" ht="42" customHeight="1" x14ac:dyDescent="0.3">
      <c r="A391" s="1" t="str">
        <f t="shared" si="45"/>
        <v/>
      </c>
      <c r="B391" s="1" t="str">
        <f t="shared" si="46"/>
        <v/>
      </c>
      <c r="C391" s="124" t="str">
        <f t="shared" si="47"/>
        <v xml:space="preserve">  </v>
      </c>
      <c r="D391" s="1">
        <f>IFERROR(IF(I391="Matériels en faveur de la diversification, la réorientation, la reconversion des exploitations agricoles",1,COUNTIF(Matériels_OCS!$G$4:$G$344,C391)),"")</f>
        <v>0</v>
      </c>
      <c r="E391" s="124" t="str">
        <f t="shared" si="48"/>
        <v/>
      </c>
      <c r="H391" s="85"/>
      <c r="I391" s="82"/>
      <c r="J391" s="66"/>
      <c r="K391" s="81"/>
      <c r="L391" s="96" t="str">
        <f t="shared" si="49"/>
        <v/>
      </c>
      <c r="M391" s="95" t="str">
        <f t="shared" si="50"/>
        <v/>
      </c>
      <c r="N391" s="94" t="str">
        <f t="shared" si="51"/>
        <v/>
      </c>
      <c r="O391" s="83"/>
      <c r="P391" s="93" t="str">
        <f t="shared" si="52"/>
        <v/>
      </c>
      <c r="Q391" s="87"/>
      <c r="R391" s="83"/>
      <c r="S391" s="86"/>
      <c r="T391" s="86"/>
      <c r="U391" s="86"/>
      <c r="V391" s="92" t="str">
        <f t="shared" si="53"/>
        <v/>
      </c>
      <c r="W391" s="83"/>
      <c r="X391" s="6"/>
    </row>
    <row r="392" spans="1:24" ht="42" customHeight="1" x14ac:dyDescent="0.3">
      <c r="A392" s="1" t="str">
        <f t="shared" si="45"/>
        <v/>
      </c>
      <c r="B392" s="1" t="str">
        <f t="shared" si="46"/>
        <v/>
      </c>
      <c r="C392" s="124" t="str">
        <f t="shared" si="47"/>
        <v xml:space="preserve">  </v>
      </c>
      <c r="D392" s="1">
        <f>IFERROR(IF(I392="Matériels en faveur de la diversification, la réorientation, la reconversion des exploitations agricoles",1,COUNTIF(Matériels_OCS!$G$4:$G$344,C392)),"")</f>
        <v>0</v>
      </c>
      <c r="E392" s="124" t="str">
        <f t="shared" si="48"/>
        <v/>
      </c>
      <c r="H392" s="85"/>
      <c r="I392" s="82"/>
      <c r="J392" s="66"/>
      <c r="K392" s="81"/>
      <c r="L392" s="96" t="str">
        <f t="shared" si="49"/>
        <v/>
      </c>
      <c r="M392" s="95" t="str">
        <f t="shared" si="50"/>
        <v/>
      </c>
      <c r="N392" s="94" t="str">
        <f t="shared" si="51"/>
        <v/>
      </c>
      <c r="O392" s="83"/>
      <c r="P392" s="93" t="str">
        <f t="shared" si="52"/>
        <v/>
      </c>
      <c r="Q392" s="87"/>
      <c r="R392" s="83"/>
      <c r="S392" s="86"/>
      <c r="T392" s="86"/>
      <c r="U392" s="86"/>
      <c r="V392" s="92" t="str">
        <f t="shared" si="53"/>
        <v/>
      </c>
      <c r="W392" s="83"/>
      <c r="X392" s="6"/>
    </row>
    <row r="393" spans="1:24" ht="42" customHeight="1" x14ac:dyDescent="0.3">
      <c r="A393" s="1" t="str">
        <f t="shared" si="45"/>
        <v/>
      </c>
      <c r="B393" s="1" t="str">
        <f t="shared" si="46"/>
        <v/>
      </c>
      <c r="C393" s="124" t="str">
        <f t="shared" si="47"/>
        <v xml:space="preserve">  </v>
      </c>
      <c r="D393" s="1">
        <f>IFERROR(IF(I393="Matériels en faveur de la diversification, la réorientation, la reconversion des exploitations agricoles",1,COUNTIF(Matériels_OCS!$G$4:$G$344,C393)),"")</f>
        <v>0</v>
      </c>
      <c r="E393" s="124" t="str">
        <f t="shared" si="48"/>
        <v/>
      </c>
      <c r="H393" s="85"/>
      <c r="I393" s="82"/>
      <c r="J393" s="66"/>
      <c r="K393" s="81"/>
      <c r="L393" s="96" t="str">
        <f t="shared" si="49"/>
        <v/>
      </c>
      <c r="M393" s="95" t="str">
        <f t="shared" si="50"/>
        <v/>
      </c>
      <c r="N393" s="94" t="str">
        <f t="shared" si="51"/>
        <v/>
      </c>
      <c r="O393" s="83"/>
      <c r="P393" s="93" t="str">
        <f t="shared" si="52"/>
        <v/>
      </c>
      <c r="Q393" s="87"/>
      <c r="R393" s="83"/>
      <c r="S393" s="86"/>
      <c r="T393" s="86"/>
      <c r="U393" s="86"/>
      <c r="V393" s="92" t="str">
        <f t="shared" si="53"/>
        <v/>
      </c>
      <c r="W393" s="83"/>
      <c r="X393" s="6"/>
    </row>
    <row r="394" spans="1:24" ht="42" customHeight="1" x14ac:dyDescent="0.3">
      <c r="A394" s="1" t="str">
        <f t="shared" si="45"/>
        <v/>
      </c>
      <c r="B394" s="1" t="str">
        <f t="shared" si="46"/>
        <v/>
      </c>
      <c r="C394" s="124" t="str">
        <f t="shared" si="47"/>
        <v xml:space="preserve">  </v>
      </c>
      <c r="D394" s="1">
        <f>IFERROR(IF(I394="Matériels en faveur de la diversification, la réorientation, la reconversion des exploitations agricoles",1,COUNTIF(Matériels_OCS!$G$4:$G$344,C394)),"")</f>
        <v>0</v>
      </c>
      <c r="E394" s="124" t="str">
        <f t="shared" si="48"/>
        <v/>
      </c>
      <c r="H394" s="85"/>
      <c r="I394" s="82"/>
      <c r="J394" s="66"/>
      <c r="K394" s="81"/>
      <c r="L394" s="96" t="str">
        <f t="shared" si="49"/>
        <v/>
      </c>
      <c r="M394" s="95" t="str">
        <f t="shared" si="50"/>
        <v/>
      </c>
      <c r="N394" s="94" t="str">
        <f t="shared" si="51"/>
        <v/>
      </c>
      <c r="O394" s="83"/>
      <c r="P394" s="93" t="str">
        <f t="shared" si="52"/>
        <v/>
      </c>
      <c r="Q394" s="87"/>
      <c r="R394" s="83"/>
      <c r="S394" s="86"/>
      <c r="T394" s="86"/>
      <c r="U394" s="86"/>
      <c r="V394" s="92" t="str">
        <f t="shared" si="53"/>
        <v/>
      </c>
      <c r="W394" s="83"/>
      <c r="X394" s="6"/>
    </row>
    <row r="395" spans="1:24" ht="42" customHeight="1" x14ac:dyDescent="0.3">
      <c r="A395" s="1" t="str">
        <f t="shared" si="45"/>
        <v/>
      </c>
      <c r="B395" s="1" t="str">
        <f t="shared" si="46"/>
        <v/>
      </c>
      <c r="C395" s="124" t="str">
        <f t="shared" si="47"/>
        <v xml:space="preserve">  </v>
      </c>
      <c r="D395" s="1">
        <f>IFERROR(IF(I395="Matériels en faveur de la diversification, la réorientation, la reconversion des exploitations agricoles",1,COUNTIF(Matériels_OCS!$G$4:$G$344,C395)),"")</f>
        <v>0</v>
      </c>
      <c r="E395" s="124" t="str">
        <f t="shared" si="48"/>
        <v/>
      </c>
      <c r="H395" s="85"/>
      <c r="I395" s="82"/>
      <c r="J395" s="66"/>
      <c r="K395" s="81"/>
      <c r="L395" s="96" t="str">
        <f t="shared" si="49"/>
        <v/>
      </c>
      <c r="M395" s="95" t="str">
        <f t="shared" si="50"/>
        <v/>
      </c>
      <c r="N395" s="94" t="str">
        <f t="shared" si="51"/>
        <v/>
      </c>
      <c r="O395" s="83"/>
      <c r="P395" s="93" t="str">
        <f t="shared" si="52"/>
        <v/>
      </c>
      <c r="Q395" s="87"/>
      <c r="R395" s="83"/>
      <c r="S395" s="86"/>
      <c r="T395" s="86"/>
      <c r="U395" s="86"/>
      <c r="V395" s="92" t="str">
        <f t="shared" si="53"/>
        <v/>
      </c>
      <c r="W395" s="83"/>
      <c r="X395" s="6"/>
    </row>
    <row r="396" spans="1:24" ht="42" customHeight="1" x14ac:dyDescent="0.3">
      <c r="A396" s="1" t="str">
        <f t="shared" si="45"/>
        <v/>
      </c>
      <c r="B396" s="1" t="str">
        <f t="shared" si="46"/>
        <v/>
      </c>
      <c r="C396" s="124" t="str">
        <f t="shared" si="47"/>
        <v xml:space="preserve">  </v>
      </c>
      <c r="D396" s="1">
        <f>IFERROR(IF(I396="Matériels en faveur de la diversification, la réorientation, la reconversion des exploitations agricoles",1,COUNTIF(Matériels_OCS!$G$4:$G$344,C396)),"")</f>
        <v>0</v>
      </c>
      <c r="E396" s="124" t="str">
        <f t="shared" si="48"/>
        <v/>
      </c>
      <c r="H396" s="85"/>
      <c r="I396" s="82"/>
      <c r="J396" s="66"/>
      <c r="K396" s="81"/>
      <c r="L396" s="96" t="str">
        <f t="shared" si="49"/>
        <v/>
      </c>
      <c r="M396" s="95" t="str">
        <f t="shared" si="50"/>
        <v/>
      </c>
      <c r="N396" s="94" t="str">
        <f t="shared" si="51"/>
        <v/>
      </c>
      <c r="O396" s="83"/>
      <c r="P396" s="93" t="str">
        <f t="shared" si="52"/>
        <v/>
      </c>
      <c r="Q396" s="87"/>
      <c r="R396" s="83"/>
      <c r="S396" s="86"/>
      <c r="T396" s="86"/>
      <c r="U396" s="86"/>
      <c r="V396" s="92" t="str">
        <f t="shared" si="53"/>
        <v/>
      </c>
      <c r="W396" s="83"/>
      <c r="X396" s="6"/>
    </row>
    <row r="397" spans="1:24" ht="42" customHeight="1" x14ac:dyDescent="0.3">
      <c r="A397" s="1" t="str">
        <f t="shared" si="45"/>
        <v/>
      </c>
      <c r="B397" s="1" t="str">
        <f t="shared" si="46"/>
        <v/>
      </c>
      <c r="C397" s="124" t="str">
        <f t="shared" ref="C397:C401" si="54">IFERROR(A397&amp;" "&amp;B397&amp;" "&amp;K397,"")</f>
        <v xml:space="preserve">  </v>
      </c>
      <c r="D397" s="1">
        <f>IFERROR(IF(I397="Matériels en faveur de la diversification, la réorientation, la reconversion des exploitations agricoles",1,COUNTIF(Matériels_OCS!$G$4:$G$344,C397)),"")</f>
        <v>0</v>
      </c>
      <c r="E397" s="124" t="str">
        <f t="shared" ref="E397:E401" si="55">IFERROR(IF(ISBLANK(J397),"",IF(OR(D397&gt;0,I397="Matériels en faveur de la démonstration, la vulgarisation ou l'innovation des pratiques agricoles"),"OK","Matériel Non concerné")),"")</f>
        <v/>
      </c>
      <c r="H397" s="85"/>
      <c r="I397" s="82"/>
      <c r="J397" s="66"/>
      <c r="K397" s="81"/>
      <c r="L397" s="96" t="str">
        <f t="shared" ref="L397:L401" si="56">IFERROR(IF(ISBLANK(K397),"",IF(E397="Matériel Non concerné",E397&amp;" "&amp;"modifier le Type de Matériels",IF(AND(J397&lt;&gt;"",D397=0),"sans OCS",INDEX(Genre,MATCH(C397,OCS,0))))),"")</f>
        <v/>
      </c>
      <c r="M397" s="95" t="str">
        <f t="shared" ref="M397:M401" si="57">IFERROR(IF(L397="sans OCS","",(INDEX(Montant,MATCH(C397,OCS,0)))),"")</f>
        <v/>
      </c>
      <c r="N397" s="94" t="str">
        <f t="shared" si="51"/>
        <v/>
      </c>
      <c r="O397" s="83"/>
      <c r="P397" s="93" t="str">
        <f t="shared" si="52"/>
        <v/>
      </c>
      <c r="Q397" s="87"/>
      <c r="R397" s="83"/>
      <c r="S397" s="86"/>
      <c r="T397" s="86"/>
      <c r="U397" s="86"/>
      <c r="V397" s="92" t="str">
        <f t="shared" si="53"/>
        <v/>
      </c>
      <c r="W397" s="83"/>
      <c r="X397" s="6"/>
    </row>
    <row r="398" spans="1:24" ht="42" customHeight="1" x14ac:dyDescent="0.3">
      <c r="A398" s="1" t="str">
        <f t="shared" si="45"/>
        <v/>
      </c>
      <c r="B398" s="1" t="str">
        <f t="shared" si="46"/>
        <v/>
      </c>
      <c r="C398" s="124" t="str">
        <f t="shared" si="54"/>
        <v xml:space="preserve">  </v>
      </c>
      <c r="D398" s="1">
        <f>IFERROR(IF(I398="Matériels en faveur de la diversification, la réorientation, la reconversion des exploitations agricoles",1,COUNTIF(Matériels_OCS!$G$4:$G$344,C398)),"")</f>
        <v>0</v>
      </c>
      <c r="E398" s="124" t="str">
        <f t="shared" si="55"/>
        <v/>
      </c>
      <c r="H398" s="85"/>
      <c r="I398" s="82"/>
      <c r="J398" s="66"/>
      <c r="K398" s="81"/>
      <c r="L398" s="96" t="str">
        <f t="shared" si="56"/>
        <v/>
      </c>
      <c r="M398" s="95" t="str">
        <f t="shared" si="57"/>
        <v/>
      </c>
      <c r="N398" s="94" t="str">
        <f t="shared" si="51"/>
        <v/>
      </c>
      <c r="O398" s="83"/>
      <c r="P398" s="93" t="str">
        <f t="shared" ref="P398:P401" si="58">IFERROR(IF(L398="Barème",M398*O398,IF(L398="Forfait",M398*O398,"")),"")</f>
        <v/>
      </c>
      <c r="Q398" s="87"/>
      <c r="R398" s="83"/>
      <c r="S398" s="86"/>
      <c r="T398" s="86"/>
      <c r="U398" s="86"/>
      <c r="V398" s="92" t="str">
        <f t="shared" ref="V398:V400" si="59">IF(AND((L398)&lt;&gt;"",ISBLANK(S398)),"Renseigner obligatoirement le Devis 1",IF(AND(K398="Tracteur agricole",COUNTIF(K$13:K$401,"Tracteur agricole")&gt;1),"1 tracteur éligible par dossier",IF(AND(P398="",ISBLANK(S398)),"",IF(AND(P398="",S398&gt;0),S398,P398))))</f>
        <v/>
      </c>
      <c r="W398" s="83"/>
      <c r="X398" s="6"/>
    </row>
    <row r="399" spans="1:24" ht="42" customHeight="1" x14ac:dyDescent="0.3">
      <c r="A399" s="1" t="str">
        <f t="shared" si="45"/>
        <v/>
      </c>
      <c r="B399" s="1" t="str">
        <f t="shared" si="46"/>
        <v/>
      </c>
      <c r="C399" s="124" t="str">
        <f t="shared" si="54"/>
        <v xml:space="preserve">  </v>
      </c>
      <c r="D399" s="1">
        <f>IFERROR(IF(I399="Matériels en faveur de la diversification, la réorientation, la reconversion des exploitations agricoles",1,COUNTIF(Matériels_OCS!$G$4:$G$344,C399)),"")</f>
        <v>0</v>
      </c>
      <c r="E399" s="124" t="str">
        <f t="shared" si="55"/>
        <v/>
      </c>
      <c r="H399" s="85"/>
      <c r="I399" s="82"/>
      <c r="J399" s="66"/>
      <c r="K399" s="81"/>
      <c r="L399" s="96" t="str">
        <f t="shared" si="56"/>
        <v/>
      </c>
      <c r="M399" s="95" t="str">
        <f t="shared" si="57"/>
        <v/>
      </c>
      <c r="N399" s="94" t="str">
        <f t="shared" si="51"/>
        <v/>
      </c>
      <c r="O399" s="83"/>
      <c r="P399" s="93" t="str">
        <f t="shared" si="58"/>
        <v/>
      </c>
      <c r="Q399" s="87"/>
      <c r="R399" s="83"/>
      <c r="S399" s="86"/>
      <c r="T399" s="86"/>
      <c r="U399" s="86"/>
      <c r="V399" s="92" t="str">
        <f t="shared" si="59"/>
        <v/>
      </c>
      <c r="W399" s="83"/>
      <c r="X399" s="6"/>
    </row>
    <row r="400" spans="1:24" ht="42" customHeight="1" x14ac:dyDescent="0.3">
      <c r="A400" s="1" t="str">
        <f t="shared" si="45"/>
        <v/>
      </c>
      <c r="B400" s="1" t="str">
        <f t="shared" si="46"/>
        <v/>
      </c>
      <c r="C400" s="124" t="str">
        <f t="shared" si="54"/>
        <v xml:space="preserve">  </v>
      </c>
      <c r="D400" s="1">
        <f>IFERROR(IF(I400="Matériels en faveur de la diversification, la réorientation, la reconversion des exploitations agricoles",1,COUNTIF(Matériels_OCS!$G$4:$G$344,C400)),"")</f>
        <v>0</v>
      </c>
      <c r="E400" s="124" t="str">
        <f t="shared" si="55"/>
        <v/>
      </c>
      <c r="H400" s="85"/>
      <c r="I400" s="82"/>
      <c r="J400" s="66"/>
      <c r="K400" s="81"/>
      <c r="L400" s="96" t="str">
        <f t="shared" si="56"/>
        <v/>
      </c>
      <c r="M400" s="95" t="str">
        <f t="shared" si="57"/>
        <v/>
      </c>
      <c r="N400" s="94" t="str">
        <f t="shared" si="51"/>
        <v/>
      </c>
      <c r="O400" s="83"/>
      <c r="P400" s="93" t="str">
        <f t="shared" si="58"/>
        <v/>
      </c>
      <c r="Q400" s="87"/>
      <c r="R400" s="83"/>
      <c r="S400" s="86"/>
      <c r="T400" s="86"/>
      <c r="U400" s="86"/>
      <c r="V400" s="92" t="str">
        <f t="shared" si="59"/>
        <v/>
      </c>
      <c r="W400" s="83"/>
      <c r="X400" s="6"/>
    </row>
    <row r="401" spans="1:24" ht="42" customHeight="1" thickBot="1" x14ac:dyDescent="0.35">
      <c r="A401" s="1" t="str">
        <f t="shared" si="45"/>
        <v/>
      </c>
      <c r="B401" s="1" t="str">
        <f t="shared" si="46"/>
        <v/>
      </c>
      <c r="C401" s="124" t="str">
        <f t="shared" si="54"/>
        <v xml:space="preserve">  </v>
      </c>
      <c r="D401" s="1">
        <f>IFERROR(IF(I401="Matériels en faveur de la diversification, la réorientation, la reconversion des exploitations agricoles",1,COUNTIF(Matériels_OCS!$G$4:$G$344,C401)),"")</f>
        <v>0</v>
      </c>
      <c r="E401" s="124" t="str">
        <f t="shared" si="55"/>
        <v/>
      </c>
      <c r="H401" s="85"/>
      <c r="I401" s="82"/>
      <c r="J401" s="66"/>
      <c r="K401" s="81"/>
      <c r="L401" s="96" t="str">
        <f t="shared" si="56"/>
        <v/>
      </c>
      <c r="M401" s="95" t="str">
        <f t="shared" si="57"/>
        <v/>
      </c>
      <c r="N401" s="94" t="str">
        <f t="shared" si="51"/>
        <v/>
      </c>
      <c r="O401" s="84"/>
      <c r="P401" s="93" t="str">
        <f t="shared" si="58"/>
        <v/>
      </c>
      <c r="Q401" s="88"/>
      <c r="R401" s="83"/>
      <c r="S401" s="89"/>
      <c r="T401" s="89"/>
      <c r="U401" s="89"/>
      <c r="V401" s="92" t="str">
        <f t="shared" ref="V401" si="60">IF(AND((L401)&lt;&gt;"",ISBLANK(S401)),"Renseigner obligatoirement le Devis 1",IF(AND(K401="Tracteur agricole",_xlfn.MAXIFS(S$13:S$21,K$13:K$21,"Tracteur agricole")&lt;&gt;S401),"1 tracteur éligible par dossier",IF(AND(P401="",ISBLANK(S401)),"",IF(AND(P401="",S401&gt;0),S401,P401))))</f>
        <v/>
      </c>
      <c r="W401" s="90"/>
      <c r="X401" s="6"/>
    </row>
    <row r="402" spans="1:24" x14ac:dyDescent="0.3"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</row>
    <row r="403" spans="1:24" x14ac:dyDescent="0.3"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</row>
    <row r="404" spans="1:24" x14ac:dyDescent="0.3"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</row>
    <row r="405" spans="1:24" x14ac:dyDescent="0.3"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</row>
    <row r="406" spans="1:24" x14ac:dyDescent="0.3"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</row>
    <row r="407" spans="1:24" x14ac:dyDescent="0.3"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</row>
    <row r="408" spans="1:24" x14ac:dyDescent="0.3"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</row>
    <row r="409" spans="1:24" x14ac:dyDescent="0.3"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</row>
    <row r="410" spans="1:24" x14ac:dyDescent="0.3"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</row>
    <row r="418" spans="8:9" x14ac:dyDescent="0.3">
      <c r="I418" s="1" t="s">
        <v>342</v>
      </c>
    </row>
    <row r="419" spans="8:9" x14ac:dyDescent="0.3">
      <c r="H419" s="1" t="s">
        <v>341</v>
      </c>
      <c r="I419" s="1" t="s">
        <v>341</v>
      </c>
    </row>
    <row r="420" spans="8:9" x14ac:dyDescent="0.3">
      <c r="H420" s="1" t="s">
        <v>342</v>
      </c>
      <c r="I420" s="1" t="s">
        <v>343</v>
      </c>
    </row>
    <row r="421" spans="8:9" x14ac:dyDescent="0.3">
      <c r="H421" s="1" t="s">
        <v>344</v>
      </c>
    </row>
    <row r="422" spans="8:9" x14ac:dyDescent="0.3">
      <c r="H422" s="1" t="s">
        <v>345</v>
      </c>
    </row>
    <row r="423" spans="8:9" x14ac:dyDescent="0.3">
      <c r="H423" s="1" t="s">
        <v>343</v>
      </c>
    </row>
    <row r="424" spans="8:9" x14ac:dyDescent="0.3">
      <c r="H424" s="1" t="s">
        <v>346</v>
      </c>
    </row>
    <row r="425" spans="8:9" x14ac:dyDescent="0.3">
      <c r="H425" s="1" t="s">
        <v>347</v>
      </c>
    </row>
    <row r="426" spans="8:9" x14ac:dyDescent="0.3">
      <c r="H426" s="1" t="s">
        <v>348</v>
      </c>
    </row>
    <row r="427" spans="8:9" x14ac:dyDescent="0.3">
      <c r="H427" s="1" t="s">
        <v>349</v>
      </c>
    </row>
    <row r="428" spans="8:9" x14ac:dyDescent="0.3">
      <c r="H428" s="1" t="s">
        <v>350</v>
      </c>
    </row>
    <row r="429" spans="8:9" x14ac:dyDescent="0.3">
      <c r="H429" s="1" t="s">
        <v>351</v>
      </c>
    </row>
    <row r="430" spans="8:9" x14ac:dyDescent="0.3">
      <c r="H430" s="1" t="s">
        <v>352</v>
      </c>
    </row>
    <row r="432" spans="8:9" x14ac:dyDescent="0.3">
      <c r="H432" s="1" t="s">
        <v>353</v>
      </c>
    </row>
    <row r="434" spans="8:8" x14ac:dyDescent="0.3">
      <c r="H434" s="1" t="s">
        <v>354</v>
      </c>
    </row>
    <row r="435" spans="8:8" x14ac:dyDescent="0.3">
      <c r="H435" s="1" t="s">
        <v>355</v>
      </c>
    </row>
  </sheetData>
  <sheetProtection algorithmName="SHA-512" hashValue="1o0SkgBDvf83+2Elr3wYe75Z3CiXaL4k37+glnpE+jmBdVEXIJJyvyhbIDqOTlIb6aHVhtrzp+sBOwI4tEAqog==" saltValue="xlzA+pnCQAGpqIxw7vEDDw==" spinCount="100000" sheet="1" objects="1" scenarios="1"/>
  <mergeCells count="19">
    <mergeCell ref="H11:H12"/>
    <mergeCell ref="L11:P11"/>
    <mergeCell ref="L10:P10"/>
    <mergeCell ref="I11:K11"/>
    <mergeCell ref="S11:S12"/>
    <mergeCell ref="R11:R12"/>
    <mergeCell ref="Q11:Q12"/>
    <mergeCell ref="W11:W12"/>
    <mergeCell ref="I5:K5"/>
    <mergeCell ref="I6:K6"/>
    <mergeCell ref="S8:S9"/>
    <mergeCell ref="T11:T12"/>
    <mergeCell ref="Q8:Q9"/>
    <mergeCell ref="R8:R9"/>
    <mergeCell ref="T8:T9"/>
    <mergeCell ref="U8:U9"/>
    <mergeCell ref="V8:V9"/>
    <mergeCell ref="U11:U12"/>
    <mergeCell ref="V11:V12"/>
  </mergeCells>
  <conditionalFormatting sqref="L13:L401">
    <cfRule type="cellIs" dxfId="2" priority="3" operator="equal">
      <formula>"Matériel Non concerné modifier le Type de Matériels"</formula>
    </cfRule>
  </conditionalFormatting>
  <conditionalFormatting sqref="S13">
    <cfRule type="cellIs" dxfId="1" priority="2" operator="equal">
      <formula>"Renseigner obligatoirement le Devis1"</formula>
    </cfRule>
  </conditionalFormatting>
  <conditionalFormatting sqref="V13:V401">
    <cfRule type="cellIs" dxfId="0" priority="1" operator="equal">
      <formula>"Renseigner obligatoirement le Devis 1"</formula>
    </cfRule>
  </conditionalFormatting>
  <dataValidations count="6">
    <dataValidation type="list" allowBlank="1" showInputMessage="1" showErrorMessage="1" sqref="W8" xr:uid="{6A78728D-55A4-4B49-9BC7-1B71C2CFAF62}">
      <formula1>$H$433:$H$435</formula1>
    </dataValidation>
    <dataValidation type="list" allowBlank="1" showInputMessage="1" showErrorMessage="1" sqref="I13:I401" xr:uid="{B3ADEE50-BE2A-439E-8DBF-14B6E293ABA0}">
      <formula1>Type</formula1>
    </dataValidation>
    <dataValidation type="list" allowBlank="1" showInputMessage="1" sqref="J40:J401" xr:uid="{66C0FE63-C40E-494E-8422-5B03ABEA08CF}">
      <formula1>IF(A40=1,N_1,IF(A40=2,N_2,IF(A40=3,N_3,IF(A40=4,N_4,IF(A40=5,N_5,IF(A40=6,N_6,IF(A40=7,N_6)))))))</formula1>
    </dataValidation>
    <dataValidation type="list" allowBlank="1" showInputMessage="1" showErrorMessage="1" sqref="K13:K401" xr:uid="{100607F0-B5F0-41EE-835A-991D9BEA2B3F}">
      <formula1>INDIRECT($B13)</formula1>
    </dataValidation>
    <dataValidation type="list" allowBlank="1" showInputMessage="1" showErrorMessage="1" sqref="H13:H401" xr:uid="{8748F5E9-DA2D-44E4-BA1F-F6039B2A6342}">
      <formula1>$I$418:$I$420</formula1>
    </dataValidation>
    <dataValidation type="list" allowBlank="1" showInputMessage="1" showErrorMessage="1" sqref="J13:J39" xr:uid="{824A7A41-E48B-4881-ACA8-212058B9AE0D}">
      <formula1>IF(A13=1,N_1,IF(A13=2,N_2,IF(A13=3,N_3,IF(A13=4,N_4,IF(A13=5,N_5,IF(A13=6,N_6,IF(A13=7,N_6)))))))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4123F2-1E89-4EDF-A7EF-6DCF225D822F}">
  <dimension ref="B1:J25"/>
  <sheetViews>
    <sheetView zoomScaleNormal="100" workbookViewId="0">
      <selection activeCell="D22" sqref="D22"/>
    </sheetView>
  </sheetViews>
  <sheetFormatPr baseColWidth="10" defaultColWidth="11.5546875" defaultRowHeight="14.4" x14ac:dyDescent="0.3"/>
  <cols>
    <col min="1" max="1" width="1.44140625" customWidth="1"/>
    <col min="2" max="2" width="12.88671875" customWidth="1"/>
    <col min="3" max="3" width="37.33203125" customWidth="1"/>
    <col min="4" max="4" width="50.44140625" customWidth="1"/>
    <col min="5" max="5" width="68" customWidth="1"/>
  </cols>
  <sheetData>
    <row r="1" spans="2:10" x14ac:dyDescent="0.3">
      <c r="B1" s="4"/>
      <c r="C1" s="4"/>
      <c r="D1" s="4"/>
      <c r="E1" s="4"/>
      <c r="F1" s="4"/>
      <c r="G1" s="4"/>
      <c r="H1" s="4"/>
      <c r="I1" s="4"/>
      <c r="J1" s="4"/>
    </row>
    <row r="2" spans="2:10" ht="30" x14ac:dyDescent="0.5">
      <c r="B2" s="2" t="s">
        <v>356</v>
      </c>
      <c r="D2" s="4"/>
      <c r="E2" s="4"/>
      <c r="F2" s="4"/>
      <c r="G2" s="4"/>
      <c r="H2" s="4"/>
      <c r="I2" s="4"/>
      <c r="J2" s="4"/>
    </row>
    <row r="3" spans="2:10" ht="17.399999999999999" x14ac:dyDescent="0.3">
      <c r="B3" s="5" t="s">
        <v>293</v>
      </c>
      <c r="C3" s="4"/>
      <c r="D3" s="4"/>
      <c r="E3" s="4"/>
      <c r="F3" s="4"/>
      <c r="G3" s="4"/>
      <c r="H3" s="4"/>
      <c r="I3" s="4"/>
      <c r="J3" s="4"/>
    </row>
    <row r="4" spans="2:10" ht="18" thickBot="1" x14ac:dyDescent="0.35">
      <c r="B4" s="5"/>
      <c r="C4" s="4"/>
      <c r="D4" s="4"/>
      <c r="E4" s="4"/>
      <c r="F4" s="4"/>
      <c r="G4" s="4"/>
      <c r="H4" s="4"/>
      <c r="I4" s="4"/>
      <c r="J4" s="4"/>
    </row>
    <row r="5" spans="2:10" ht="40.5" customHeight="1" thickBot="1" x14ac:dyDescent="0.35">
      <c r="B5" s="209" t="s">
        <v>357</v>
      </c>
      <c r="C5" s="209"/>
      <c r="D5" s="210" t="str">
        <f>IF(ISBLANK(NOTICE!D9),"",NOTICE!D9)</f>
        <v/>
      </c>
      <c r="E5" s="211"/>
      <c r="F5" s="4"/>
      <c r="G5" s="4"/>
      <c r="H5" s="4"/>
      <c r="I5" s="4"/>
      <c r="J5" s="4"/>
    </row>
    <row r="6" spans="2:10" ht="40.5" customHeight="1" thickBot="1" x14ac:dyDescent="0.35">
      <c r="B6" s="209" t="s">
        <v>358</v>
      </c>
      <c r="C6" s="209"/>
      <c r="D6" s="210" t="str">
        <f>IF(ISBLANK(NOTICE!D10),"",NOTICE!D10)</f>
        <v/>
      </c>
      <c r="E6" s="211"/>
      <c r="F6" s="4"/>
      <c r="G6" s="4"/>
      <c r="H6" s="4"/>
      <c r="I6" s="4"/>
      <c r="J6" s="4"/>
    </row>
    <row r="7" spans="2:10" x14ac:dyDescent="0.3">
      <c r="B7" s="4"/>
      <c r="C7" s="4"/>
      <c r="D7" s="4"/>
      <c r="E7" s="4"/>
      <c r="F7" s="4"/>
      <c r="G7" s="4"/>
      <c r="H7" s="4"/>
      <c r="I7" s="4"/>
      <c r="J7" s="4"/>
    </row>
    <row r="8" spans="2:10" x14ac:dyDescent="0.3">
      <c r="B8" s="101" t="s">
        <v>359</v>
      </c>
      <c r="C8" s="4"/>
      <c r="D8" s="4"/>
      <c r="E8" s="4"/>
      <c r="F8" s="4"/>
      <c r="G8" s="4"/>
      <c r="H8" s="4"/>
      <c r="I8" s="4"/>
      <c r="J8" s="4"/>
    </row>
    <row r="9" spans="2:10" x14ac:dyDescent="0.3">
      <c r="B9" s="106"/>
      <c r="C9" s="102" t="s">
        <v>360</v>
      </c>
      <c r="D9" s="100"/>
      <c r="E9" s="4"/>
      <c r="F9" s="4"/>
      <c r="G9" s="4"/>
      <c r="H9" s="4"/>
      <c r="I9" s="4"/>
      <c r="J9" s="4"/>
    </row>
    <row r="10" spans="2:10" x14ac:dyDescent="0.3">
      <c r="B10" s="106"/>
      <c r="C10" s="102" t="s">
        <v>361</v>
      </c>
      <c r="D10" s="100"/>
      <c r="E10" s="4"/>
      <c r="F10" s="4"/>
      <c r="G10" s="4"/>
      <c r="H10" s="4"/>
      <c r="I10" s="4"/>
      <c r="J10" s="4"/>
    </row>
    <row r="11" spans="2:10" x14ac:dyDescent="0.3">
      <c r="B11" s="4"/>
      <c r="C11" s="4"/>
      <c r="D11" s="4"/>
      <c r="E11" s="4"/>
      <c r="F11" s="4"/>
      <c r="G11" s="4"/>
      <c r="H11" s="4"/>
      <c r="I11" s="4"/>
      <c r="J11" s="4"/>
    </row>
    <row r="12" spans="2:10" ht="15" thickBot="1" x14ac:dyDescent="0.35">
      <c r="B12" s="4"/>
      <c r="C12" s="4"/>
      <c r="D12" s="4"/>
      <c r="E12" s="4"/>
      <c r="F12" s="4"/>
      <c r="G12" s="4"/>
      <c r="H12" s="4"/>
      <c r="I12" s="4"/>
      <c r="J12" s="4"/>
    </row>
    <row r="13" spans="2:10" ht="64.5" customHeight="1" thickBot="1" x14ac:dyDescent="0.35">
      <c r="B13" s="4"/>
      <c r="C13" s="91" t="s">
        <v>362</v>
      </c>
      <c r="D13" s="91" t="s">
        <v>363</v>
      </c>
      <c r="E13" s="4"/>
      <c r="F13" s="4"/>
      <c r="G13" s="4"/>
      <c r="H13" s="4"/>
      <c r="I13" s="4"/>
      <c r="J13" s="4"/>
    </row>
    <row r="14" spans="2:10" ht="30.75" customHeight="1" thickBot="1" x14ac:dyDescent="0.35">
      <c r="B14" s="4"/>
      <c r="C14" s="181" t="s">
        <v>341</v>
      </c>
      <c r="D14" s="179">
        <f>IF((ANXE_1_DEPENSES_PREVISION!T8)=0,0,ANXE_1_DEPENSES_PREVISION!T8)</f>
        <v>0</v>
      </c>
      <c r="E14" s="4"/>
      <c r="F14" s="4"/>
      <c r="G14" s="4"/>
      <c r="H14" s="4"/>
      <c r="I14" s="4"/>
      <c r="J14" s="4"/>
    </row>
    <row r="15" spans="2:10" ht="30.75" customHeight="1" thickBot="1" x14ac:dyDescent="0.35">
      <c r="B15" s="4"/>
      <c r="C15" s="181" t="s">
        <v>343</v>
      </c>
      <c r="D15" s="179">
        <f>IF((ANXE_1_DEPENSES_PREVISION!R8)=0,0,ANXE_1_DEPENSES_PREVISION!R8)</f>
        <v>0</v>
      </c>
      <c r="E15" s="4"/>
      <c r="F15" s="4"/>
      <c r="G15" s="4"/>
      <c r="H15" s="4"/>
      <c r="I15" s="4"/>
      <c r="J15" s="4"/>
    </row>
    <row r="16" spans="2:10" ht="30.75" customHeight="1" thickBot="1" x14ac:dyDescent="0.35">
      <c r="B16" s="4"/>
      <c r="C16" s="181" t="s">
        <v>364</v>
      </c>
      <c r="D16" s="179">
        <f>IF((ANXE_1_DEPENSES_PREVISION!V8)=0,0,ANXE_1_DEPENSES_PREVISION!V8)</f>
        <v>0</v>
      </c>
      <c r="E16" s="4"/>
      <c r="F16" s="4"/>
      <c r="G16" s="4"/>
      <c r="H16" s="4"/>
      <c r="I16" s="4"/>
      <c r="J16" s="4"/>
    </row>
    <row r="17" spans="2:10" ht="30.75" customHeight="1" thickBot="1" x14ac:dyDescent="0.35">
      <c r="B17" s="4"/>
      <c r="C17" s="37" t="s">
        <v>365</v>
      </c>
      <c r="D17" s="180">
        <f>IF(SUM(D14:D16)=0,0,SUM(D14:D16))</f>
        <v>0</v>
      </c>
      <c r="E17" s="4"/>
      <c r="F17" s="4"/>
      <c r="G17" s="4"/>
      <c r="H17" s="4"/>
      <c r="I17" s="4"/>
      <c r="J17" s="4"/>
    </row>
    <row r="18" spans="2:10" x14ac:dyDescent="0.3">
      <c r="B18" s="4"/>
      <c r="C18" s="4"/>
      <c r="D18" s="4"/>
      <c r="E18" s="4"/>
      <c r="F18" s="4"/>
      <c r="G18" s="4"/>
      <c r="H18" s="4"/>
      <c r="I18" s="4"/>
      <c r="J18" s="4"/>
    </row>
    <row r="19" spans="2:10" x14ac:dyDescent="0.3">
      <c r="B19" s="4"/>
      <c r="C19" s="4"/>
      <c r="D19" s="4"/>
      <c r="E19" s="4"/>
      <c r="F19" s="4"/>
      <c r="G19" s="4"/>
      <c r="H19" s="4"/>
      <c r="I19" s="4"/>
      <c r="J19" s="4"/>
    </row>
    <row r="20" spans="2:10" ht="15.6" x14ac:dyDescent="0.3">
      <c r="B20" s="4"/>
      <c r="C20" s="26" t="s">
        <v>366</v>
      </c>
      <c r="D20" s="4"/>
      <c r="E20" s="4"/>
      <c r="F20" s="4"/>
      <c r="G20" s="4"/>
      <c r="H20" s="4"/>
      <c r="I20" s="4"/>
      <c r="J20" s="4"/>
    </row>
    <row r="21" spans="2:10" x14ac:dyDescent="0.3">
      <c r="B21" s="4"/>
      <c r="C21" s="4"/>
      <c r="D21" s="4"/>
      <c r="E21" s="4"/>
      <c r="F21" s="4"/>
      <c r="G21" s="4"/>
      <c r="H21" s="4"/>
      <c r="I21" s="4"/>
      <c r="J21" s="4"/>
    </row>
    <row r="22" spans="2:10" x14ac:dyDescent="0.3">
      <c r="B22" s="4"/>
      <c r="C22" s="4"/>
      <c r="D22" s="4"/>
      <c r="E22" s="4"/>
      <c r="F22" s="4"/>
      <c r="G22" s="4"/>
      <c r="H22" s="4"/>
      <c r="I22" s="4"/>
      <c r="J22" s="4"/>
    </row>
    <row r="23" spans="2:10" x14ac:dyDescent="0.3">
      <c r="B23" s="4"/>
      <c r="C23" s="4"/>
      <c r="D23" s="4"/>
      <c r="E23" s="4"/>
      <c r="F23" s="4"/>
      <c r="G23" s="4"/>
      <c r="H23" s="4"/>
      <c r="I23" s="4"/>
      <c r="J23" s="4"/>
    </row>
    <row r="24" spans="2:10" x14ac:dyDescent="0.3">
      <c r="B24" s="4"/>
      <c r="C24" s="4"/>
      <c r="D24" s="4"/>
      <c r="E24" s="4"/>
      <c r="F24" s="4"/>
      <c r="G24" s="4"/>
      <c r="H24" s="4"/>
      <c r="I24" s="4"/>
      <c r="J24" s="4"/>
    </row>
    <row r="25" spans="2:10" x14ac:dyDescent="0.3">
      <c r="B25" s="4"/>
      <c r="C25" s="4"/>
      <c r="D25" s="4"/>
      <c r="E25" s="4"/>
      <c r="F25" s="4"/>
      <c r="G25" s="4"/>
      <c r="H25" s="4"/>
      <c r="I25" s="4"/>
      <c r="J25" s="4"/>
    </row>
  </sheetData>
  <sheetProtection algorithmName="SHA-512" hashValue="qhdtxx7KPfNcjAykiPqZEl+HbTeX9z9WkwPMhi9KGuGRZF7yKW5j/BWuGmDptl/hDTv9K5voY2unrJRlGGB18A==" saltValue="5QTPLJsdu7okbokKV5UzSw==" spinCount="100000" sheet="1" objects="1" scenarios="1"/>
  <mergeCells count="4">
    <mergeCell ref="B5:C5"/>
    <mergeCell ref="B6:C6"/>
    <mergeCell ref="D5:E5"/>
    <mergeCell ref="D6:E6"/>
  </mergeCells>
  <dataValidations count="1">
    <dataValidation type="list" allowBlank="1" showInputMessage="1" showErrorMessage="1" sqref="B9:B10" xr:uid="{7E597D41-C4AC-4E02-B0CD-63B4E9CEADA8}">
      <formula1>"X"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B2FFCC-08DA-4D04-8BC4-782C0C65D6C9}">
  <dimension ref="A1:AN435"/>
  <sheetViews>
    <sheetView topLeftCell="AB1" zoomScale="85" zoomScaleNormal="85" workbookViewId="0">
      <selection activeCell="AO13" sqref="AO13"/>
    </sheetView>
  </sheetViews>
  <sheetFormatPr baseColWidth="10" defaultColWidth="11.5546875" defaultRowHeight="14.4" x14ac:dyDescent="0.3"/>
  <cols>
    <col min="1" max="1" width="1.44140625" style="1" customWidth="1"/>
    <col min="2" max="2" width="31.33203125" style="1" customWidth="1"/>
    <col min="3" max="3" width="37.44140625" style="1" customWidth="1"/>
    <col min="4" max="4" width="38" style="1" customWidth="1"/>
    <col min="5" max="5" width="25.6640625" style="1" customWidth="1"/>
    <col min="6" max="10" width="20.33203125" style="1" hidden="1" customWidth="1"/>
    <col min="11" max="11" width="20.33203125" style="1" customWidth="1"/>
    <col min="12" max="12" width="27.33203125" style="1" customWidth="1"/>
    <col min="13" max="13" width="20.33203125" style="1" customWidth="1"/>
    <col min="14" max="14" width="26" style="1" customWidth="1"/>
    <col min="15" max="15" width="25" style="1" customWidth="1"/>
    <col min="16" max="16" width="25.5546875" style="1" customWidth="1"/>
    <col min="17" max="17" width="33" style="1" customWidth="1"/>
    <col min="18" max="18" width="25" style="1" customWidth="1"/>
    <col min="19" max="20" width="22.109375" style="1" customWidth="1"/>
    <col min="21" max="31" width="18.5546875" style="1" customWidth="1"/>
    <col min="32" max="32" width="22" style="1" customWidth="1"/>
    <col min="33" max="33" width="18.5546875" style="1" customWidth="1"/>
    <col min="34" max="34" width="25.5546875" style="1" customWidth="1"/>
    <col min="35" max="36" width="20.6640625" style="1" customWidth="1"/>
    <col min="37" max="37" width="22.109375" style="1" customWidth="1"/>
    <col min="38" max="38" width="22.44140625" style="1" customWidth="1"/>
    <col min="39" max="39" width="26.5546875" style="1" customWidth="1"/>
    <col min="40" max="40" width="25.6640625" style="1" customWidth="1"/>
    <col min="41" max="16384" width="11.5546875" style="1"/>
  </cols>
  <sheetData>
    <row r="1" spans="1:40" x14ac:dyDescent="0.3"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</row>
    <row r="2" spans="1:40" ht="30" x14ac:dyDescent="0.5">
      <c r="B2" s="2" t="s">
        <v>367</v>
      </c>
      <c r="C2" s="3"/>
      <c r="D2" s="3"/>
      <c r="E2" s="3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</row>
    <row r="3" spans="1:40" ht="17.399999999999999" x14ac:dyDescent="0.3">
      <c r="B3" s="5" t="s">
        <v>293</v>
      </c>
      <c r="C3" s="3"/>
      <c r="D3" s="3"/>
      <c r="E3" s="3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</row>
    <row r="4" spans="1:40" ht="15" thickBot="1" x14ac:dyDescent="0.35">
      <c r="B4" s="3"/>
      <c r="C4" s="3"/>
      <c r="D4" s="3"/>
      <c r="E4" s="3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</row>
    <row r="5" spans="1:40" ht="38.25" customHeight="1" thickBot="1" x14ac:dyDescent="0.35">
      <c r="B5" s="39" t="s">
        <v>304</v>
      </c>
      <c r="C5" s="213" t="str">
        <f>IF(ISBLANK(NOTICE!D9),"",NOTICE!D9)</f>
        <v/>
      </c>
      <c r="D5" s="214"/>
      <c r="E5" s="214"/>
      <c r="F5" s="214"/>
      <c r="G5" s="214"/>
      <c r="H5" s="214"/>
      <c r="I5" s="214"/>
      <c r="J5" s="214"/>
      <c r="K5" s="215"/>
      <c r="L5" s="4"/>
      <c r="M5" s="4"/>
      <c r="N5" s="4"/>
      <c r="O5" s="4"/>
      <c r="P5" s="4"/>
      <c r="Q5" s="4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6"/>
    </row>
    <row r="6" spans="1:40" ht="38.25" customHeight="1" thickBot="1" x14ac:dyDescent="0.35">
      <c r="B6" s="39" t="s">
        <v>305</v>
      </c>
      <c r="C6" s="216" t="str">
        <f>IF(ISBLANK(NOTICE!D10),"",NOTICE!D10)</f>
        <v/>
      </c>
      <c r="D6" s="217"/>
      <c r="E6" s="217"/>
      <c r="F6" s="217"/>
      <c r="G6" s="217"/>
      <c r="H6" s="217"/>
      <c r="I6" s="217"/>
      <c r="J6" s="217"/>
      <c r="K6" s="218"/>
      <c r="L6" s="4"/>
      <c r="M6" s="4"/>
      <c r="N6" s="4"/>
      <c r="O6" s="4"/>
      <c r="P6" s="4"/>
      <c r="Q6" s="4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6"/>
    </row>
    <row r="7" spans="1:40" ht="15" thickBot="1" x14ac:dyDescent="0.35"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</row>
    <row r="8" spans="1:40" ht="40.5" customHeight="1" x14ac:dyDescent="0.3">
      <c r="A8" s="6"/>
      <c r="B8" s="6"/>
      <c r="C8" s="6"/>
      <c r="D8" s="6"/>
      <c r="E8" s="6"/>
      <c r="L8" s="197" t="s">
        <v>319</v>
      </c>
      <c r="M8" s="199" t="str">
        <f>IF((ANXE_1_DEPENSES_PREVISION!R8)=0,"",ANXE_1_DEPENSES_PREVISION!R8)</f>
        <v/>
      </c>
      <c r="N8" s="197" t="s">
        <v>320</v>
      </c>
      <c r="O8" s="199" t="str">
        <f>IF((ANXE_1_DEPENSES_PREVISION!T8)=0,"",ANXE_1_DEPENSES_PREVISION!T8)</f>
        <v/>
      </c>
      <c r="P8" s="197" t="s">
        <v>321</v>
      </c>
      <c r="Q8" s="199" t="str">
        <f>IF((ANXE_1_DEPENSES_PREVISION!V8)=0,"",ANXE_1_DEPENSES_PREVISION!V8)</f>
        <v/>
      </c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6"/>
    </row>
    <row r="9" spans="1:40" ht="40.5" customHeight="1" thickBot="1" x14ac:dyDescent="0.35">
      <c r="A9" s="6"/>
      <c r="B9" s="6"/>
      <c r="C9" s="6"/>
      <c r="D9" s="6"/>
      <c r="E9" s="6"/>
      <c r="L9" s="198"/>
      <c r="M9" s="200"/>
      <c r="N9" s="198"/>
      <c r="O9" s="200"/>
      <c r="P9" s="198"/>
      <c r="Q9" s="200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</row>
    <row r="10" spans="1:40" ht="39.75" customHeight="1" thickBot="1" x14ac:dyDescent="0.35">
      <c r="A10" s="6"/>
      <c r="B10" s="6"/>
      <c r="C10" s="6"/>
      <c r="D10" s="6"/>
      <c r="E10" s="6"/>
      <c r="F10" s="204" t="s">
        <v>322</v>
      </c>
      <c r="G10" s="205"/>
      <c r="H10" s="205"/>
      <c r="I10" s="205"/>
      <c r="J10" s="20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</row>
    <row r="11" spans="1:40" ht="48" customHeight="1" thickBot="1" x14ac:dyDescent="0.35">
      <c r="B11" s="192" t="s">
        <v>323</v>
      </c>
      <c r="C11" s="212" t="s">
        <v>368</v>
      </c>
      <c r="D11" s="212"/>
      <c r="E11" s="212"/>
      <c r="F11" s="207" t="s">
        <v>325</v>
      </c>
      <c r="G11" s="208"/>
      <c r="H11" s="208"/>
      <c r="I11" s="208"/>
      <c r="J11" s="219"/>
      <c r="K11" s="192" t="s">
        <v>369</v>
      </c>
      <c r="L11" s="192" t="s">
        <v>370</v>
      </c>
      <c r="M11" s="192" t="s">
        <v>371</v>
      </c>
      <c r="N11" s="192" t="s">
        <v>372</v>
      </c>
      <c r="O11" s="192" t="s">
        <v>373</v>
      </c>
      <c r="P11" s="192" t="s">
        <v>374</v>
      </c>
      <c r="Q11" s="192" t="s">
        <v>332</v>
      </c>
      <c r="R11" s="220" t="s">
        <v>323</v>
      </c>
      <c r="S11" s="227" t="s">
        <v>368</v>
      </c>
      <c r="T11" s="227"/>
      <c r="U11" s="227"/>
      <c r="V11" s="224" t="s">
        <v>325</v>
      </c>
      <c r="W11" s="225"/>
      <c r="X11" s="225"/>
      <c r="Y11" s="225"/>
      <c r="Z11" s="226"/>
      <c r="AA11" s="220" t="s">
        <v>369</v>
      </c>
      <c r="AB11" s="220" t="s">
        <v>370</v>
      </c>
      <c r="AC11" s="220" t="s">
        <v>371</v>
      </c>
      <c r="AD11" s="220" t="s">
        <v>372</v>
      </c>
      <c r="AE11" s="220" t="s">
        <v>373</v>
      </c>
      <c r="AF11" s="220" t="s">
        <v>374</v>
      </c>
      <c r="AG11" s="220" t="s">
        <v>332</v>
      </c>
      <c r="AH11" s="222" t="s">
        <v>375</v>
      </c>
      <c r="AI11" s="222" t="s">
        <v>376</v>
      </c>
      <c r="AJ11" s="222" t="s">
        <v>377</v>
      </c>
      <c r="AK11" s="222" t="s">
        <v>378</v>
      </c>
      <c r="AL11" s="222" t="s">
        <v>379</v>
      </c>
      <c r="AM11" s="222" t="s">
        <v>380</v>
      </c>
      <c r="AN11" s="222" t="s">
        <v>381</v>
      </c>
    </row>
    <row r="12" spans="1:40" ht="70.5" customHeight="1" thickBot="1" x14ac:dyDescent="0.35">
      <c r="B12" s="193"/>
      <c r="C12" s="8" t="s">
        <v>333</v>
      </c>
      <c r="D12" s="8" t="s">
        <v>334</v>
      </c>
      <c r="E12" s="8" t="s">
        <v>335</v>
      </c>
      <c r="F12" s="8" t="s">
        <v>382</v>
      </c>
      <c r="G12" s="8" t="s">
        <v>383</v>
      </c>
      <c r="H12" s="8" t="s">
        <v>384</v>
      </c>
      <c r="I12" s="8" t="s">
        <v>339</v>
      </c>
      <c r="J12" s="8" t="s">
        <v>385</v>
      </c>
      <c r="K12" s="193"/>
      <c r="L12" s="193"/>
      <c r="M12" s="193"/>
      <c r="N12" s="193"/>
      <c r="O12" s="193"/>
      <c r="P12" s="193"/>
      <c r="Q12" s="193"/>
      <c r="R12" s="221"/>
      <c r="S12" s="30" t="s">
        <v>333</v>
      </c>
      <c r="T12" s="30" t="s">
        <v>334</v>
      </c>
      <c r="U12" s="30" t="s">
        <v>335</v>
      </c>
      <c r="V12" s="30" t="s">
        <v>382</v>
      </c>
      <c r="W12" s="30" t="s">
        <v>383</v>
      </c>
      <c r="X12" s="30" t="s">
        <v>384</v>
      </c>
      <c r="Y12" s="30" t="s">
        <v>339</v>
      </c>
      <c r="Z12" s="30" t="s">
        <v>385</v>
      </c>
      <c r="AA12" s="221"/>
      <c r="AB12" s="221"/>
      <c r="AC12" s="221"/>
      <c r="AD12" s="221"/>
      <c r="AE12" s="221"/>
      <c r="AF12" s="221"/>
      <c r="AG12" s="221"/>
      <c r="AH12" s="223"/>
      <c r="AI12" s="223" t="e">
        <f>Z12-AH12</f>
        <v>#VALUE!</v>
      </c>
      <c r="AJ12" s="223"/>
      <c r="AK12" s="223"/>
      <c r="AL12" s="223"/>
      <c r="AM12" s="223"/>
      <c r="AN12" s="223"/>
    </row>
    <row r="13" spans="1:40" x14ac:dyDescent="0.3">
      <c r="B13" s="32" t="str">
        <f>IF((ANXE_1_DEPENSES_PREVISION!H13)=0,"",ANXE_1_DEPENSES_PREVISION!H13)</f>
        <v/>
      </c>
      <c r="C13" s="32" t="str">
        <f>IF((ANXE_1_DEPENSES_PREVISION!I13)=0,"",ANXE_1_DEPENSES_PREVISION!I13)</f>
        <v/>
      </c>
      <c r="D13" s="32" t="str">
        <f>IF((ANXE_1_DEPENSES_PREVISION!J13)=0,"",ANXE_1_DEPENSES_PREVISION!J13)</f>
        <v/>
      </c>
      <c r="E13" s="32" t="str">
        <f>IF((ANXE_1_DEPENSES_PREVISION!K13)=0,"",ANXE_1_DEPENSES_PREVISION!K13)</f>
        <v/>
      </c>
      <c r="F13" s="32" t="str">
        <f>IF((ANXE_1_DEPENSES_PREVISION!L13)=0,"",ANXE_1_DEPENSES_PREVISION!L13)</f>
        <v/>
      </c>
      <c r="G13" s="31" t="str">
        <f>IF((ANXE_1_DEPENSES_PREVISION!M13)=0,"",ANXE_1_DEPENSES_PREVISION!M13)</f>
        <v/>
      </c>
      <c r="H13" s="32" t="str">
        <f>IF((ANXE_1_DEPENSES_PREVISION!N13)=0,"",ANXE_1_DEPENSES_PREVISION!N13)</f>
        <v/>
      </c>
      <c r="I13" s="32" t="str">
        <f>IF((ANXE_1_DEPENSES_PREVISION!O13)=0,"",ANXE_1_DEPENSES_PREVISION!O13)</f>
        <v/>
      </c>
      <c r="J13" s="31" t="str">
        <f>IF((ANXE_1_DEPENSES_PREVISION!P13)=0,"",ANXE_1_DEPENSES_PREVISION!P13)</f>
        <v/>
      </c>
      <c r="K13" s="32" t="str">
        <f>IF((ANXE_1_DEPENSES_PREVISION!Q13)=0,"",ANXE_1_DEPENSES_PREVISION!Q13)</f>
        <v/>
      </c>
      <c r="L13" s="32" t="str">
        <f>IF((ANXE_1_DEPENSES_PREVISION!R13)=0,"",ANXE_1_DEPENSES_PREVISION!R13)</f>
        <v/>
      </c>
      <c r="M13" s="31" t="str">
        <f>IF((ANXE_1_DEPENSES_PREVISION!S13)=0,"",ANXE_1_DEPENSES_PREVISION!S13)</f>
        <v/>
      </c>
      <c r="N13" s="31" t="str">
        <f>IF((ANXE_1_DEPENSES_PREVISION!T13)=0,"",ANXE_1_DEPENSES_PREVISION!T13)</f>
        <v/>
      </c>
      <c r="O13" s="31" t="str">
        <f>IF((ANXE_1_DEPENSES_PREVISION!U13)=0,"",ANXE_1_DEPENSES_PREVISION!U13)</f>
        <v/>
      </c>
      <c r="P13" s="31" t="str">
        <f>IF((ANXE_1_DEPENSES_PREVISION!V13)=0,"",ANXE_1_DEPENSES_PREVISION!V13)</f>
        <v/>
      </c>
      <c r="Q13" s="32" t="str">
        <f>IF((ANXE_1_DEPENSES_PREVISION!W13)=0,"",ANXE_1_DEPENSES_PREVISION!W13)</f>
        <v/>
      </c>
      <c r="R13" s="9" t="str">
        <f>IF((ANXE_1_DEPENSES_PREVISION!H13)=0,"",ANXE_1_DEPENSES_PREVISION!H13)</f>
        <v/>
      </c>
      <c r="S13" s="9" t="str">
        <f>IF((ANXE_1_DEPENSES_PREVISION!I13)=0,"",ANXE_1_DEPENSES_PREVISION!I13)</f>
        <v/>
      </c>
      <c r="T13" s="9" t="str">
        <f>IF((ANXE_1_DEPENSES_PREVISION!J13)=0,"",ANXE_1_DEPENSES_PREVISION!J13)</f>
        <v/>
      </c>
      <c r="U13" s="9" t="str">
        <f>IF((ANXE_1_DEPENSES_PREVISION!K13)=0,"",ANXE_1_DEPENSES_PREVISION!K13)</f>
        <v/>
      </c>
      <c r="V13" s="9" t="str">
        <f>IF((ANXE_1_DEPENSES_PREVISION!L13)=0,"",ANXE_1_DEPENSES_PREVISION!L13)</f>
        <v/>
      </c>
      <c r="W13" s="86" t="str">
        <f>IF((ANXE_1_DEPENSES_PREVISION!M13)=0,"",ANXE_1_DEPENSES_PREVISION!M13)</f>
        <v/>
      </c>
      <c r="X13" s="9" t="str">
        <f>IF((ANXE_1_DEPENSES_PREVISION!N13)=0,"",ANXE_1_DEPENSES_PREVISION!N13)</f>
        <v/>
      </c>
      <c r="Y13" s="9" t="str">
        <f>IF((ANXE_1_DEPENSES_PREVISION!O13)=0,"",ANXE_1_DEPENSES_PREVISION!O13)</f>
        <v/>
      </c>
      <c r="Z13" s="86" t="str">
        <f>IF((ANXE_1_DEPENSES_PREVISION!P13)=0,"",ANXE_1_DEPENSES_PREVISION!P13)</f>
        <v/>
      </c>
      <c r="AA13" s="9" t="str">
        <f>IF((ANXE_1_DEPENSES_PREVISION!Q13)=0,"",ANXE_1_DEPENSES_PREVISION!Q13)</f>
        <v/>
      </c>
      <c r="AB13" s="9" t="str">
        <f>IF((ANXE_1_DEPENSES_PREVISION!R13)=0,"",ANXE_1_DEPENSES_PREVISION!R13)</f>
        <v/>
      </c>
      <c r="AC13" s="86" t="str">
        <f>IF((ANXE_1_DEPENSES_PREVISION!S13)=0,"",ANXE_1_DEPENSES_PREVISION!S13)</f>
        <v/>
      </c>
      <c r="AD13" s="86" t="str">
        <f>IF((ANXE_1_DEPENSES_PREVISION!T13)=0,"",ANXE_1_DEPENSES_PREVISION!T13)</f>
        <v/>
      </c>
      <c r="AE13" s="86" t="str">
        <f>IF((ANXE_1_DEPENSES_PREVISION!U13)=0,"",ANXE_1_DEPENSES_PREVISION!U13)</f>
        <v/>
      </c>
      <c r="AF13" s="86" t="str">
        <f>IF((ANXE_1_DEPENSES_PREVISION!V13)=0,"",ANXE_1_DEPENSES_PREVISION!V13)</f>
        <v/>
      </c>
      <c r="AG13" s="9" t="str">
        <f>IF((ANXE_1_DEPENSES_PREVISION!W13)=0,"",ANXE_1_DEPENSES_PREVISION!W13)</f>
        <v/>
      </c>
      <c r="AH13" s="33"/>
      <c r="AI13" s="34" t="str">
        <f>IFERROR(IF(AF13="","",AF13-AH13),"")</f>
        <v/>
      </c>
      <c r="AJ13" s="11" t="str">
        <f t="shared" ref="AJ13:AJ77" si="0">IF(AF13="","",IF(AI13&gt;0,"Motif obligatoire",""))</f>
        <v/>
      </c>
      <c r="AK13" s="36" t="str">
        <f t="shared" ref="AK13:AK77" si="1">IFERROR(IF(Z13&lt;&gt;"",0,IF(AF13="","",(AF13-(MIN(AC13,AD13,AE13)))/MIN(AC13,AD13,AE13))),"")</f>
        <v/>
      </c>
      <c r="AL13" s="34" t="str">
        <f t="shared" ref="AL13:AL77" si="2">IF(Z13&lt;&gt;"",AF13,IF(MIN(AC13,AD13,AE13)*1.15=0,"",MIN(AC13,AD13,AE13)*1.15))</f>
        <v/>
      </c>
      <c r="AM13" s="34"/>
      <c r="AN13" s="11"/>
    </row>
    <row r="14" spans="1:40" x14ac:dyDescent="0.3">
      <c r="B14" s="32" t="str">
        <f>IF((ANXE_1_DEPENSES_PREVISION!H14)=0,"",ANXE_1_DEPENSES_PREVISION!H14)</f>
        <v/>
      </c>
      <c r="C14" s="32" t="str">
        <f>IF((ANXE_1_DEPENSES_PREVISION!I14)=0,"",ANXE_1_DEPENSES_PREVISION!I14)</f>
        <v/>
      </c>
      <c r="D14" s="32" t="str">
        <f>IF((ANXE_1_DEPENSES_PREVISION!J14)=0,"",ANXE_1_DEPENSES_PREVISION!J14)</f>
        <v/>
      </c>
      <c r="E14" s="32" t="str">
        <f>IF((ANXE_1_DEPENSES_PREVISION!K14)=0,"",ANXE_1_DEPENSES_PREVISION!K14)</f>
        <v/>
      </c>
      <c r="F14" s="32" t="str">
        <f>IF((ANXE_1_DEPENSES_PREVISION!L14)=0,"",ANXE_1_DEPENSES_PREVISION!L14)</f>
        <v/>
      </c>
      <c r="G14" s="31" t="str">
        <f>IF((ANXE_1_DEPENSES_PREVISION!M14)=0,"",ANXE_1_DEPENSES_PREVISION!M14)</f>
        <v/>
      </c>
      <c r="H14" s="32" t="str">
        <f>IF((ANXE_1_DEPENSES_PREVISION!N14)=0,"",ANXE_1_DEPENSES_PREVISION!N14)</f>
        <v/>
      </c>
      <c r="I14" s="32" t="str">
        <f>IF((ANXE_1_DEPENSES_PREVISION!O14)=0,"",ANXE_1_DEPENSES_PREVISION!O14)</f>
        <v/>
      </c>
      <c r="J14" s="31" t="str">
        <f>IF((ANXE_1_DEPENSES_PREVISION!P14)=0,"",ANXE_1_DEPENSES_PREVISION!P14)</f>
        <v/>
      </c>
      <c r="K14" s="32" t="str">
        <f>IF((ANXE_1_DEPENSES_PREVISION!Q14)=0,"",ANXE_1_DEPENSES_PREVISION!Q14)</f>
        <v/>
      </c>
      <c r="L14" s="32" t="str">
        <f>IF((ANXE_1_DEPENSES_PREVISION!R14)=0,"",ANXE_1_DEPENSES_PREVISION!R14)</f>
        <v/>
      </c>
      <c r="M14" s="31" t="str">
        <f>IF((ANXE_1_DEPENSES_PREVISION!S14)=0,"",ANXE_1_DEPENSES_PREVISION!S14)</f>
        <v/>
      </c>
      <c r="N14" s="31" t="str">
        <f>IF((ANXE_1_DEPENSES_PREVISION!T14)=0,"",ANXE_1_DEPENSES_PREVISION!T14)</f>
        <v/>
      </c>
      <c r="O14" s="31" t="str">
        <f>IF((ANXE_1_DEPENSES_PREVISION!U14)=0,"",ANXE_1_DEPENSES_PREVISION!U14)</f>
        <v/>
      </c>
      <c r="P14" s="31" t="str">
        <f>IF((ANXE_1_DEPENSES_PREVISION!V14)=0,"",ANXE_1_DEPENSES_PREVISION!V14)</f>
        <v/>
      </c>
      <c r="Q14" s="32" t="str">
        <f>IF((ANXE_1_DEPENSES_PREVISION!W14)=0,"",ANXE_1_DEPENSES_PREVISION!W14)</f>
        <v/>
      </c>
      <c r="R14" s="9" t="str">
        <f>IF((ANXE_1_DEPENSES_PREVISION!H14)=0,"",ANXE_1_DEPENSES_PREVISION!H14)</f>
        <v/>
      </c>
      <c r="S14" s="9" t="str">
        <f>IF((ANXE_1_DEPENSES_PREVISION!I14)=0,"",ANXE_1_DEPENSES_PREVISION!I14)</f>
        <v/>
      </c>
      <c r="T14" s="9" t="str">
        <f>IF((ANXE_1_DEPENSES_PREVISION!J14)=0,"",ANXE_1_DEPENSES_PREVISION!J14)</f>
        <v/>
      </c>
      <c r="U14" s="9" t="str">
        <f>IF((ANXE_1_DEPENSES_PREVISION!K14)=0,"",ANXE_1_DEPENSES_PREVISION!K14)</f>
        <v/>
      </c>
      <c r="V14" s="9" t="str">
        <f>IF((ANXE_1_DEPENSES_PREVISION!L14)=0,"",ANXE_1_DEPENSES_PREVISION!L14)</f>
        <v/>
      </c>
      <c r="W14" s="86" t="str">
        <f>IF((ANXE_1_DEPENSES_PREVISION!M14)=0,"",ANXE_1_DEPENSES_PREVISION!M14)</f>
        <v/>
      </c>
      <c r="X14" s="9" t="str">
        <f>IF((ANXE_1_DEPENSES_PREVISION!N14)=0,"",ANXE_1_DEPENSES_PREVISION!N14)</f>
        <v/>
      </c>
      <c r="Y14" s="9" t="str">
        <f>IF((ANXE_1_DEPENSES_PREVISION!O14)=0,"",ANXE_1_DEPENSES_PREVISION!O14)</f>
        <v/>
      </c>
      <c r="Z14" s="86" t="str">
        <f>IF((ANXE_1_DEPENSES_PREVISION!P14)=0,"",ANXE_1_DEPENSES_PREVISION!P14)</f>
        <v/>
      </c>
      <c r="AA14" s="9" t="str">
        <f>IF((ANXE_1_DEPENSES_PREVISION!Q14)=0,"",ANXE_1_DEPENSES_PREVISION!Q14)</f>
        <v/>
      </c>
      <c r="AB14" s="9" t="str">
        <f>IF((ANXE_1_DEPENSES_PREVISION!R14)=0,"",ANXE_1_DEPENSES_PREVISION!R14)</f>
        <v/>
      </c>
      <c r="AC14" s="86" t="str">
        <f>IF((ANXE_1_DEPENSES_PREVISION!S14)=0,"",ANXE_1_DEPENSES_PREVISION!S14)</f>
        <v/>
      </c>
      <c r="AD14" s="86" t="str">
        <f>IF((ANXE_1_DEPENSES_PREVISION!T14)=0,"",ANXE_1_DEPENSES_PREVISION!T14)</f>
        <v/>
      </c>
      <c r="AE14" s="86" t="str">
        <f>IF((ANXE_1_DEPENSES_PREVISION!U14)=0,"",ANXE_1_DEPENSES_PREVISION!U14)</f>
        <v/>
      </c>
      <c r="AF14" s="86" t="str">
        <f>IF((ANXE_1_DEPENSES_PREVISION!V14)=0,"",ANXE_1_DEPENSES_PREVISION!V14)</f>
        <v/>
      </c>
      <c r="AG14" s="9" t="str">
        <f>IF((ANXE_1_DEPENSES_PREVISION!W14)=0,"",ANXE_1_DEPENSES_PREVISION!W14)</f>
        <v/>
      </c>
      <c r="AH14" s="35"/>
      <c r="AI14" s="34" t="str">
        <f t="shared" ref="AI14:AI77" si="3">IFERROR(IF(AF14="","",AF14-AH14),"")</f>
        <v/>
      </c>
      <c r="AJ14" s="11" t="str">
        <f t="shared" si="0"/>
        <v/>
      </c>
      <c r="AK14" s="36" t="str">
        <f t="shared" si="1"/>
        <v/>
      </c>
      <c r="AL14" s="34" t="str">
        <f t="shared" si="2"/>
        <v/>
      </c>
      <c r="AM14" s="34"/>
      <c r="AN14" s="10"/>
    </row>
    <row r="15" spans="1:40" x14ac:dyDescent="0.3">
      <c r="B15" s="32" t="str">
        <f>IF((ANXE_1_DEPENSES_PREVISION!H15)=0,"",ANXE_1_DEPENSES_PREVISION!H15)</f>
        <v/>
      </c>
      <c r="C15" s="32" t="str">
        <f>IF((ANXE_1_DEPENSES_PREVISION!I15)=0,"",ANXE_1_DEPENSES_PREVISION!I15)</f>
        <v/>
      </c>
      <c r="D15" s="32" t="str">
        <f>IF((ANXE_1_DEPENSES_PREVISION!J15)=0,"",ANXE_1_DEPENSES_PREVISION!J15)</f>
        <v/>
      </c>
      <c r="E15" s="32" t="str">
        <f>IF((ANXE_1_DEPENSES_PREVISION!K15)=0,"",ANXE_1_DEPENSES_PREVISION!K15)</f>
        <v/>
      </c>
      <c r="F15" s="32" t="str">
        <f>IF((ANXE_1_DEPENSES_PREVISION!L15)=0,"",ANXE_1_DEPENSES_PREVISION!L15)</f>
        <v/>
      </c>
      <c r="G15" s="31" t="str">
        <f>IF((ANXE_1_DEPENSES_PREVISION!M15)=0,"",ANXE_1_DEPENSES_PREVISION!M15)</f>
        <v/>
      </c>
      <c r="H15" s="32" t="str">
        <f>IF((ANXE_1_DEPENSES_PREVISION!N15)=0,"",ANXE_1_DEPENSES_PREVISION!N15)</f>
        <v/>
      </c>
      <c r="I15" s="32" t="str">
        <f>IF((ANXE_1_DEPENSES_PREVISION!O15)=0,"",ANXE_1_DEPENSES_PREVISION!O15)</f>
        <v/>
      </c>
      <c r="J15" s="31" t="str">
        <f>IF((ANXE_1_DEPENSES_PREVISION!P15)=0,"",ANXE_1_DEPENSES_PREVISION!P15)</f>
        <v/>
      </c>
      <c r="K15" s="32" t="str">
        <f>IF((ANXE_1_DEPENSES_PREVISION!Q15)=0,"",ANXE_1_DEPENSES_PREVISION!Q15)</f>
        <v/>
      </c>
      <c r="L15" s="32" t="str">
        <f>IF((ANXE_1_DEPENSES_PREVISION!R15)=0,"",ANXE_1_DEPENSES_PREVISION!R15)</f>
        <v/>
      </c>
      <c r="M15" s="31" t="str">
        <f>IF((ANXE_1_DEPENSES_PREVISION!S15)=0,"",ANXE_1_DEPENSES_PREVISION!S15)</f>
        <v/>
      </c>
      <c r="N15" s="31" t="str">
        <f>IF((ANXE_1_DEPENSES_PREVISION!T15)=0,"",ANXE_1_DEPENSES_PREVISION!T15)</f>
        <v/>
      </c>
      <c r="O15" s="31" t="str">
        <f>IF((ANXE_1_DEPENSES_PREVISION!U15)=0,"",ANXE_1_DEPENSES_PREVISION!U15)</f>
        <v/>
      </c>
      <c r="P15" s="31" t="str">
        <f>IF((ANXE_1_DEPENSES_PREVISION!V15)=0,"",ANXE_1_DEPENSES_PREVISION!V15)</f>
        <v/>
      </c>
      <c r="Q15" s="32" t="str">
        <f>IF((ANXE_1_DEPENSES_PREVISION!W15)=0,"",ANXE_1_DEPENSES_PREVISION!W15)</f>
        <v/>
      </c>
      <c r="R15" s="9" t="str">
        <f>IF((ANXE_1_DEPENSES_PREVISION!H15)=0,"",ANXE_1_DEPENSES_PREVISION!H15)</f>
        <v/>
      </c>
      <c r="S15" s="9" t="str">
        <f>IF((ANXE_1_DEPENSES_PREVISION!I15)=0,"",ANXE_1_DEPENSES_PREVISION!I15)</f>
        <v/>
      </c>
      <c r="T15" s="9" t="str">
        <f>IF((ANXE_1_DEPENSES_PREVISION!J15)=0,"",ANXE_1_DEPENSES_PREVISION!J15)</f>
        <v/>
      </c>
      <c r="U15" s="9" t="str">
        <f>IF((ANXE_1_DEPENSES_PREVISION!K15)=0,"",ANXE_1_DEPENSES_PREVISION!K15)</f>
        <v/>
      </c>
      <c r="V15" s="9" t="str">
        <f>IF((ANXE_1_DEPENSES_PREVISION!L15)=0,"",ANXE_1_DEPENSES_PREVISION!L15)</f>
        <v/>
      </c>
      <c r="W15" s="86" t="str">
        <f>IF((ANXE_1_DEPENSES_PREVISION!M15)=0,"",ANXE_1_DEPENSES_PREVISION!M15)</f>
        <v/>
      </c>
      <c r="X15" s="9" t="str">
        <f>IF((ANXE_1_DEPENSES_PREVISION!N15)=0,"",ANXE_1_DEPENSES_PREVISION!N15)</f>
        <v/>
      </c>
      <c r="Y15" s="9" t="str">
        <f>IF((ANXE_1_DEPENSES_PREVISION!O15)=0,"",ANXE_1_DEPENSES_PREVISION!O15)</f>
        <v/>
      </c>
      <c r="Z15" s="86" t="str">
        <f>IF((ANXE_1_DEPENSES_PREVISION!P15)=0,"",ANXE_1_DEPENSES_PREVISION!P15)</f>
        <v/>
      </c>
      <c r="AA15" s="9" t="str">
        <f>IF((ANXE_1_DEPENSES_PREVISION!Q15)=0,"",ANXE_1_DEPENSES_PREVISION!Q15)</f>
        <v/>
      </c>
      <c r="AB15" s="9" t="str">
        <f>IF((ANXE_1_DEPENSES_PREVISION!R15)=0,"",ANXE_1_DEPENSES_PREVISION!R15)</f>
        <v/>
      </c>
      <c r="AC15" s="86" t="str">
        <f>IF((ANXE_1_DEPENSES_PREVISION!S15)=0,"",ANXE_1_DEPENSES_PREVISION!S15)</f>
        <v/>
      </c>
      <c r="AD15" s="86" t="str">
        <f>IF((ANXE_1_DEPENSES_PREVISION!T15)=0,"",ANXE_1_DEPENSES_PREVISION!T15)</f>
        <v/>
      </c>
      <c r="AE15" s="86" t="str">
        <f>IF((ANXE_1_DEPENSES_PREVISION!U15)=0,"",ANXE_1_DEPENSES_PREVISION!U15)</f>
        <v/>
      </c>
      <c r="AF15" s="86" t="str">
        <f>IF((ANXE_1_DEPENSES_PREVISION!V15)=0,"",ANXE_1_DEPENSES_PREVISION!V15)</f>
        <v/>
      </c>
      <c r="AG15" s="9" t="str">
        <f>IF((ANXE_1_DEPENSES_PREVISION!W15)=0,"",ANXE_1_DEPENSES_PREVISION!W15)</f>
        <v/>
      </c>
      <c r="AH15" s="35"/>
      <c r="AI15" s="34" t="str">
        <f t="shared" si="3"/>
        <v/>
      </c>
      <c r="AJ15" s="11" t="str">
        <f t="shared" si="0"/>
        <v/>
      </c>
      <c r="AK15" s="36" t="str">
        <f t="shared" si="1"/>
        <v/>
      </c>
      <c r="AL15" s="34" t="str">
        <f t="shared" si="2"/>
        <v/>
      </c>
      <c r="AM15" s="34"/>
      <c r="AN15" s="10"/>
    </row>
    <row r="16" spans="1:40" x14ac:dyDescent="0.3">
      <c r="B16" s="32" t="str">
        <f>IF((ANXE_1_DEPENSES_PREVISION!H16)=0,"",ANXE_1_DEPENSES_PREVISION!H16)</f>
        <v/>
      </c>
      <c r="C16" s="32" t="str">
        <f>IF((ANXE_1_DEPENSES_PREVISION!I16)=0,"",ANXE_1_DEPENSES_PREVISION!I16)</f>
        <v/>
      </c>
      <c r="D16" s="32" t="str">
        <f>IF((ANXE_1_DEPENSES_PREVISION!J16)=0,"",ANXE_1_DEPENSES_PREVISION!J16)</f>
        <v/>
      </c>
      <c r="E16" s="32" t="str">
        <f>IF((ANXE_1_DEPENSES_PREVISION!K16)=0,"",ANXE_1_DEPENSES_PREVISION!K16)</f>
        <v/>
      </c>
      <c r="F16" s="32" t="str">
        <f>IF((ANXE_1_DEPENSES_PREVISION!L16)=0,"",ANXE_1_DEPENSES_PREVISION!L16)</f>
        <v/>
      </c>
      <c r="G16" s="31" t="str">
        <f>IF((ANXE_1_DEPENSES_PREVISION!M16)=0,"",ANXE_1_DEPENSES_PREVISION!M16)</f>
        <v/>
      </c>
      <c r="H16" s="32" t="str">
        <f>IF((ANXE_1_DEPENSES_PREVISION!N16)=0,"",ANXE_1_DEPENSES_PREVISION!N16)</f>
        <v/>
      </c>
      <c r="I16" s="32" t="str">
        <f>IF((ANXE_1_DEPENSES_PREVISION!O16)=0,"",ANXE_1_DEPENSES_PREVISION!O16)</f>
        <v/>
      </c>
      <c r="J16" s="31" t="str">
        <f>IF((ANXE_1_DEPENSES_PREVISION!P16)=0,"",ANXE_1_DEPENSES_PREVISION!P16)</f>
        <v/>
      </c>
      <c r="K16" s="32" t="str">
        <f>IF((ANXE_1_DEPENSES_PREVISION!Q16)=0,"",ANXE_1_DEPENSES_PREVISION!Q16)</f>
        <v/>
      </c>
      <c r="L16" s="32" t="str">
        <f>IF((ANXE_1_DEPENSES_PREVISION!R16)=0,"",ANXE_1_DEPENSES_PREVISION!R16)</f>
        <v/>
      </c>
      <c r="M16" s="31" t="str">
        <f>IF((ANXE_1_DEPENSES_PREVISION!S16)=0,"",ANXE_1_DEPENSES_PREVISION!S16)</f>
        <v/>
      </c>
      <c r="N16" s="31" t="str">
        <f>IF((ANXE_1_DEPENSES_PREVISION!T16)=0,"",ANXE_1_DEPENSES_PREVISION!T16)</f>
        <v/>
      </c>
      <c r="O16" s="31" t="str">
        <f>IF((ANXE_1_DEPENSES_PREVISION!U16)=0,"",ANXE_1_DEPENSES_PREVISION!U16)</f>
        <v/>
      </c>
      <c r="P16" s="31" t="str">
        <f>IF((ANXE_1_DEPENSES_PREVISION!V16)=0,"",ANXE_1_DEPENSES_PREVISION!V16)</f>
        <v/>
      </c>
      <c r="Q16" s="32" t="str">
        <f>IF((ANXE_1_DEPENSES_PREVISION!W16)=0,"",ANXE_1_DEPENSES_PREVISION!W16)</f>
        <v/>
      </c>
      <c r="R16" s="9" t="str">
        <f>IF((ANXE_1_DEPENSES_PREVISION!H16)=0,"",ANXE_1_DEPENSES_PREVISION!H16)</f>
        <v/>
      </c>
      <c r="S16" s="9" t="str">
        <f>IF((ANXE_1_DEPENSES_PREVISION!I16)=0,"",ANXE_1_DEPENSES_PREVISION!I16)</f>
        <v/>
      </c>
      <c r="T16" s="9" t="str">
        <f>IF((ANXE_1_DEPENSES_PREVISION!J16)=0,"",ANXE_1_DEPENSES_PREVISION!J16)</f>
        <v/>
      </c>
      <c r="U16" s="9" t="str">
        <f>IF((ANXE_1_DEPENSES_PREVISION!K16)=0,"",ANXE_1_DEPENSES_PREVISION!K16)</f>
        <v/>
      </c>
      <c r="V16" s="9" t="str">
        <f>IF((ANXE_1_DEPENSES_PREVISION!L16)=0,"",ANXE_1_DEPENSES_PREVISION!L16)</f>
        <v/>
      </c>
      <c r="W16" s="86" t="str">
        <f>IF((ANXE_1_DEPENSES_PREVISION!M16)=0,"",ANXE_1_DEPENSES_PREVISION!M16)</f>
        <v/>
      </c>
      <c r="X16" s="9" t="str">
        <f>IF((ANXE_1_DEPENSES_PREVISION!N16)=0,"",ANXE_1_DEPENSES_PREVISION!N16)</f>
        <v/>
      </c>
      <c r="Y16" s="9" t="str">
        <f>IF((ANXE_1_DEPENSES_PREVISION!O16)=0,"",ANXE_1_DEPENSES_PREVISION!O16)</f>
        <v/>
      </c>
      <c r="Z16" s="86" t="str">
        <f>IF((ANXE_1_DEPENSES_PREVISION!P16)=0,"",ANXE_1_DEPENSES_PREVISION!P16)</f>
        <v/>
      </c>
      <c r="AA16" s="9" t="str">
        <f>IF((ANXE_1_DEPENSES_PREVISION!Q16)=0,"",ANXE_1_DEPENSES_PREVISION!Q16)</f>
        <v/>
      </c>
      <c r="AB16" s="9" t="str">
        <f>IF((ANXE_1_DEPENSES_PREVISION!R16)=0,"",ANXE_1_DEPENSES_PREVISION!R16)</f>
        <v/>
      </c>
      <c r="AC16" s="86" t="str">
        <f>IF((ANXE_1_DEPENSES_PREVISION!S16)=0,"",ANXE_1_DEPENSES_PREVISION!S16)</f>
        <v/>
      </c>
      <c r="AD16" s="86" t="str">
        <f>IF((ANXE_1_DEPENSES_PREVISION!T16)=0,"",ANXE_1_DEPENSES_PREVISION!T16)</f>
        <v/>
      </c>
      <c r="AE16" s="86" t="str">
        <f>IF((ANXE_1_DEPENSES_PREVISION!U16)=0,"",ANXE_1_DEPENSES_PREVISION!U16)</f>
        <v/>
      </c>
      <c r="AF16" s="86" t="str">
        <f>IF((ANXE_1_DEPENSES_PREVISION!V16)=0,"",ANXE_1_DEPENSES_PREVISION!V16)</f>
        <v/>
      </c>
      <c r="AG16" s="9" t="str">
        <f>IF((ANXE_1_DEPENSES_PREVISION!W16)=0,"",ANXE_1_DEPENSES_PREVISION!W16)</f>
        <v/>
      </c>
      <c r="AH16" s="35"/>
      <c r="AI16" s="34" t="str">
        <f t="shared" si="3"/>
        <v/>
      </c>
      <c r="AJ16" s="11" t="str">
        <f t="shared" si="0"/>
        <v/>
      </c>
      <c r="AK16" s="36" t="str">
        <f t="shared" si="1"/>
        <v/>
      </c>
      <c r="AL16" s="34" t="str">
        <f t="shared" si="2"/>
        <v/>
      </c>
      <c r="AM16" s="34"/>
      <c r="AN16" s="10"/>
    </row>
    <row r="17" spans="2:40" x14ac:dyDescent="0.3">
      <c r="B17" s="32" t="str">
        <f>IF((ANXE_1_DEPENSES_PREVISION!H17)=0,"",ANXE_1_DEPENSES_PREVISION!H17)</f>
        <v/>
      </c>
      <c r="C17" s="32" t="str">
        <f>IF((ANXE_1_DEPENSES_PREVISION!I17)=0,"",ANXE_1_DEPENSES_PREVISION!I17)</f>
        <v/>
      </c>
      <c r="D17" s="32" t="str">
        <f>IF((ANXE_1_DEPENSES_PREVISION!J17)=0,"",ANXE_1_DEPENSES_PREVISION!J17)</f>
        <v/>
      </c>
      <c r="E17" s="32" t="str">
        <f>IF((ANXE_1_DEPENSES_PREVISION!K17)=0,"",ANXE_1_DEPENSES_PREVISION!K17)</f>
        <v/>
      </c>
      <c r="F17" s="32" t="str">
        <f>IF((ANXE_1_DEPENSES_PREVISION!L17)=0,"",ANXE_1_DEPENSES_PREVISION!L17)</f>
        <v/>
      </c>
      <c r="G17" s="31" t="str">
        <f>IF((ANXE_1_DEPENSES_PREVISION!M17)=0,"",ANXE_1_DEPENSES_PREVISION!M17)</f>
        <v/>
      </c>
      <c r="H17" s="32" t="str">
        <f>IF((ANXE_1_DEPENSES_PREVISION!N17)=0,"",ANXE_1_DEPENSES_PREVISION!N17)</f>
        <v/>
      </c>
      <c r="I17" s="32" t="str">
        <f>IF((ANXE_1_DEPENSES_PREVISION!O17)=0,"",ANXE_1_DEPENSES_PREVISION!O17)</f>
        <v/>
      </c>
      <c r="J17" s="31" t="str">
        <f>IF((ANXE_1_DEPENSES_PREVISION!P17)=0,"",ANXE_1_DEPENSES_PREVISION!P17)</f>
        <v/>
      </c>
      <c r="K17" s="32" t="str">
        <f>IF((ANXE_1_DEPENSES_PREVISION!Q17)=0,"",ANXE_1_DEPENSES_PREVISION!Q17)</f>
        <v/>
      </c>
      <c r="L17" s="32" t="str">
        <f>IF((ANXE_1_DEPENSES_PREVISION!R17)=0,"",ANXE_1_DEPENSES_PREVISION!R17)</f>
        <v/>
      </c>
      <c r="M17" s="31" t="str">
        <f>IF((ANXE_1_DEPENSES_PREVISION!S17)=0,"",ANXE_1_DEPENSES_PREVISION!S17)</f>
        <v/>
      </c>
      <c r="N17" s="31" t="str">
        <f>IF((ANXE_1_DEPENSES_PREVISION!T17)=0,"",ANXE_1_DEPENSES_PREVISION!T17)</f>
        <v/>
      </c>
      <c r="O17" s="31" t="str">
        <f>IF((ANXE_1_DEPENSES_PREVISION!U17)=0,"",ANXE_1_DEPENSES_PREVISION!U17)</f>
        <v/>
      </c>
      <c r="P17" s="31" t="str">
        <f>IF((ANXE_1_DEPENSES_PREVISION!V17)=0,"",ANXE_1_DEPENSES_PREVISION!V17)</f>
        <v/>
      </c>
      <c r="Q17" s="32" t="str">
        <f>IF((ANXE_1_DEPENSES_PREVISION!W17)=0,"",ANXE_1_DEPENSES_PREVISION!W17)</f>
        <v/>
      </c>
      <c r="R17" s="9" t="str">
        <f>IF((ANXE_1_DEPENSES_PREVISION!H17)=0,"",ANXE_1_DEPENSES_PREVISION!H17)</f>
        <v/>
      </c>
      <c r="S17" s="9" t="str">
        <f>IF((ANXE_1_DEPENSES_PREVISION!I17)=0,"",ANXE_1_DEPENSES_PREVISION!I17)</f>
        <v/>
      </c>
      <c r="T17" s="9" t="str">
        <f>IF((ANXE_1_DEPENSES_PREVISION!J17)=0,"",ANXE_1_DEPENSES_PREVISION!J17)</f>
        <v/>
      </c>
      <c r="U17" s="9" t="str">
        <f>IF((ANXE_1_DEPENSES_PREVISION!K17)=0,"",ANXE_1_DEPENSES_PREVISION!K17)</f>
        <v/>
      </c>
      <c r="V17" s="9" t="str">
        <f>IF((ANXE_1_DEPENSES_PREVISION!L17)=0,"",ANXE_1_DEPENSES_PREVISION!L17)</f>
        <v/>
      </c>
      <c r="W17" s="86" t="str">
        <f>IF((ANXE_1_DEPENSES_PREVISION!M17)=0,"",ANXE_1_DEPENSES_PREVISION!M17)</f>
        <v/>
      </c>
      <c r="X17" s="9" t="str">
        <f>IF((ANXE_1_DEPENSES_PREVISION!N17)=0,"",ANXE_1_DEPENSES_PREVISION!N17)</f>
        <v/>
      </c>
      <c r="Y17" s="9" t="str">
        <f>IF((ANXE_1_DEPENSES_PREVISION!O17)=0,"",ANXE_1_DEPENSES_PREVISION!O17)</f>
        <v/>
      </c>
      <c r="Z17" s="86" t="str">
        <f>IF((ANXE_1_DEPENSES_PREVISION!P17)=0,"",ANXE_1_DEPENSES_PREVISION!P17)</f>
        <v/>
      </c>
      <c r="AA17" s="9" t="str">
        <f>IF((ANXE_1_DEPENSES_PREVISION!Q17)=0,"",ANXE_1_DEPENSES_PREVISION!Q17)</f>
        <v/>
      </c>
      <c r="AB17" s="9" t="str">
        <f>IF((ANXE_1_DEPENSES_PREVISION!R17)=0,"",ANXE_1_DEPENSES_PREVISION!R17)</f>
        <v/>
      </c>
      <c r="AC17" s="86" t="str">
        <f>IF((ANXE_1_DEPENSES_PREVISION!S17)=0,"",ANXE_1_DEPENSES_PREVISION!S17)</f>
        <v/>
      </c>
      <c r="AD17" s="86" t="str">
        <f>IF((ANXE_1_DEPENSES_PREVISION!T17)=0,"",ANXE_1_DEPENSES_PREVISION!T17)</f>
        <v/>
      </c>
      <c r="AE17" s="86" t="str">
        <f>IF((ANXE_1_DEPENSES_PREVISION!U17)=0,"",ANXE_1_DEPENSES_PREVISION!U17)</f>
        <v/>
      </c>
      <c r="AF17" s="86" t="str">
        <f>IF((ANXE_1_DEPENSES_PREVISION!V17)=0,"",ANXE_1_DEPENSES_PREVISION!V17)</f>
        <v/>
      </c>
      <c r="AG17" s="9" t="str">
        <f>IF((ANXE_1_DEPENSES_PREVISION!W17)=0,"",ANXE_1_DEPENSES_PREVISION!W17)</f>
        <v/>
      </c>
      <c r="AH17" s="35"/>
      <c r="AI17" s="34" t="str">
        <f t="shared" si="3"/>
        <v/>
      </c>
      <c r="AJ17" s="11" t="str">
        <f t="shared" si="0"/>
        <v/>
      </c>
      <c r="AK17" s="36" t="str">
        <f t="shared" si="1"/>
        <v/>
      </c>
      <c r="AL17" s="34" t="str">
        <f t="shared" si="2"/>
        <v/>
      </c>
      <c r="AM17" s="34"/>
      <c r="AN17" s="10"/>
    </row>
    <row r="18" spans="2:40" x14ac:dyDescent="0.3">
      <c r="B18" s="32" t="str">
        <f>IF((ANXE_1_DEPENSES_PREVISION!H18)=0,"",ANXE_1_DEPENSES_PREVISION!H18)</f>
        <v/>
      </c>
      <c r="C18" s="32" t="str">
        <f>IF((ANXE_1_DEPENSES_PREVISION!I18)=0,"",ANXE_1_DEPENSES_PREVISION!I18)</f>
        <v/>
      </c>
      <c r="D18" s="32" t="str">
        <f>IF((ANXE_1_DEPENSES_PREVISION!J18)=0,"",ANXE_1_DEPENSES_PREVISION!J18)</f>
        <v/>
      </c>
      <c r="E18" s="32" t="str">
        <f>IF((ANXE_1_DEPENSES_PREVISION!K18)=0,"",ANXE_1_DEPENSES_PREVISION!K18)</f>
        <v/>
      </c>
      <c r="F18" s="32" t="str">
        <f>IF((ANXE_1_DEPENSES_PREVISION!L18)=0,"",ANXE_1_DEPENSES_PREVISION!L18)</f>
        <v/>
      </c>
      <c r="G18" s="31" t="str">
        <f>IF((ANXE_1_DEPENSES_PREVISION!M18)=0,"",ANXE_1_DEPENSES_PREVISION!M18)</f>
        <v/>
      </c>
      <c r="H18" s="32" t="str">
        <f>IF((ANXE_1_DEPENSES_PREVISION!N18)=0,"",ANXE_1_DEPENSES_PREVISION!N18)</f>
        <v/>
      </c>
      <c r="I18" s="32" t="str">
        <f>IF((ANXE_1_DEPENSES_PREVISION!O18)=0,"",ANXE_1_DEPENSES_PREVISION!O18)</f>
        <v/>
      </c>
      <c r="J18" s="31" t="str">
        <f>IF((ANXE_1_DEPENSES_PREVISION!P18)=0,"",ANXE_1_DEPENSES_PREVISION!P18)</f>
        <v/>
      </c>
      <c r="K18" s="32" t="str">
        <f>IF((ANXE_1_DEPENSES_PREVISION!Q18)=0,"",ANXE_1_DEPENSES_PREVISION!Q18)</f>
        <v/>
      </c>
      <c r="L18" s="32" t="str">
        <f>IF((ANXE_1_DEPENSES_PREVISION!R18)=0,"",ANXE_1_DEPENSES_PREVISION!R18)</f>
        <v/>
      </c>
      <c r="M18" s="31" t="str">
        <f>IF((ANXE_1_DEPENSES_PREVISION!S18)=0,"",ANXE_1_DEPENSES_PREVISION!S18)</f>
        <v/>
      </c>
      <c r="N18" s="31" t="str">
        <f>IF((ANXE_1_DEPENSES_PREVISION!T18)=0,"",ANXE_1_DEPENSES_PREVISION!T18)</f>
        <v/>
      </c>
      <c r="O18" s="31" t="str">
        <f>IF((ANXE_1_DEPENSES_PREVISION!U18)=0,"",ANXE_1_DEPENSES_PREVISION!U18)</f>
        <v/>
      </c>
      <c r="P18" s="31" t="str">
        <f>IF((ANXE_1_DEPENSES_PREVISION!V18)=0,"",ANXE_1_DEPENSES_PREVISION!V18)</f>
        <v/>
      </c>
      <c r="Q18" s="32" t="str">
        <f>IF((ANXE_1_DEPENSES_PREVISION!W18)=0,"",ANXE_1_DEPENSES_PREVISION!W18)</f>
        <v/>
      </c>
      <c r="R18" s="9" t="str">
        <f>IF((ANXE_1_DEPENSES_PREVISION!H18)=0,"",ANXE_1_DEPENSES_PREVISION!H18)</f>
        <v/>
      </c>
      <c r="S18" s="9" t="str">
        <f>IF((ANXE_1_DEPENSES_PREVISION!I18)=0,"",ANXE_1_DEPENSES_PREVISION!I18)</f>
        <v/>
      </c>
      <c r="T18" s="9" t="str">
        <f>IF((ANXE_1_DEPENSES_PREVISION!J18)=0,"",ANXE_1_DEPENSES_PREVISION!J18)</f>
        <v/>
      </c>
      <c r="U18" s="9" t="str">
        <f>IF((ANXE_1_DEPENSES_PREVISION!K18)=0,"",ANXE_1_DEPENSES_PREVISION!K18)</f>
        <v/>
      </c>
      <c r="V18" s="9" t="str">
        <f>IF((ANXE_1_DEPENSES_PREVISION!L18)=0,"",ANXE_1_DEPENSES_PREVISION!L18)</f>
        <v/>
      </c>
      <c r="W18" s="86" t="str">
        <f>IF((ANXE_1_DEPENSES_PREVISION!M18)=0,"",ANXE_1_DEPENSES_PREVISION!M18)</f>
        <v/>
      </c>
      <c r="X18" s="9" t="str">
        <f>IF((ANXE_1_DEPENSES_PREVISION!N18)=0,"",ANXE_1_DEPENSES_PREVISION!N18)</f>
        <v/>
      </c>
      <c r="Y18" s="9" t="str">
        <f>IF((ANXE_1_DEPENSES_PREVISION!O18)=0,"",ANXE_1_DEPENSES_PREVISION!O18)</f>
        <v/>
      </c>
      <c r="Z18" s="86" t="str">
        <f>IF((ANXE_1_DEPENSES_PREVISION!P18)=0,"",ANXE_1_DEPENSES_PREVISION!P18)</f>
        <v/>
      </c>
      <c r="AA18" s="9" t="str">
        <f>IF((ANXE_1_DEPENSES_PREVISION!Q18)=0,"",ANXE_1_DEPENSES_PREVISION!Q18)</f>
        <v/>
      </c>
      <c r="AB18" s="9" t="str">
        <f>IF((ANXE_1_DEPENSES_PREVISION!R18)=0,"",ANXE_1_DEPENSES_PREVISION!R18)</f>
        <v/>
      </c>
      <c r="AC18" s="86" t="str">
        <f>IF((ANXE_1_DEPENSES_PREVISION!S18)=0,"",ANXE_1_DEPENSES_PREVISION!S18)</f>
        <v/>
      </c>
      <c r="AD18" s="86" t="str">
        <f>IF((ANXE_1_DEPENSES_PREVISION!T18)=0,"",ANXE_1_DEPENSES_PREVISION!T18)</f>
        <v/>
      </c>
      <c r="AE18" s="86" t="str">
        <f>IF((ANXE_1_DEPENSES_PREVISION!U18)=0,"",ANXE_1_DEPENSES_PREVISION!U18)</f>
        <v/>
      </c>
      <c r="AF18" s="86" t="str">
        <f>IF((ANXE_1_DEPENSES_PREVISION!V18)=0,"",ANXE_1_DEPENSES_PREVISION!V18)</f>
        <v/>
      </c>
      <c r="AG18" s="9" t="str">
        <f>IF((ANXE_1_DEPENSES_PREVISION!W18)=0,"",ANXE_1_DEPENSES_PREVISION!W18)</f>
        <v/>
      </c>
      <c r="AH18" s="35"/>
      <c r="AI18" s="34" t="str">
        <f t="shared" si="3"/>
        <v/>
      </c>
      <c r="AJ18" s="11" t="str">
        <f t="shared" si="0"/>
        <v/>
      </c>
      <c r="AK18" s="36" t="str">
        <f t="shared" si="1"/>
        <v/>
      </c>
      <c r="AL18" s="34" t="str">
        <f t="shared" si="2"/>
        <v/>
      </c>
      <c r="AM18" s="34"/>
      <c r="AN18" s="10"/>
    </row>
    <row r="19" spans="2:40" x14ac:dyDescent="0.3">
      <c r="B19" s="32" t="str">
        <f>IF((ANXE_1_DEPENSES_PREVISION!H19)=0,"",ANXE_1_DEPENSES_PREVISION!H19)</f>
        <v/>
      </c>
      <c r="C19" s="32" t="str">
        <f>IF((ANXE_1_DEPENSES_PREVISION!I19)=0,"",ANXE_1_DEPENSES_PREVISION!I19)</f>
        <v/>
      </c>
      <c r="D19" s="32" t="str">
        <f>IF((ANXE_1_DEPENSES_PREVISION!J19)=0,"",ANXE_1_DEPENSES_PREVISION!J19)</f>
        <v/>
      </c>
      <c r="E19" s="32" t="str">
        <f>IF((ANXE_1_DEPENSES_PREVISION!K19)=0,"",ANXE_1_DEPENSES_PREVISION!K19)</f>
        <v/>
      </c>
      <c r="F19" s="32" t="str">
        <f>IF((ANXE_1_DEPENSES_PREVISION!L19)=0,"",ANXE_1_DEPENSES_PREVISION!L19)</f>
        <v/>
      </c>
      <c r="G19" s="31" t="str">
        <f>IF((ANXE_1_DEPENSES_PREVISION!M19)=0,"",ANXE_1_DEPENSES_PREVISION!M19)</f>
        <v/>
      </c>
      <c r="H19" s="32" t="str">
        <f>IF((ANXE_1_DEPENSES_PREVISION!N19)=0,"",ANXE_1_DEPENSES_PREVISION!N19)</f>
        <v/>
      </c>
      <c r="I19" s="32" t="str">
        <f>IF((ANXE_1_DEPENSES_PREVISION!O19)=0,"",ANXE_1_DEPENSES_PREVISION!O19)</f>
        <v/>
      </c>
      <c r="J19" s="31" t="str">
        <f>IF((ANXE_1_DEPENSES_PREVISION!P19)=0,"",ANXE_1_DEPENSES_PREVISION!P19)</f>
        <v/>
      </c>
      <c r="K19" s="32" t="str">
        <f>IF((ANXE_1_DEPENSES_PREVISION!Q19)=0,"",ANXE_1_DEPENSES_PREVISION!Q19)</f>
        <v/>
      </c>
      <c r="L19" s="32" t="str">
        <f>IF((ANXE_1_DEPENSES_PREVISION!R19)=0,"",ANXE_1_DEPENSES_PREVISION!R19)</f>
        <v/>
      </c>
      <c r="M19" s="31" t="str">
        <f>IF((ANXE_1_DEPENSES_PREVISION!S19)=0,"",ANXE_1_DEPENSES_PREVISION!S19)</f>
        <v/>
      </c>
      <c r="N19" s="31" t="str">
        <f>IF((ANXE_1_DEPENSES_PREVISION!T19)=0,"",ANXE_1_DEPENSES_PREVISION!T19)</f>
        <v/>
      </c>
      <c r="O19" s="31" t="str">
        <f>IF((ANXE_1_DEPENSES_PREVISION!U19)=0,"",ANXE_1_DEPENSES_PREVISION!U19)</f>
        <v/>
      </c>
      <c r="P19" s="31" t="str">
        <f>IF((ANXE_1_DEPENSES_PREVISION!V19)=0,"",ANXE_1_DEPENSES_PREVISION!V19)</f>
        <v/>
      </c>
      <c r="Q19" s="32" t="str">
        <f>IF((ANXE_1_DEPENSES_PREVISION!W19)=0,"",ANXE_1_DEPENSES_PREVISION!W19)</f>
        <v/>
      </c>
      <c r="R19" s="9" t="str">
        <f>IF((ANXE_1_DEPENSES_PREVISION!H19)=0,"",ANXE_1_DEPENSES_PREVISION!H19)</f>
        <v/>
      </c>
      <c r="S19" s="9" t="str">
        <f>IF((ANXE_1_DEPENSES_PREVISION!I19)=0,"",ANXE_1_DEPENSES_PREVISION!I19)</f>
        <v/>
      </c>
      <c r="T19" s="9" t="str">
        <f>IF((ANXE_1_DEPENSES_PREVISION!J19)=0,"",ANXE_1_DEPENSES_PREVISION!J19)</f>
        <v/>
      </c>
      <c r="U19" s="9" t="str">
        <f>IF((ANXE_1_DEPENSES_PREVISION!K19)=0,"",ANXE_1_DEPENSES_PREVISION!K19)</f>
        <v/>
      </c>
      <c r="V19" s="9" t="str">
        <f>IF((ANXE_1_DEPENSES_PREVISION!L19)=0,"",ANXE_1_DEPENSES_PREVISION!L19)</f>
        <v/>
      </c>
      <c r="W19" s="86" t="str">
        <f>IF((ANXE_1_DEPENSES_PREVISION!M19)=0,"",ANXE_1_DEPENSES_PREVISION!M19)</f>
        <v/>
      </c>
      <c r="X19" s="9" t="str">
        <f>IF((ANXE_1_DEPENSES_PREVISION!N19)=0,"",ANXE_1_DEPENSES_PREVISION!N19)</f>
        <v/>
      </c>
      <c r="Y19" s="9" t="str">
        <f>IF((ANXE_1_DEPENSES_PREVISION!O19)=0,"",ANXE_1_DEPENSES_PREVISION!O19)</f>
        <v/>
      </c>
      <c r="Z19" s="86" t="str">
        <f>IF((ANXE_1_DEPENSES_PREVISION!P19)=0,"",ANXE_1_DEPENSES_PREVISION!P19)</f>
        <v/>
      </c>
      <c r="AA19" s="9" t="str">
        <f>IF((ANXE_1_DEPENSES_PREVISION!Q19)=0,"",ANXE_1_DEPENSES_PREVISION!Q19)</f>
        <v/>
      </c>
      <c r="AB19" s="9" t="str">
        <f>IF((ANXE_1_DEPENSES_PREVISION!R19)=0,"",ANXE_1_DEPENSES_PREVISION!R19)</f>
        <v/>
      </c>
      <c r="AC19" s="86" t="str">
        <f>IF((ANXE_1_DEPENSES_PREVISION!S19)=0,"",ANXE_1_DEPENSES_PREVISION!S19)</f>
        <v/>
      </c>
      <c r="AD19" s="86" t="str">
        <f>IF((ANXE_1_DEPENSES_PREVISION!T19)=0,"",ANXE_1_DEPENSES_PREVISION!T19)</f>
        <v/>
      </c>
      <c r="AE19" s="86" t="str">
        <f>IF((ANXE_1_DEPENSES_PREVISION!U19)=0,"",ANXE_1_DEPENSES_PREVISION!U19)</f>
        <v/>
      </c>
      <c r="AF19" s="86" t="str">
        <f>IF((ANXE_1_DEPENSES_PREVISION!V19)=0,"",ANXE_1_DEPENSES_PREVISION!V19)</f>
        <v/>
      </c>
      <c r="AG19" s="9" t="str">
        <f>IF((ANXE_1_DEPENSES_PREVISION!W19)=0,"",ANXE_1_DEPENSES_PREVISION!W19)</f>
        <v/>
      </c>
      <c r="AH19" s="35"/>
      <c r="AI19" s="34" t="str">
        <f t="shared" si="3"/>
        <v/>
      </c>
      <c r="AJ19" s="11" t="str">
        <f t="shared" si="0"/>
        <v/>
      </c>
      <c r="AK19" s="36" t="str">
        <f t="shared" si="1"/>
        <v/>
      </c>
      <c r="AL19" s="34" t="str">
        <f t="shared" si="2"/>
        <v/>
      </c>
      <c r="AM19" s="34"/>
      <c r="AN19" s="10"/>
    </row>
    <row r="20" spans="2:40" x14ac:dyDescent="0.3">
      <c r="B20" s="32" t="str">
        <f>IF((ANXE_1_DEPENSES_PREVISION!H20)=0,"",ANXE_1_DEPENSES_PREVISION!H20)</f>
        <v/>
      </c>
      <c r="C20" s="32" t="str">
        <f>IF((ANXE_1_DEPENSES_PREVISION!I20)=0,"",ANXE_1_DEPENSES_PREVISION!I20)</f>
        <v/>
      </c>
      <c r="D20" s="32" t="str">
        <f>IF((ANXE_1_DEPENSES_PREVISION!J20)=0,"",ANXE_1_DEPENSES_PREVISION!J20)</f>
        <v/>
      </c>
      <c r="E20" s="32" t="str">
        <f>IF((ANXE_1_DEPENSES_PREVISION!K20)=0,"",ANXE_1_DEPENSES_PREVISION!K20)</f>
        <v/>
      </c>
      <c r="F20" s="32" t="str">
        <f>IF((ANXE_1_DEPENSES_PREVISION!L20)=0,"",ANXE_1_DEPENSES_PREVISION!L20)</f>
        <v/>
      </c>
      <c r="G20" s="31" t="str">
        <f>IF((ANXE_1_DEPENSES_PREVISION!M20)=0,"",ANXE_1_DEPENSES_PREVISION!M20)</f>
        <v/>
      </c>
      <c r="H20" s="32" t="str">
        <f>IF((ANXE_1_DEPENSES_PREVISION!N20)=0,"",ANXE_1_DEPENSES_PREVISION!N20)</f>
        <v/>
      </c>
      <c r="I20" s="32" t="str">
        <f>IF((ANXE_1_DEPENSES_PREVISION!O20)=0,"",ANXE_1_DEPENSES_PREVISION!O20)</f>
        <v/>
      </c>
      <c r="J20" s="31" t="str">
        <f>IF((ANXE_1_DEPENSES_PREVISION!P20)=0,"",ANXE_1_DEPENSES_PREVISION!P20)</f>
        <v/>
      </c>
      <c r="K20" s="32" t="str">
        <f>IF((ANXE_1_DEPENSES_PREVISION!Q20)=0,"",ANXE_1_DEPENSES_PREVISION!Q20)</f>
        <v/>
      </c>
      <c r="L20" s="32" t="str">
        <f>IF((ANXE_1_DEPENSES_PREVISION!R20)=0,"",ANXE_1_DEPENSES_PREVISION!R20)</f>
        <v/>
      </c>
      <c r="M20" s="31" t="str">
        <f>IF((ANXE_1_DEPENSES_PREVISION!S20)=0,"",ANXE_1_DEPENSES_PREVISION!S20)</f>
        <v/>
      </c>
      <c r="N20" s="31" t="str">
        <f>IF((ANXE_1_DEPENSES_PREVISION!T20)=0,"",ANXE_1_DEPENSES_PREVISION!T20)</f>
        <v/>
      </c>
      <c r="O20" s="31" t="str">
        <f>IF((ANXE_1_DEPENSES_PREVISION!U20)=0,"",ANXE_1_DEPENSES_PREVISION!U20)</f>
        <v/>
      </c>
      <c r="P20" s="31" t="str">
        <f>IF((ANXE_1_DEPENSES_PREVISION!V20)=0,"",ANXE_1_DEPENSES_PREVISION!V20)</f>
        <v/>
      </c>
      <c r="Q20" s="32" t="str">
        <f>IF((ANXE_1_DEPENSES_PREVISION!W20)=0,"",ANXE_1_DEPENSES_PREVISION!W20)</f>
        <v/>
      </c>
      <c r="R20" s="9" t="str">
        <f>IF((ANXE_1_DEPENSES_PREVISION!H20)=0,"",ANXE_1_DEPENSES_PREVISION!H20)</f>
        <v/>
      </c>
      <c r="S20" s="9" t="str">
        <f>IF((ANXE_1_DEPENSES_PREVISION!I20)=0,"",ANXE_1_DEPENSES_PREVISION!I20)</f>
        <v/>
      </c>
      <c r="T20" s="9" t="str">
        <f>IF((ANXE_1_DEPENSES_PREVISION!J20)=0,"",ANXE_1_DEPENSES_PREVISION!J20)</f>
        <v/>
      </c>
      <c r="U20" s="9" t="str">
        <f>IF((ANXE_1_DEPENSES_PREVISION!K20)=0,"",ANXE_1_DEPENSES_PREVISION!K20)</f>
        <v/>
      </c>
      <c r="V20" s="9" t="str">
        <f>IF((ANXE_1_DEPENSES_PREVISION!L20)=0,"",ANXE_1_DEPENSES_PREVISION!L20)</f>
        <v/>
      </c>
      <c r="W20" s="86" t="str">
        <f>IF((ANXE_1_DEPENSES_PREVISION!M20)=0,"",ANXE_1_DEPENSES_PREVISION!M20)</f>
        <v/>
      </c>
      <c r="X20" s="9" t="str">
        <f>IF((ANXE_1_DEPENSES_PREVISION!N20)=0,"",ANXE_1_DEPENSES_PREVISION!N20)</f>
        <v/>
      </c>
      <c r="Y20" s="9" t="str">
        <f>IF((ANXE_1_DEPENSES_PREVISION!O20)=0,"",ANXE_1_DEPENSES_PREVISION!O20)</f>
        <v/>
      </c>
      <c r="Z20" s="86" t="str">
        <f>IF((ANXE_1_DEPENSES_PREVISION!P20)=0,"",ANXE_1_DEPENSES_PREVISION!P20)</f>
        <v/>
      </c>
      <c r="AA20" s="9" t="str">
        <f>IF((ANXE_1_DEPENSES_PREVISION!Q20)=0,"",ANXE_1_DEPENSES_PREVISION!Q20)</f>
        <v/>
      </c>
      <c r="AB20" s="9" t="str">
        <f>IF((ANXE_1_DEPENSES_PREVISION!R20)=0,"",ANXE_1_DEPENSES_PREVISION!R20)</f>
        <v/>
      </c>
      <c r="AC20" s="86" t="str">
        <f>IF((ANXE_1_DEPENSES_PREVISION!S20)=0,"",ANXE_1_DEPENSES_PREVISION!S20)</f>
        <v/>
      </c>
      <c r="AD20" s="86" t="str">
        <f>IF((ANXE_1_DEPENSES_PREVISION!T20)=0,"",ANXE_1_DEPENSES_PREVISION!T20)</f>
        <v/>
      </c>
      <c r="AE20" s="86" t="str">
        <f>IF((ANXE_1_DEPENSES_PREVISION!U20)=0,"",ANXE_1_DEPENSES_PREVISION!U20)</f>
        <v/>
      </c>
      <c r="AF20" s="86" t="str">
        <f>IF((ANXE_1_DEPENSES_PREVISION!V20)=0,"",ANXE_1_DEPENSES_PREVISION!V20)</f>
        <v/>
      </c>
      <c r="AG20" s="9" t="str">
        <f>IF((ANXE_1_DEPENSES_PREVISION!W20)=0,"",ANXE_1_DEPENSES_PREVISION!W20)</f>
        <v/>
      </c>
      <c r="AH20" s="35"/>
      <c r="AI20" s="34" t="str">
        <f t="shared" si="3"/>
        <v/>
      </c>
      <c r="AJ20" s="11" t="str">
        <f t="shared" si="0"/>
        <v/>
      </c>
      <c r="AK20" s="36" t="str">
        <f t="shared" si="1"/>
        <v/>
      </c>
      <c r="AL20" s="34" t="str">
        <f t="shared" si="2"/>
        <v/>
      </c>
      <c r="AM20" s="34"/>
      <c r="AN20" s="10"/>
    </row>
    <row r="21" spans="2:40" x14ac:dyDescent="0.3">
      <c r="B21" s="32" t="str">
        <f>IF((ANXE_1_DEPENSES_PREVISION!H21)=0,"",ANXE_1_DEPENSES_PREVISION!H21)</f>
        <v/>
      </c>
      <c r="C21" s="32" t="str">
        <f>IF((ANXE_1_DEPENSES_PREVISION!I21)=0,"",ANXE_1_DEPENSES_PREVISION!I21)</f>
        <v/>
      </c>
      <c r="D21" s="32" t="str">
        <f>IF((ANXE_1_DEPENSES_PREVISION!J21)=0,"",ANXE_1_DEPENSES_PREVISION!J21)</f>
        <v/>
      </c>
      <c r="E21" s="32" t="str">
        <f>IF((ANXE_1_DEPENSES_PREVISION!K21)=0,"",ANXE_1_DEPENSES_PREVISION!K21)</f>
        <v/>
      </c>
      <c r="F21" s="32" t="str">
        <f>IF((ANXE_1_DEPENSES_PREVISION!L21)=0,"",ANXE_1_DEPENSES_PREVISION!L21)</f>
        <v/>
      </c>
      <c r="G21" s="31" t="str">
        <f>IF((ANXE_1_DEPENSES_PREVISION!M21)=0,"",ANXE_1_DEPENSES_PREVISION!M21)</f>
        <v/>
      </c>
      <c r="H21" s="32" t="str">
        <f>IF((ANXE_1_DEPENSES_PREVISION!N21)=0,"",ANXE_1_DEPENSES_PREVISION!N21)</f>
        <v/>
      </c>
      <c r="I21" s="32" t="str">
        <f>IF((ANXE_1_DEPENSES_PREVISION!O21)=0,"",ANXE_1_DEPENSES_PREVISION!O21)</f>
        <v/>
      </c>
      <c r="J21" s="31" t="str">
        <f>IF((ANXE_1_DEPENSES_PREVISION!P21)=0,"",ANXE_1_DEPENSES_PREVISION!P21)</f>
        <v/>
      </c>
      <c r="K21" s="32" t="str">
        <f>IF((ANXE_1_DEPENSES_PREVISION!Q21)=0,"",ANXE_1_DEPENSES_PREVISION!Q21)</f>
        <v/>
      </c>
      <c r="L21" s="32" t="str">
        <f>IF((ANXE_1_DEPENSES_PREVISION!R21)=0,"",ANXE_1_DEPENSES_PREVISION!R21)</f>
        <v/>
      </c>
      <c r="M21" s="31" t="str">
        <f>IF((ANXE_1_DEPENSES_PREVISION!S21)=0,"",ANXE_1_DEPENSES_PREVISION!S21)</f>
        <v/>
      </c>
      <c r="N21" s="31" t="str">
        <f>IF((ANXE_1_DEPENSES_PREVISION!T21)=0,"",ANXE_1_DEPENSES_PREVISION!T21)</f>
        <v/>
      </c>
      <c r="O21" s="31" t="str">
        <f>IF((ANXE_1_DEPENSES_PREVISION!U21)=0,"",ANXE_1_DEPENSES_PREVISION!U21)</f>
        <v/>
      </c>
      <c r="P21" s="31" t="str">
        <f>IF((ANXE_1_DEPENSES_PREVISION!V21)=0,"",ANXE_1_DEPENSES_PREVISION!V21)</f>
        <v/>
      </c>
      <c r="Q21" s="32" t="str">
        <f>IF((ANXE_1_DEPENSES_PREVISION!W21)=0,"",ANXE_1_DEPENSES_PREVISION!W21)</f>
        <v/>
      </c>
      <c r="R21" s="9" t="str">
        <f>IF((ANXE_1_DEPENSES_PREVISION!H21)=0,"",ANXE_1_DEPENSES_PREVISION!H21)</f>
        <v/>
      </c>
      <c r="S21" s="9" t="str">
        <f>IF((ANXE_1_DEPENSES_PREVISION!I21)=0,"",ANXE_1_DEPENSES_PREVISION!I21)</f>
        <v/>
      </c>
      <c r="T21" s="9" t="str">
        <f>IF((ANXE_1_DEPENSES_PREVISION!J21)=0,"",ANXE_1_DEPENSES_PREVISION!J21)</f>
        <v/>
      </c>
      <c r="U21" s="9" t="str">
        <f>IF((ANXE_1_DEPENSES_PREVISION!K21)=0,"",ANXE_1_DEPENSES_PREVISION!K21)</f>
        <v/>
      </c>
      <c r="V21" s="9" t="str">
        <f>IF((ANXE_1_DEPENSES_PREVISION!L21)=0,"",ANXE_1_DEPENSES_PREVISION!L21)</f>
        <v/>
      </c>
      <c r="W21" s="86" t="str">
        <f>IF((ANXE_1_DEPENSES_PREVISION!M21)=0,"",ANXE_1_DEPENSES_PREVISION!M21)</f>
        <v/>
      </c>
      <c r="X21" s="9" t="str">
        <f>IF((ANXE_1_DEPENSES_PREVISION!N21)=0,"",ANXE_1_DEPENSES_PREVISION!N21)</f>
        <v/>
      </c>
      <c r="Y21" s="9" t="str">
        <f>IF((ANXE_1_DEPENSES_PREVISION!O21)=0,"",ANXE_1_DEPENSES_PREVISION!O21)</f>
        <v/>
      </c>
      <c r="Z21" s="86" t="str">
        <f>IF((ANXE_1_DEPENSES_PREVISION!P21)=0,"",ANXE_1_DEPENSES_PREVISION!P21)</f>
        <v/>
      </c>
      <c r="AA21" s="9" t="str">
        <f>IF((ANXE_1_DEPENSES_PREVISION!Q21)=0,"",ANXE_1_DEPENSES_PREVISION!Q21)</f>
        <v/>
      </c>
      <c r="AB21" s="9" t="str">
        <f>IF((ANXE_1_DEPENSES_PREVISION!R21)=0,"",ANXE_1_DEPENSES_PREVISION!R21)</f>
        <v/>
      </c>
      <c r="AC21" s="86" t="str">
        <f>IF((ANXE_1_DEPENSES_PREVISION!S21)=0,"",ANXE_1_DEPENSES_PREVISION!S21)</f>
        <v/>
      </c>
      <c r="AD21" s="86" t="str">
        <f>IF((ANXE_1_DEPENSES_PREVISION!T21)=0,"",ANXE_1_DEPENSES_PREVISION!T21)</f>
        <v/>
      </c>
      <c r="AE21" s="86" t="str">
        <f>IF((ANXE_1_DEPENSES_PREVISION!U21)=0,"",ANXE_1_DEPENSES_PREVISION!U21)</f>
        <v/>
      </c>
      <c r="AF21" s="86" t="str">
        <f>IF((ANXE_1_DEPENSES_PREVISION!V21)=0,"",ANXE_1_DEPENSES_PREVISION!V21)</f>
        <v/>
      </c>
      <c r="AG21" s="9" t="str">
        <f>IF((ANXE_1_DEPENSES_PREVISION!W21)=0,"",ANXE_1_DEPENSES_PREVISION!W21)</f>
        <v/>
      </c>
      <c r="AH21" s="35"/>
      <c r="AI21" s="34" t="str">
        <f t="shared" si="3"/>
        <v/>
      </c>
      <c r="AJ21" s="11" t="str">
        <f t="shared" si="0"/>
        <v/>
      </c>
      <c r="AK21" s="36" t="str">
        <f t="shared" si="1"/>
        <v/>
      </c>
      <c r="AL21" s="34" t="str">
        <f t="shared" si="2"/>
        <v/>
      </c>
      <c r="AM21" s="34"/>
      <c r="AN21" s="10"/>
    </row>
    <row r="22" spans="2:40" x14ac:dyDescent="0.3">
      <c r="B22" s="32" t="str">
        <f>IF((ANXE_1_DEPENSES_PREVISION!H22)=0,"",ANXE_1_DEPENSES_PREVISION!H22)</f>
        <v/>
      </c>
      <c r="C22" s="32" t="str">
        <f>IF((ANXE_1_DEPENSES_PREVISION!I22)=0,"",ANXE_1_DEPENSES_PREVISION!I22)</f>
        <v/>
      </c>
      <c r="D22" s="32" t="str">
        <f>IF((ANXE_1_DEPENSES_PREVISION!J22)=0,"",ANXE_1_DEPENSES_PREVISION!J22)</f>
        <v/>
      </c>
      <c r="E22" s="32" t="str">
        <f>IF((ANXE_1_DEPENSES_PREVISION!K22)=0,"",ANXE_1_DEPENSES_PREVISION!K22)</f>
        <v/>
      </c>
      <c r="F22" s="32" t="str">
        <f>IF((ANXE_1_DEPENSES_PREVISION!L22)=0,"",ANXE_1_DEPENSES_PREVISION!L22)</f>
        <v/>
      </c>
      <c r="G22" s="31" t="str">
        <f>IF((ANXE_1_DEPENSES_PREVISION!M22)=0,"",ANXE_1_DEPENSES_PREVISION!M22)</f>
        <v/>
      </c>
      <c r="H22" s="32" t="str">
        <f>IF((ANXE_1_DEPENSES_PREVISION!N22)=0,"",ANXE_1_DEPENSES_PREVISION!N22)</f>
        <v/>
      </c>
      <c r="I22" s="32" t="str">
        <f>IF((ANXE_1_DEPENSES_PREVISION!O22)=0,"",ANXE_1_DEPENSES_PREVISION!O22)</f>
        <v/>
      </c>
      <c r="J22" s="31" t="str">
        <f>IF((ANXE_1_DEPENSES_PREVISION!P22)=0,"",ANXE_1_DEPENSES_PREVISION!P22)</f>
        <v/>
      </c>
      <c r="K22" s="32" t="str">
        <f>IF((ANXE_1_DEPENSES_PREVISION!Q22)=0,"",ANXE_1_DEPENSES_PREVISION!Q22)</f>
        <v/>
      </c>
      <c r="L22" s="32" t="str">
        <f>IF((ANXE_1_DEPENSES_PREVISION!R22)=0,"",ANXE_1_DEPENSES_PREVISION!R22)</f>
        <v/>
      </c>
      <c r="M22" s="31" t="str">
        <f>IF((ANXE_1_DEPENSES_PREVISION!S22)=0,"",ANXE_1_DEPENSES_PREVISION!S22)</f>
        <v/>
      </c>
      <c r="N22" s="31" t="str">
        <f>IF((ANXE_1_DEPENSES_PREVISION!T22)=0,"",ANXE_1_DEPENSES_PREVISION!T22)</f>
        <v/>
      </c>
      <c r="O22" s="31" t="str">
        <f>IF((ANXE_1_DEPENSES_PREVISION!U22)=0,"",ANXE_1_DEPENSES_PREVISION!U22)</f>
        <v/>
      </c>
      <c r="P22" s="31" t="str">
        <f>IF((ANXE_1_DEPENSES_PREVISION!V22)=0,"",ANXE_1_DEPENSES_PREVISION!V22)</f>
        <v/>
      </c>
      <c r="Q22" s="32" t="str">
        <f>IF((ANXE_1_DEPENSES_PREVISION!W22)=0,"",ANXE_1_DEPENSES_PREVISION!W22)</f>
        <v/>
      </c>
      <c r="R22" s="9" t="str">
        <f>IF((ANXE_1_DEPENSES_PREVISION!H22)=0,"",ANXE_1_DEPENSES_PREVISION!H22)</f>
        <v/>
      </c>
      <c r="S22" s="9" t="str">
        <f>IF((ANXE_1_DEPENSES_PREVISION!I22)=0,"",ANXE_1_DEPENSES_PREVISION!I22)</f>
        <v/>
      </c>
      <c r="T22" s="9" t="str">
        <f>IF((ANXE_1_DEPENSES_PREVISION!J22)=0,"",ANXE_1_DEPENSES_PREVISION!J22)</f>
        <v/>
      </c>
      <c r="U22" s="9" t="str">
        <f>IF((ANXE_1_DEPENSES_PREVISION!K22)=0,"",ANXE_1_DEPENSES_PREVISION!K22)</f>
        <v/>
      </c>
      <c r="V22" s="9" t="str">
        <f>IF((ANXE_1_DEPENSES_PREVISION!L22)=0,"",ANXE_1_DEPENSES_PREVISION!L22)</f>
        <v/>
      </c>
      <c r="W22" s="86" t="str">
        <f>IF((ANXE_1_DEPENSES_PREVISION!M22)=0,"",ANXE_1_DEPENSES_PREVISION!M22)</f>
        <v/>
      </c>
      <c r="X22" s="9" t="str">
        <f>IF((ANXE_1_DEPENSES_PREVISION!N22)=0,"",ANXE_1_DEPENSES_PREVISION!N22)</f>
        <v/>
      </c>
      <c r="Y22" s="9" t="str">
        <f>IF((ANXE_1_DEPENSES_PREVISION!O22)=0,"",ANXE_1_DEPENSES_PREVISION!O22)</f>
        <v/>
      </c>
      <c r="Z22" s="86" t="str">
        <f>IF((ANXE_1_DEPENSES_PREVISION!P22)=0,"",ANXE_1_DEPENSES_PREVISION!P22)</f>
        <v/>
      </c>
      <c r="AA22" s="9" t="str">
        <f>IF((ANXE_1_DEPENSES_PREVISION!Q22)=0,"",ANXE_1_DEPENSES_PREVISION!Q22)</f>
        <v/>
      </c>
      <c r="AB22" s="9" t="str">
        <f>IF((ANXE_1_DEPENSES_PREVISION!R22)=0,"",ANXE_1_DEPENSES_PREVISION!R22)</f>
        <v/>
      </c>
      <c r="AC22" s="86" t="str">
        <f>IF((ANXE_1_DEPENSES_PREVISION!S22)=0,"",ANXE_1_DEPENSES_PREVISION!S22)</f>
        <v/>
      </c>
      <c r="AD22" s="86" t="str">
        <f>IF((ANXE_1_DEPENSES_PREVISION!T22)=0,"",ANXE_1_DEPENSES_PREVISION!T22)</f>
        <v/>
      </c>
      <c r="AE22" s="86" t="str">
        <f>IF((ANXE_1_DEPENSES_PREVISION!U22)=0,"",ANXE_1_DEPENSES_PREVISION!U22)</f>
        <v/>
      </c>
      <c r="AF22" s="86" t="str">
        <f>IF((ANXE_1_DEPENSES_PREVISION!V22)=0,"",ANXE_1_DEPENSES_PREVISION!V22)</f>
        <v/>
      </c>
      <c r="AG22" s="9" t="str">
        <f>IF((ANXE_1_DEPENSES_PREVISION!W22)=0,"",ANXE_1_DEPENSES_PREVISION!W22)</f>
        <v/>
      </c>
      <c r="AH22" s="35"/>
      <c r="AI22" s="34" t="str">
        <f t="shared" si="3"/>
        <v/>
      </c>
      <c r="AJ22" s="11" t="str">
        <f t="shared" si="0"/>
        <v/>
      </c>
      <c r="AK22" s="36" t="str">
        <f t="shared" si="1"/>
        <v/>
      </c>
      <c r="AL22" s="34" t="str">
        <f t="shared" si="2"/>
        <v/>
      </c>
      <c r="AM22" s="34"/>
      <c r="AN22" s="10"/>
    </row>
    <row r="23" spans="2:40" x14ac:dyDescent="0.3">
      <c r="B23" s="32" t="str">
        <f>IF((ANXE_1_DEPENSES_PREVISION!H23)=0,"",ANXE_1_DEPENSES_PREVISION!H23)</f>
        <v/>
      </c>
      <c r="C23" s="32" t="str">
        <f>IF((ANXE_1_DEPENSES_PREVISION!I23)=0,"",ANXE_1_DEPENSES_PREVISION!I23)</f>
        <v/>
      </c>
      <c r="D23" s="32" t="str">
        <f>IF((ANXE_1_DEPENSES_PREVISION!J23)=0,"",ANXE_1_DEPENSES_PREVISION!J23)</f>
        <v/>
      </c>
      <c r="E23" s="32" t="str">
        <f>IF((ANXE_1_DEPENSES_PREVISION!K23)=0,"",ANXE_1_DEPENSES_PREVISION!K23)</f>
        <v/>
      </c>
      <c r="F23" s="32" t="str">
        <f>IF((ANXE_1_DEPENSES_PREVISION!L23)=0,"",ANXE_1_DEPENSES_PREVISION!L23)</f>
        <v/>
      </c>
      <c r="G23" s="31" t="str">
        <f>IF((ANXE_1_DEPENSES_PREVISION!M23)=0,"",ANXE_1_DEPENSES_PREVISION!M23)</f>
        <v/>
      </c>
      <c r="H23" s="32" t="str">
        <f>IF((ANXE_1_DEPENSES_PREVISION!N23)=0,"",ANXE_1_DEPENSES_PREVISION!N23)</f>
        <v/>
      </c>
      <c r="I23" s="32" t="str">
        <f>IF((ANXE_1_DEPENSES_PREVISION!O23)=0,"",ANXE_1_DEPENSES_PREVISION!O23)</f>
        <v/>
      </c>
      <c r="J23" s="31" t="str">
        <f>IF((ANXE_1_DEPENSES_PREVISION!P23)=0,"",ANXE_1_DEPENSES_PREVISION!P23)</f>
        <v/>
      </c>
      <c r="K23" s="32" t="str">
        <f>IF((ANXE_1_DEPENSES_PREVISION!Q23)=0,"",ANXE_1_DEPENSES_PREVISION!Q23)</f>
        <v/>
      </c>
      <c r="L23" s="32" t="str">
        <f>IF((ANXE_1_DEPENSES_PREVISION!R23)=0,"",ANXE_1_DEPENSES_PREVISION!R23)</f>
        <v/>
      </c>
      <c r="M23" s="31" t="str">
        <f>IF((ANXE_1_DEPENSES_PREVISION!S23)=0,"",ANXE_1_DEPENSES_PREVISION!S23)</f>
        <v/>
      </c>
      <c r="N23" s="31" t="str">
        <f>IF((ANXE_1_DEPENSES_PREVISION!T23)=0,"",ANXE_1_DEPENSES_PREVISION!T23)</f>
        <v/>
      </c>
      <c r="O23" s="31" t="str">
        <f>IF((ANXE_1_DEPENSES_PREVISION!U23)=0,"",ANXE_1_DEPENSES_PREVISION!U23)</f>
        <v/>
      </c>
      <c r="P23" s="31" t="str">
        <f>IF((ANXE_1_DEPENSES_PREVISION!V23)=0,"",ANXE_1_DEPENSES_PREVISION!V23)</f>
        <v/>
      </c>
      <c r="Q23" s="32" t="str">
        <f>IF((ANXE_1_DEPENSES_PREVISION!W23)=0,"",ANXE_1_DEPENSES_PREVISION!W23)</f>
        <v/>
      </c>
      <c r="R23" s="9" t="str">
        <f>IF((ANXE_1_DEPENSES_PREVISION!H23)=0,"",ANXE_1_DEPENSES_PREVISION!H23)</f>
        <v/>
      </c>
      <c r="S23" s="9" t="str">
        <f>IF((ANXE_1_DEPENSES_PREVISION!I23)=0,"",ANXE_1_DEPENSES_PREVISION!I23)</f>
        <v/>
      </c>
      <c r="T23" s="9" t="str">
        <f>IF((ANXE_1_DEPENSES_PREVISION!J23)=0,"",ANXE_1_DEPENSES_PREVISION!J23)</f>
        <v/>
      </c>
      <c r="U23" s="9" t="str">
        <f>IF((ANXE_1_DEPENSES_PREVISION!K23)=0,"",ANXE_1_DEPENSES_PREVISION!K23)</f>
        <v/>
      </c>
      <c r="V23" s="9" t="str">
        <f>IF((ANXE_1_DEPENSES_PREVISION!L23)=0,"",ANXE_1_DEPENSES_PREVISION!L23)</f>
        <v/>
      </c>
      <c r="W23" s="86" t="str">
        <f>IF((ANXE_1_DEPENSES_PREVISION!M23)=0,"",ANXE_1_DEPENSES_PREVISION!M23)</f>
        <v/>
      </c>
      <c r="X23" s="9" t="str">
        <f>IF((ANXE_1_DEPENSES_PREVISION!N23)=0,"",ANXE_1_DEPENSES_PREVISION!N23)</f>
        <v/>
      </c>
      <c r="Y23" s="9" t="str">
        <f>IF((ANXE_1_DEPENSES_PREVISION!O23)=0,"",ANXE_1_DEPENSES_PREVISION!O23)</f>
        <v/>
      </c>
      <c r="Z23" s="86" t="str">
        <f>IF((ANXE_1_DEPENSES_PREVISION!P23)=0,"",ANXE_1_DEPENSES_PREVISION!P23)</f>
        <v/>
      </c>
      <c r="AA23" s="9" t="str">
        <f>IF((ANXE_1_DEPENSES_PREVISION!Q23)=0,"",ANXE_1_DEPENSES_PREVISION!Q23)</f>
        <v/>
      </c>
      <c r="AB23" s="9" t="str">
        <f>IF((ANXE_1_DEPENSES_PREVISION!R23)=0,"",ANXE_1_DEPENSES_PREVISION!R23)</f>
        <v/>
      </c>
      <c r="AC23" s="86" t="str">
        <f>IF((ANXE_1_DEPENSES_PREVISION!S23)=0,"",ANXE_1_DEPENSES_PREVISION!S23)</f>
        <v/>
      </c>
      <c r="AD23" s="86" t="str">
        <f>IF((ANXE_1_DEPENSES_PREVISION!T23)=0,"",ANXE_1_DEPENSES_PREVISION!T23)</f>
        <v/>
      </c>
      <c r="AE23" s="86" t="str">
        <f>IF((ANXE_1_DEPENSES_PREVISION!U23)=0,"",ANXE_1_DEPENSES_PREVISION!U23)</f>
        <v/>
      </c>
      <c r="AF23" s="86" t="str">
        <f>IF((ANXE_1_DEPENSES_PREVISION!V23)=0,"",ANXE_1_DEPENSES_PREVISION!V23)</f>
        <v/>
      </c>
      <c r="AG23" s="9" t="str">
        <f>IF((ANXE_1_DEPENSES_PREVISION!W23)=0,"",ANXE_1_DEPENSES_PREVISION!W23)</f>
        <v/>
      </c>
      <c r="AH23" s="35"/>
      <c r="AI23" s="34" t="str">
        <f t="shared" si="3"/>
        <v/>
      </c>
      <c r="AJ23" s="11" t="str">
        <f t="shared" si="0"/>
        <v/>
      </c>
      <c r="AK23" s="36" t="str">
        <f t="shared" si="1"/>
        <v/>
      </c>
      <c r="AL23" s="34" t="str">
        <f t="shared" si="2"/>
        <v/>
      </c>
      <c r="AM23" s="34"/>
      <c r="AN23" s="10"/>
    </row>
    <row r="24" spans="2:40" x14ac:dyDescent="0.3">
      <c r="B24" s="32" t="str">
        <f>IF((ANXE_1_DEPENSES_PREVISION!H24)=0,"",ANXE_1_DEPENSES_PREVISION!H24)</f>
        <v/>
      </c>
      <c r="C24" s="32" t="str">
        <f>IF((ANXE_1_DEPENSES_PREVISION!I24)=0,"",ANXE_1_DEPENSES_PREVISION!I24)</f>
        <v/>
      </c>
      <c r="D24" s="32" t="str">
        <f>IF((ANXE_1_DEPENSES_PREVISION!J24)=0,"",ANXE_1_DEPENSES_PREVISION!J24)</f>
        <v/>
      </c>
      <c r="E24" s="32" t="str">
        <f>IF((ANXE_1_DEPENSES_PREVISION!K24)=0,"",ANXE_1_DEPENSES_PREVISION!K24)</f>
        <v/>
      </c>
      <c r="F24" s="32" t="str">
        <f>IF((ANXE_1_DEPENSES_PREVISION!L24)=0,"",ANXE_1_DEPENSES_PREVISION!L24)</f>
        <v/>
      </c>
      <c r="G24" s="31" t="str">
        <f>IF((ANXE_1_DEPENSES_PREVISION!M24)=0,"",ANXE_1_DEPENSES_PREVISION!M24)</f>
        <v/>
      </c>
      <c r="H24" s="32" t="str">
        <f>IF((ANXE_1_DEPENSES_PREVISION!N24)=0,"",ANXE_1_DEPENSES_PREVISION!N24)</f>
        <v/>
      </c>
      <c r="I24" s="32" t="str">
        <f>IF((ANXE_1_DEPENSES_PREVISION!O24)=0,"",ANXE_1_DEPENSES_PREVISION!O24)</f>
        <v/>
      </c>
      <c r="J24" s="31" t="str">
        <f>IF((ANXE_1_DEPENSES_PREVISION!P24)=0,"",ANXE_1_DEPENSES_PREVISION!P24)</f>
        <v/>
      </c>
      <c r="K24" s="32" t="str">
        <f>IF((ANXE_1_DEPENSES_PREVISION!Q24)=0,"",ANXE_1_DEPENSES_PREVISION!Q24)</f>
        <v/>
      </c>
      <c r="L24" s="32" t="str">
        <f>IF((ANXE_1_DEPENSES_PREVISION!R24)=0,"",ANXE_1_DEPENSES_PREVISION!R24)</f>
        <v/>
      </c>
      <c r="M24" s="31" t="str">
        <f>IF((ANXE_1_DEPENSES_PREVISION!S24)=0,"",ANXE_1_DEPENSES_PREVISION!S24)</f>
        <v/>
      </c>
      <c r="N24" s="31" t="str">
        <f>IF((ANXE_1_DEPENSES_PREVISION!T24)=0,"",ANXE_1_DEPENSES_PREVISION!T24)</f>
        <v/>
      </c>
      <c r="O24" s="31" t="str">
        <f>IF((ANXE_1_DEPENSES_PREVISION!U24)=0,"",ANXE_1_DEPENSES_PREVISION!U24)</f>
        <v/>
      </c>
      <c r="P24" s="31" t="str">
        <f>IF((ANXE_1_DEPENSES_PREVISION!V24)=0,"",ANXE_1_DEPENSES_PREVISION!V24)</f>
        <v/>
      </c>
      <c r="Q24" s="32" t="str">
        <f>IF((ANXE_1_DEPENSES_PREVISION!W24)=0,"",ANXE_1_DEPENSES_PREVISION!W24)</f>
        <v/>
      </c>
      <c r="R24" s="9" t="str">
        <f>IF((ANXE_1_DEPENSES_PREVISION!H24)=0,"",ANXE_1_DEPENSES_PREVISION!H24)</f>
        <v/>
      </c>
      <c r="S24" s="9" t="str">
        <f>IF((ANXE_1_DEPENSES_PREVISION!I24)=0,"",ANXE_1_DEPENSES_PREVISION!I24)</f>
        <v/>
      </c>
      <c r="T24" s="9" t="str">
        <f>IF((ANXE_1_DEPENSES_PREVISION!J24)=0,"",ANXE_1_DEPENSES_PREVISION!J24)</f>
        <v/>
      </c>
      <c r="U24" s="9" t="str">
        <f>IF((ANXE_1_DEPENSES_PREVISION!K24)=0,"",ANXE_1_DEPENSES_PREVISION!K24)</f>
        <v/>
      </c>
      <c r="V24" s="9" t="str">
        <f>IF((ANXE_1_DEPENSES_PREVISION!L24)=0,"",ANXE_1_DEPENSES_PREVISION!L24)</f>
        <v/>
      </c>
      <c r="W24" s="86" t="str">
        <f>IF((ANXE_1_DEPENSES_PREVISION!M24)=0,"",ANXE_1_DEPENSES_PREVISION!M24)</f>
        <v/>
      </c>
      <c r="X24" s="9" t="str">
        <f>IF((ANXE_1_DEPENSES_PREVISION!N24)=0,"",ANXE_1_DEPENSES_PREVISION!N24)</f>
        <v/>
      </c>
      <c r="Y24" s="9" t="str">
        <f>IF((ANXE_1_DEPENSES_PREVISION!O24)=0,"",ANXE_1_DEPENSES_PREVISION!O24)</f>
        <v/>
      </c>
      <c r="Z24" s="86" t="str">
        <f>IF((ANXE_1_DEPENSES_PREVISION!P24)=0,"",ANXE_1_DEPENSES_PREVISION!P24)</f>
        <v/>
      </c>
      <c r="AA24" s="9" t="str">
        <f>IF((ANXE_1_DEPENSES_PREVISION!Q24)=0,"",ANXE_1_DEPENSES_PREVISION!Q24)</f>
        <v/>
      </c>
      <c r="AB24" s="9" t="str">
        <f>IF((ANXE_1_DEPENSES_PREVISION!R24)=0,"",ANXE_1_DEPENSES_PREVISION!R24)</f>
        <v/>
      </c>
      <c r="AC24" s="86" t="str">
        <f>IF((ANXE_1_DEPENSES_PREVISION!S24)=0,"",ANXE_1_DEPENSES_PREVISION!S24)</f>
        <v/>
      </c>
      <c r="AD24" s="86" t="str">
        <f>IF((ANXE_1_DEPENSES_PREVISION!T24)=0,"",ANXE_1_DEPENSES_PREVISION!T24)</f>
        <v/>
      </c>
      <c r="AE24" s="86" t="str">
        <f>IF((ANXE_1_DEPENSES_PREVISION!U24)=0,"",ANXE_1_DEPENSES_PREVISION!U24)</f>
        <v/>
      </c>
      <c r="AF24" s="86" t="str">
        <f>IF((ANXE_1_DEPENSES_PREVISION!V24)=0,"",ANXE_1_DEPENSES_PREVISION!V24)</f>
        <v/>
      </c>
      <c r="AG24" s="9" t="str">
        <f>IF((ANXE_1_DEPENSES_PREVISION!W24)=0,"",ANXE_1_DEPENSES_PREVISION!W24)</f>
        <v/>
      </c>
      <c r="AH24" s="35"/>
      <c r="AI24" s="34" t="str">
        <f t="shared" si="3"/>
        <v/>
      </c>
      <c r="AJ24" s="11" t="str">
        <f t="shared" si="0"/>
        <v/>
      </c>
      <c r="AK24" s="36" t="str">
        <f t="shared" si="1"/>
        <v/>
      </c>
      <c r="AL24" s="34" t="str">
        <f t="shared" si="2"/>
        <v/>
      </c>
      <c r="AM24" s="34"/>
      <c r="AN24" s="10"/>
    </row>
    <row r="25" spans="2:40" x14ac:dyDescent="0.3">
      <c r="B25" s="32" t="str">
        <f>IF((ANXE_1_DEPENSES_PREVISION!H25)=0,"",ANXE_1_DEPENSES_PREVISION!H25)</f>
        <v/>
      </c>
      <c r="C25" s="32" t="str">
        <f>IF((ANXE_1_DEPENSES_PREVISION!I25)=0,"",ANXE_1_DEPENSES_PREVISION!I25)</f>
        <v/>
      </c>
      <c r="D25" s="32" t="str">
        <f>IF((ANXE_1_DEPENSES_PREVISION!J25)=0,"",ANXE_1_DEPENSES_PREVISION!J25)</f>
        <v/>
      </c>
      <c r="E25" s="32" t="str">
        <f>IF((ANXE_1_DEPENSES_PREVISION!K25)=0,"",ANXE_1_DEPENSES_PREVISION!K25)</f>
        <v/>
      </c>
      <c r="F25" s="32" t="str">
        <f>IF((ANXE_1_DEPENSES_PREVISION!L25)=0,"",ANXE_1_DEPENSES_PREVISION!L25)</f>
        <v/>
      </c>
      <c r="G25" s="31" t="str">
        <f>IF((ANXE_1_DEPENSES_PREVISION!M25)=0,"",ANXE_1_DEPENSES_PREVISION!M25)</f>
        <v/>
      </c>
      <c r="H25" s="32" t="str">
        <f>IF((ANXE_1_DEPENSES_PREVISION!N25)=0,"",ANXE_1_DEPENSES_PREVISION!N25)</f>
        <v/>
      </c>
      <c r="I25" s="32" t="str">
        <f>IF((ANXE_1_DEPENSES_PREVISION!O25)=0,"",ANXE_1_DEPENSES_PREVISION!O25)</f>
        <v/>
      </c>
      <c r="J25" s="31" t="str">
        <f>IF((ANXE_1_DEPENSES_PREVISION!P25)=0,"",ANXE_1_DEPENSES_PREVISION!P25)</f>
        <v/>
      </c>
      <c r="K25" s="32" t="str">
        <f>IF((ANXE_1_DEPENSES_PREVISION!Q25)=0,"",ANXE_1_DEPENSES_PREVISION!Q25)</f>
        <v/>
      </c>
      <c r="L25" s="32" t="str">
        <f>IF((ANXE_1_DEPENSES_PREVISION!R25)=0,"",ANXE_1_DEPENSES_PREVISION!R25)</f>
        <v/>
      </c>
      <c r="M25" s="31" t="str">
        <f>IF((ANXE_1_DEPENSES_PREVISION!S25)=0,"",ANXE_1_DEPENSES_PREVISION!S25)</f>
        <v/>
      </c>
      <c r="N25" s="31" t="str">
        <f>IF((ANXE_1_DEPENSES_PREVISION!T25)=0,"",ANXE_1_DEPENSES_PREVISION!T25)</f>
        <v/>
      </c>
      <c r="O25" s="31" t="str">
        <f>IF((ANXE_1_DEPENSES_PREVISION!U25)=0,"",ANXE_1_DEPENSES_PREVISION!U25)</f>
        <v/>
      </c>
      <c r="P25" s="31" t="str">
        <f>IF((ANXE_1_DEPENSES_PREVISION!V25)=0,"",ANXE_1_DEPENSES_PREVISION!V25)</f>
        <v/>
      </c>
      <c r="Q25" s="32" t="str">
        <f>IF((ANXE_1_DEPENSES_PREVISION!W25)=0,"",ANXE_1_DEPENSES_PREVISION!W25)</f>
        <v/>
      </c>
      <c r="R25" s="9" t="str">
        <f>IF((ANXE_1_DEPENSES_PREVISION!H25)=0,"",ANXE_1_DEPENSES_PREVISION!H25)</f>
        <v/>
      </c>
      <c r="S25" s="9" t="str">
        <f>IF((ANXE_1_DEPENSES_PREVISION!I25)=0,"",ANXE_1_DEPENSES_PREVISION!I25)</f>
        <v/>
      </c>
      <c r="T25" s="9" t="str">
        <f>IF((ANXE_1_DEPENSES_PREVISION!J25)=0,"",ANXE_1_DEPENSES_PREVISION!J25)</f>
        <v/>
      </c>
      <c r="U25" s="9" t="str">
        <f>IF((ANXE_1_DEPENSES_PREVISION!K25)=0,"",ANXE_1_DEPENSES_PREVISION!K25)</f>
        <v/>
      </c>
      <c r="V25" s="9" t="str">
        <f>IF((ANXE_1_DEPENSES_PREVISION!L25)=0,"",ANXE_1_DEPENSES_PREVISION!L25)</f>
        <v/>
      </c>
      <c r="W25" s="86" t="str">
        <f>IF((ANXE_1_DEPENSES_PREVISION!M25)=0,"",ANXE_1_DEPENSES_PREVISION!M25)</f>
        <v/>
      </c>
      <c r="X25" s="9" t="str">
        <f>IF((ANXE_1_DEPENSES_PREVISION!N25)=0,"",ANXE_1_DEPENSES_PREVISION!N25)</f>
        <v/>
      </c>
      <c r="Y25" s="9" t="str">
        <f>IF((ANXE_1_DEPENSES_PREVISION!O25)=0,"",ANXE_1_DEPENSES_PREVISION!O25)</f>
        <v/>
      </c>
      <c r="Z25" s="86" t="str">
        <f>IF((ANXE_1_DEPENSES_PREVISION!P25)=0,"",ANXE_1_DEPENSES_PREVISION!P25)</f>
        <v/>
      </c>
      <c r="AA25" s="9" t="str">
        <f>IF((ANXE_1_DEPENSES_PREVISION!Q25)=0,"",ANXE_1_DEPENSES_PREVISION!Q25)</f>
        <v/>
      </c>
      <c r="AB25" s="9" t="str">
        <f>IF((ANXE_1_DEPENSES_PREVISION!R25)=0,"",ANXE_1_DEPENSES_PREVISION!R25)</f>
        <v/>
      </c>
      <c r="AC25" s="86" t="str">
        <f>IF((ANXE_1_DEPENSES_PREVISION!S25)=0,"",ANXE_1_DEPENSES_PREVISION!S25)</f>
        <v/>
      </c>
      <c r="AD25" s="86" t="str">
        <f>IF((ANXE_1_DEPENSES_PREVISION!T25)=0,"",ANXE_1_DEPENSES_PREVISION!T25)</f>
        <v/>
      </c>
      <c r="AE25" s="86" t="str">
        <f>IF((ANXE_1_DEPENSES_PREVISION!U25)=0,"",ANXE_1_DEPENSES_PREVISION!U25)</f>
        <v/>
      </c>
      <c r="AF25" s="86" t="str">
        <f>IF((ANXE_1_DEPENSES_PREVISION!V25)=0,"",ANXE_1_DEPENSES_PREVISION!V25)</f>
        <v/>
      </c>
      <c r="AG25" s="9" t="str">
        <f>IF((ANXE_1_DEPENSES_PREVISION!W25)=0,"",ANXE_1_DEPENSES_PREVISION!W25)</f>
        <v/>
      </c>
      <c r="AH25" s="35"/>
      <c r="AI25" s="34" t="str">
        <f t="shared" si="3"/>
        <v/>
      </c>
      <c r="AJ25" s="11" t="str">
        <f t="shared" si="0"/>
        <v/>
      </c>
      <c r="AK25" s="36" t="str">
        <f t="shared" si="1"/>
        <v/>
      </c>
      <c r="AL25" s="34" t="str">
        <f t="shared" si="2"/>
        <v/>
      </c>
      <c r="AM25" s="34"/>
      <c r="AN25" s="10"/>
    </row>
    <row r="26" spans="2:40" x14ac:dyDescent="0.3">
      <c r="B26" s="32" t="str">
        <f>IF((ANXE_1_DEPENSES_PREVISION!H26)=0,"",ANXE_1_DEPENSES_PREVISION!H26)</f>
        <v/>
      </c>
      <c r="C26" s="32" t="str">
        <f>IF((ANXE_1_DEPENSES_PREVISION!I26)=0,"",ANXE_1_DEPENSES_PREVISION!I26)</f>
        <v/>
      </c>
      <c r="D26" s="32" t="str">
        <f>IF((ANXE_1_DEPENSES_PREVISION!J26)=0,"",ANXE_1_DEPENSES_PREVISION!J26)</f>
        <v/>
      </c>
      <c r="E26" s="32" t="str">
        <f>IF((ANXE_1_DEPENSES_PREVISION!K26)=0,"",ANXE_1_DEPENSES_PREVISION!K26)</f>
        <v/>
      </c>
      <c r="F26" s="32" t="str">
        <f>IF((ANXE_1_DEPENSES_PREVISION!L26)=0,"",ANXE_1_DEPENSES_PREVISION!L26)</f>
        <v/>
      </c>
      <c r="G26" s="31" t="str">
        <f>IF((ANXE_1_DEPENSES_PREVISION!M26)=0,"",ANXE_1_DEPENSES_PREVISION!M26)</f>
        <v/>
      </c>
      <c r="H26" s="32" t="str">
        <f>IF((ANXE_1_DEPENSES_PREVISION!N26)=0,"",ANXE_1_DEPENSES_PREVISION!N26)</f>
        <v/>
      </c>
      <c r="I26" s="32" t="str">
        <f>IF((ANXE_1_DEPENSES_PREVISION!O26)=0,"",ANXE_1_DEPENSES_PREVISION!O26)</f>
        <v/>
      </c>
      <c r="J26" s="31" t="str">
        <f>IF((ANXE_1_DEPENSES_PREVISION!P26)=0,"",ANXE_1_DEPENSES_PREVISION!P26)</f>
        <v/>
      </c>
      <c r="K26" s="32" t="str">
        <f>IF((ANXE_1_DEPENSES_PREVISION!Q26)=0,"",ANXE_1_DEPENSES_PREVISION!Q26)</f>
        <v/>
      </c>
      <c r="L26" s="32" t="str">
        <f>IF((ANXE_1_DEPENSES_PREVISION!R26)=0,"",ANXE_1_DEPENSES_PREVISION!R26)</f>
        <v/>
      </c>
      <c r="M26" s="31" t="str">
        <f>IF((ANXE_1_DEPENSES_PREVISION!S26)=0,"",ANXE_1_DEPENSES_PREVISION!S26)</f>
        <v/>
      </c>
      <c r="N26" s="31" t="str">
        <f>IF((ANXE_1_DEPENSES_PREVISION!T26)=0,"",ANXE_1_DEPENSES_PREVISION!T26)</f>
        <v/>
      </c>
      <c r="O26" s="31" t="str">
        <f>IF((ANXE_1_DEPENSES_PREVISION!U26)=0,"",ANXE_1_DEPENSES_PREVISION!U26)</f>
        <v/>
      </c>
      <c r="P26" s="31" t="str">
        <f>IF((ANXE_1_DEPENSES_PREVISION!V26)=0,"",ANXE_1_DEPENSES_PREVISION!V26)</f>
        <v/>
      </c>
      <c r="Q26" s="32" t="str">
        <f>IF((ANXE_1_DEPENSES_PREVISION!W26)=0,"",ANXE_1_DEPENSES_PREVISION!W26)</f>
        <v/>
      </c>
      <c r="R26" s="9" t="str">
        <f>IF((ANXE_1_DEPENSES_PREVISION!H26)=0,"",ANXE_1_DEPENSES_PREVISION!H26)</f>
        <v/>
      </c>
      <c r="S26" s="9" t="str">
        <f>IF((ANXE_1_DEPENSES_PREVISION!I26)=0,"",ANXE_1_DEPENSES_PREVISION!I26)</f>
        <v/>
      </c>
      <c r="T26" s="9" t="str">
        <f>IF((ANXE_1_DEPENSES_PREVISION!J26)=0,"",ANXE_1_DEPENSES_PREVISION!J26)</f>
        <v/>
      </c>
      <c r="U26" s="9" t="str">
        <f>IF((ANXE_1_DEPENSES_PREVISION!K26)=0,"",ANXE_1_DEPENSES_PREVISION!K26)</f>
        <v/>
      </c>
      <c r="V26" s="9" t="str">
        <f>IF((ANXE_1_DEPENSES_PREVISION!L26)=0,"",ANXE_1_DEPENSES_PREVISION!L26)</f>
        <v/>
      </c>
      <c r="W26" s="86" t="str">
        <f>IF((ANXE_1_DEPENSES_PREVISION!M26)=0,"",ANXE_1_DEPENSES_PREVISION!M26)</f>
        <v/>
      </c>
      <c r="X26" s="9" t="str">
        <f>IF((ANXE_1_DEPENSES_PREVISION!N26)=0,"",ANXE_1_DEPENSES_PREVISION!N26)</f>
        <v/>
      </c>
      <c r="Y26" s="9" t="str">
        <f>IF((ANXE_1_DEPENSES_PREVISION!O26)=0,"",ANXE_1_DEPENSES_PREVISION!O26)</f>
        <v/>
      </c>
      <c r="Z26" s="86" t="str">
        <f>IF((ANXE_1_DEPENSES_PREVISION!P26)=0,"",ANXE_1_DEPENSES_PREVISION!P26)</f>
        <v/>
      </c>
      <c r="AA26" s="9" t="str">
        <f>IF((ANXE_1_DEPENSES_PREVISION!Q26)=0,"",ANXE_1_DEPENSES_PREVISION!Q26)</f>
        <v/>
      </c>
      <c r="AB26" s="9" t="str">
        <f>IF((ANXE_1_DEPENSES_PREVISION!R26)=0,"",ANXE_1_DEPENSES_PREVISION!R26)</f>
        <v/>
      </c>
      <c r="AC26" s="86" t="str">
        <f>IF((ANXE_1_DEPENSES_PREVISION!S26)=0,"",ANXE_1_DEPENSES_PREVISION!S26)</f>
        <v/>
      </c>
      <c r="AD26" s="86" t="str">
        <f>IF((ANXE_1_DEPENSES_PREVISION!T26)=0,"",ANXE_1_DEPENSES_PREVISION!T26)</f>
        <v/>
      </c>
      <c r="AE26" s="86" t="str">
        <f>IF((ANXE_1_DEPENSES_PREVISION!U26)=0,"",ANXE_1_DEPENSES_PREVISION!U26)</f>
        <v/>
      </c>
      <c r="AF26" s="86" t="str">
        <f>IF((ANXE_1_DEPENSES_PREVISION!V26)=0,"",ANXE_1_DEPENSES_PREVISION!V26)</f>
        <v/>
      </c>
      <c r="AG26" s="9" t="str">
        <f>IF((ANXE_1_DEPENSES_PREVISION!W26)=0,"",ANXE_1_DEPENSES_PREVISION!W26)</f>
        <v/>
      </c>
      <c r="AH26" s="35"/>
      <c r="AI26" s="34" t="str">
        <f t="shared" si="3"/>
        <v/>
      </c>
      <c r="AJ26" s="11" t="str">
        <f t="shared" si="0"/>
        <v/>
      </c>
      <c r="AK26" s="36" t="str">
        <f t="shared" si="1"/>
        <v/>
      </c>
      <c r="AL26" s="34" t="str">
        <f t="shared" si="2"/>
        <v/>
      </c>
      <c r="AM26" s="34"/>
      <c r="AN26" s="10"/>
    </row>
    <row r="27" spans="2:40" x14ac:dyDescent="0.3">
      <c r="B27" s="32" t="str">
        <f>IF((ANXE_1_DEPENSES_PREVISION!H27)=0,"",ANXE_1_DEPENSES_PREVISION!H27)</f>
        <v/>
      </c>
      <c r="C27" s="32" t="str">
        <f>IF((ANXE_1_DEPENSES_PREVISION!I27)=0,"",ANXE_1_DEPENSES_PREVISION!I27)</f>
        <v/>
      </c>
      <c r="D27" s="32" t="str">
        <f>IF((ANXE_1_DEPENSES_PREVISION!J27)=0,"",ANXE_1_DEPENSES_PREVISION!J27)</f>
        <v/>
      </c>
      <c r="E27" s="32" t="str">
        <f>IF((ANXE_1_DEPENSES_PREVISION!K27)=0,"",ANXE_1_DEPENSES_PREVISION!K27)</f>
        <v/>
      </c>
      <c r="F27" s="32" t="str">
        <f>IF((ANXE_1_DEPENSES_PREVISION!L27)=0,"",ANXE_1_DEPENSES_PREVISION!L27)</f>
        <v/>
      </c>
      <c r="G27" s="31" t="str">
        <f>IF((ANXE_1_DEPENSES_PREVISION!M27)=0,"",ANXE_1_DEPENSES_PREVISION!M27)</f>
        <v/>
      </c>
      <c r="H27" s="32" t="str">
        <f>IF((ANXE_1_DEPENSES_PREVISION!N27)=0,"",ANXE_1_DEPENSES_PREVISION!N27)</f>
        <v/>
      </c>
      <c r="I27" s="32" t="str">
        <f>IF((ANXE_1_DEPENSES_PREVISION!O27)=0,"",ANXE_1_DEPENSES_PREVISION!O27)</f>
        <v/>
      </c>
      <c r="J27" s="31" t="str">
        <f>IF((ANXE_1_DEPENSES_PREVISION!P27)=0,"",ANXE_1_DEPENSES_PREVISION!P27)</f>
        <v/>
      </c>
      <c r="K27" s="32" t="str">
        <f>IF((ANXE_1_DEPENSES_PREVISION!Q27)=0,"",ANXE_1_DEPENSES_PREVISION!Q27)</f>
        <v/>
      </c>
      <c r="L27" s="32" t="str">
        <f>IF((ANXE_1_DEPENSES_PREVISION!R27)=0,"",ANXE_1_DEPENSES_PREVISION!R27)</f>
        <v/>
      </c>
      <c r="M27" s="31" t="str">
        <f>IF((ANXE_1_DEPENSES_PREVISION!S27)=0,"",ANXE_1_DEPENSES_PREVISION!S27)</f>
        <v/>
      </c>
      <c r="N27" s="31" t="str">
        <f>IF((ANXE_1_DEPENSES_PREVISION!T27)=0,"",ANXE_1_DEPENSES_PREVISION!T27)</f>
        <v/>
      </c>
      <c r="O27" s="31" t="str">
        <f>IF((ANXE_1_DEPENSES_PREVISION!U27)=0,"",ANXE_1_DEPENSES_PREVISION!U27)</f>
        <v/>
      </c>
      <c r="P27" s="31" t="str">
        <f>IF((ANXE_1_DEPENSES_PREVISION!V27)=0,"",ANXE_1_DEPENSES_PREVISION!V27)</f>
        <v/>
      </c>
      <c r="Q27" s="32" t="str">
        <f>IF((ANXE_1_DEPENSES_PREVISION!W27)=0,"",ANXE_1_DEPENSES_PREVISION!W27)</f>
        <v/>
      </c>
      <c r="R27" s="9" t="str">
        <f>IF((ANXE_1_DEPENSES_PREVISION!H27)=0,"",ANXE_1_DEPENSES_PREVISION!H27)</f>
        <v/>
      </c>
      <c r="S27" s="9" t="str">
        <f>IF((ANXE_1_DEPENSES_PREVISION!I27)=0,"",ANXE_1_DEPENSES_PREVISION!I27)</f>
        <v/>
      </c>
      <c r="T27" s="9" t="str">
        <f>IF((ANXE_1_DEPENSES_PREVISION!J27)=0,"",ANXE_1_DEPENSES_PREVISION!J27)</f>
        <v/>
      </c>
      <c r="U27" s="9" t="str">
        <f>IF((ANXE_1_DEPENSES_PREVISION!K27)=0,"",ANXE_1_DEPENSES_PREVISION!K27)</f>
        <v/>
      </c>
      <c r="V27" s="9" t="str">
        <f>IF((ANXE_1_DEPENSES_PREVISION!L27)=0,"",ANXE_1_DEPENSES_PREVISION!L27)</f>
        <v/>
      </c>
      <c r="W27" s="86" t="str">
        <f>IF((ANXE_1_DEPENSES_PREVISION!M27)=0,"",ANXE_1_DEPENSES_PREVISION!M27)</f>
        <v/>
      </c>
      <c r="X27" s="9" t="str">
        <f>IF((ANXE_1_DEPENSES_PREVISION!N27)=0,"",ANXE_1_DEPENSES_PREVISION!N27)</f>
        <v/>
      </c>
      <c r="Y27" s="9" t="str">
        <f>IF((ANXE_1_DEPENSES_PREVISION!O27)=0,"",ANXE_1_DEPENSES_PREVISION!O27)</f>
        <v/>
      </c>
      <c r="Z27" s="86" t="str">
        <f>IF((ANXE_1_DEPENSES_PREVISION!P27)=0,"",ANXE_1_DEPENSES_PREVISION!P27)</f>
        <v/>
      </c>
      <c r="AA27" s="9" t="str">
        <f>IF((ANXE_1_DEPENSES_PREVISION!Q27)=0,"",ANXE_1_DEPENSES_PREVISION!Q27)</f>
        <v/>
      </c>
      <c r="AB27" s="9" t="str">
        <f>IF((ANXE_1_DEPENSES_PREVISION!R27)=0,"",ANXE_1_DEPENSES_PREVISION!R27)</f>
        <v/>
      </c>
      <c r="AC27" s="86" t="str">
        <f>IF((ANXE_1_DEPENSES_PREVISION!S27)=0,"",ANXE_1_DEPENSES_PREVISION!S27)</f>
        <v/>
      </c>
      <c r="AD27" s="86" t="str">
        <f>IF((ANXE_1_DEPENSES_PREVISION!T27)=0,"",ANXE_1_DEPENSES_PREVISION!T27)</f>
        <v/>
      </c>
      <c r="AE27" s="86" t="str">
        <f>IF((ANXE_1_DEPENSES_PREVISION!U27)=0,"",ANXE_1_DEPENSES_PREVISION!U27)</f>
        <v/>
      </c>
      <c r="AF27" s="86" t="str">
        <f>IF((ANXE_1_DEPENSES_PREVISION!V27)=0,"",ANXE_1_DEPENSES_PREVISION!V27)</f>
        <v/>
      </c>
      <c r="AG27" s="9" t="str">
        <f>IF((ANXE_1_DEPENSES_PREVISION!W27)=0,"",ANXE_1_DEPENSES_PREVISION!W27)</f>
        <v/>
      </c>
      <c r="AH27" s="35"/>
      <c r="AI27" s="34" t="str">
        <f t="shared" si="3"/>
        <v/>
      </c>
      <c r="AJ27" s="11" t="str">
        <f t="shared" si="0"/>
        <v/>
      </c>
      <c r="AK27" s="36" t="str">
        <f t="shared" si="1"/>
        <v/>
      </c>
      <c r="AL27" s="34" t="str">
        <f t="shared" si="2"/>
        <v/>
      </c>
      <c r="AM27" s="34"/>
      <c r="AN27" s="10"/>
    </row>
    <row r="28" spans="2:40" x14ac:dyDescent="0.3">
      <c r="B28" s="32" t="str">
        <f>IF((ANXE_1_DEPENSES_PREVISION!H28)=0,"",ANXE_1_DEPENSES_PREVISION!H28)</f>
        <v/>
      </c>
      <c r="C28" s="32" t="str">
        <f>IF((ANXE_1_DEPENSES_PREVISION!I28)=0,"",ANXE_1_DEPENSES_PREVISION!I28)</f>
        <v/>
      </c>
      <c r="D28" s="32" t="str">
        <f>IF((ANXE_1_DEPENSES_PREVISION!J28)=0,"",ANXE_1_DEPENSES_PREVISION!J28)</f>
        <v/>
      </c>
      <c r="E28" s="32" t="str">
        <f>IF((ANXE_1_DEPENSES_PREVISION!K28)=0,"",ANXE_1_DEPENSES_PREVISION!K28)</f>
        <v/>
      </c>
      <c r="F28" s="32" t="str">
        <f>IF((ANXE_1_DEPENSES_PREVISION!L28)=0,"",ANXE_1_DEPENSES_PREVISION!L28)</f>
        <v/>
      </c>
      <c r="G28" s="31" t="str">
        <f>IF((ANXE_1_DEPENSES_PREVISION!M28)=0,"",ANXE_1_DEPENSES_PREVISION!M28)</f>
        <v/>
      </c>
      <c r="H28" s="32" t="str">
        <f>IF((ANXE_1_DEPENSES_PREVISION!N28)=0,"",ANXE_1_DEPENSES_PREVISION!N28)</f>
        <v/>
      </c>
      <c r="I28" s="32" t="str">
        <f>IF((ANXE_1_DEPENSES_PREVISION!O28)=0,"",ANXE_1_DEPENSES_PREVISION!O28)</f>
        <v/>
      </c>
      <c r="J28" s="31" t="str">
        <f>IF((ANXE_1_DEPENSES_PREVISION!P28)=0,"",ANXE_1_DEPENSES_PREVISION!P28)</f>
        <v/>
      </c>
      <c r="K28" s="32" t="str">
        <f>IF((ANXE_1_DEPENSES_PREVISION!Q28)=0,"",ANXE_1_DEPENSES_PREVISION!Q28)</f>
        <v/>
      </c>
      <c r="L28" s="32" t="str">
        <f>IF((ANXE_1_DEPENSES_PREVISION!R28)=0,"",ANXE_1_DEPENSES_PREVISION!R28)</f>
        <v/>
      </c>
      <c r="M28" s="31" t="str">
        <f>IF((ANXE_1_DEPENSES_PREVISION!S28)=0,"",ANXE_1_DEPENSES_PREVISION!S28)</f>
        <v/>
      </c>
      <c r="N28" s="31" t="str">
        <f>IF((ANXE_1_DEPENSES_PREVISION!T28)=0,"",ANXE_1_DEPENSES_PREVISION!T28)</f>
        <v/>
      </c>
      <c r="O28" s="31" t="str">
        <f>IF((ANXE_1_DEPENSES_PREVISION!U28)=0,"",ANXE_1_DEPENSES_PREVISION!U28)</f>
        <v/>
      </c>
      <c r="P28" s="31" t="str">
        <f>IF((ANXE_1_DEPENSES_PREVISION!V28)=0,"",ANXE_1_DEPENSES_PREVISION!V28)</f>
        <v/>
      </c>
      <c r="Q28" s="32" t="str">
        <f>IF((ANXE_1_DEPENSES_PREVISION!W28)=0,"",ANXE_1_DEPENSES_PREVISION!W28)</f>
        <v/>
      </c>
      <c r="R28" s="9" t="str">
        <f>IF((ANXE_1_DEPENSES_PREVISION!H28)=0,"",ANXE_1_DEPENSES_PREVISION!H28)</f>
        <v/>
      </c>
      <c r="S28" s="9" t="str">
        <f>IF((ANXE_1_DEPENSES_PREVISION!I28)=0,"",ANXE_1_DEPENSES_PREVISION!I28)</f>
        <v/>
      </c>
      <c r="T28" s="9" t="str">
        <f>IF((ANXE_1_DEPENSES_PREVISION!J28)=0,"",ANXE_1_DEPENSES_PREVISION!J28)</f>
        <v/>
      </c>
      <c r="U28" s="9" t="str">
        <f>IF((ANXE_1_DEPENSES_PREVISION!K28)=0,"",ANXE_1_DEPENSES_PREVISION!K28)</f>
        <v/>
      </c>
      <c r="V28" s="9" t="str">
        <f>IF((ANXE_1_DEPENSES_PREVISION!L28)=0,"",ANXE_1_DEPENSES_PREVISION!L28)</f>
        <v/>
      </c>
      <c r="W28" s="86" t="str">
        <f>IF((ANXE_1_DEPENSES_PREVISION!M28)=0,"",ANXE_1_DEPENSES_PREVISION!M28)</f>
        <v/>
      </c>
      <c r="X28" s="9" t="str">
        <f>IF((ANXE_1_DEPENSES_PREVISION!N28)=0,"",ANXE_1_DEPENSES_PREVISION!N28)</f>
        <v/>
      </c>
      <c r="Y28" s="9" t="str">
        <f>IF((ANXE_1_DEPENSES_PREVISION!O28)=0,"",ANXE_1_DEPENSES_PREVISION!O28)</f>
        <v/>
      </c>
      <c r="Z28" s="86" t="str">
        <f>IF((ANXE_1_DEPENSES_PREVISION!P28)=0,"",ANXE_1_DEPENSES_PREVISION!P28)</f>
        <v/>
      </c>
      <c r="AA28" s="9" t="str">
        <f>IF((ANXE_1_DEPENSES_PREVISION!Q28)=0,"",ANXE_1_DEPENSES_PREVISION!Q28)</f>
        <v/>
      </c>
      <c r="AB28" s="9" t="str">
        <f>IF((ANXE_1_DEPENSES_PREVISION!R28)=0,"",ANXE_1_DEPENSES_PREVISION!R28)</f>
        <v/>
      </c>
      <c r="AC28" s="86" t="str">
        <f>IF((ANXE_1_DEPENSES_PREVISION!S28)=0,"",ANXE_1_DEPENSES_PREVISION!S28)</f>
        <v/>
      </c>
      <c r="AD28" s="86" t="str">
        <f>IF((ANXE_1_DEPENSES_PREVISION!T28)=0,"",ANXE_1_DEPENSES_PREVISION!T28)</f>
        <v/>
      </c>
      <c r="AE28" s="86" t="str">
        <f>IF((ANXE_1_DEPENSES_PREVISION!U28)=0,"",ANXE_1_DEPENSES_PREVISION!U28)</f>
        <v/>
      </c>
      <c r="AF28" s="86" t="str">
        <f>IF((ANXE_1_DEPENSES_PREVISION!V28)=0,"",ANXE_1_DEPENSES_PREVISION!V28)</f>
        <v/>
      </c>
      <c r="AG28" s="9" t="str">
        <f>IF((ANXE_1_DEPENSES_PREVISION!W28)=0,"",ANXE_1_DEPENSES_PREVISION!W28)</f>
        <v/>
      </c>
      <c r="AH28" s="35"/>
      <c r="AI28" s="34" t="str">
        <f t="shared" si="3"/>
        <v/>
      </c>
      <c r="AJ28" s="11" t="str">
        <f t="shared" si="0"/>
        <v/>
      </c>
      <c r="AK28" s="36" t="str">
        <f t="shared" si="1"/>
        <v/>
      </c>
      <c r="AL28" s="34" t="str">
        <f t="shared" si="2"/>
        <v/>
      </c>
      <c r="AM28" s="34"/>
      <c r="AN28" s="10"/>
    </row>
    <row r="29" spans="2:40" x14ac:dyDescent="0.3">
      <c r="B29" s="32" t="str">
        <f>IF((ANXE_1_DEPENSES_PREVISION!H29)=0,"",ANXE_1_DEPENSES_PREVISION!H29)</f>
        <v/>
      </c>
      <c r="C29" s="32" t="str">
        <f>IF((ANXE_1_DEPENSES_PREVISION!I29)=0,"",ANXE_1_DEPENSES_PREVISION!I29)</f>
        <v/>
      </c>
      <c r="D29" s="32" t="str">
        <f>IF((ANXE_1_DEPENSES_PREVISION!J29)=0,"",ANXE_1_DEPENSES_PREVISION!J29)</f>
        <v/>
      </c>
      <c r="E29" s="32" t="str">
        <f>IF((ANXE_1_DEPENSES_PREVISION!K29)=0,"",ANXE_1_DEPENSES_PREVISION!K29)</f>
        <v/>
      </c>
      <c r="F29" s="32" t="str">
        <f>IF((ANXE_1_DEPENSES_PREVISION!L29)=0,"",ANXE_1_DEPENSES_PREVISION!L29)</f>
        <v/>
      </c>
      <c r="G29" s="31" t="str">
        <f>IF((ANXE_1_DEPENSES_PREVISION!M29)=0,"",ANXE_1_DEPENSES_PREVISION!M29)</f>
        <v/>
      </c>
      <c r="H29" s="32" t="str">
        <f>IF((ANXE_1_DEPENSES_PREVISION!N29)=0,"",ANXE_1_DEPENSES_PREVISION!N29)</f>
        <v/>
      </c>
      <c r="I29" s="32" t="str">
        <f>IF((ANXE_1_DEPENSES_PREVISION!O29)=0,"",ANXE_1_DEPENSES_PREVISION!O29)</f>
        <v/>
      </c>
      <c r="J29" s="31" t="str">
        <f>IF((ANXE_1_DEPENSES_PREVISION!P29)=0,"",ANXE_1_DEPENSES_PREVISION!P29)</f>
        <v/>
      </c>
      <c r="K29" s="32" t="str">
        <f>IF((ANXE_1_DEPENSES_PREVISION!Q29)=0,"",ANXE_1_DEPENSES_PREVISION!Q29)</f>
        <v/>
      </c>
      <c r="L29" s="32" t="str">
        <f>IF((ANXE_1_DEPENSES_PREVISION!R29)=0,"",ANXE_1_DEPENSES_PREVISION!R29)</f>
        <v/>
      </c>
      <c r="M29" s="31" t="str">
        <f>IF((ANXE_1_DEPENSES_PREVISION!S29)=0,"",ANXE_1_DEPENSES_PREVISION!S29)</f>
        <v/>
      </c>
      <c r="N29" s="31" t="str">
        <f>IF((ANXE_1_DEPENSES_PREVISION!T29)=0,"",ANXE_1_DEPENSES_PREVISION!T29)</f>
        <v/>
      </c>
      <c r="O29" s="31" t="str">
        <f>IF((ANXE_1_DEPENSES_PREVISION!U29)=0,"",ANXE_1_DEPENSES_PREVISION!U29)</f>
        <v/>
      </c>
      <c r="P29" s="31" t="str">
        <f>IF((ANXE_1_DEPENSES_PREVISION!V29)=0,"",ANXE_1_DEPENSES_PREVISION!V29)</f>
        <v/>
      </c>
      <c r="Q29" s="32" t="str">
        <f>IF((ANXE_1_DEPENSES_PREVISION!W29)=0,"",ANXE_1_DEPENSES_PREVISION!W29)</f>
        <v/>
      </c>
      <c r="R29" s="9" t="str">
        <f>IF((ANXE_1_DEPENSES_PREVISION!H29)=0,"",ANXE_1_DEPENSES_PREVISION!H29)</f>
        <v/>
      </c>
      <c r="S29" s="9" t="str">
        <f>IF((ANXE_1_DEPENSES_PREVISION!I29)=0,"",ANXE_1_DEPENSES_PREVISION!I29)</f>
        <v/>
      </c>
      <c r="T29" s="9" t="str">
        <f>IF((ANXE_1_DEPENSES_PREVISION!J29)=0,"",ANXE_1_DEPENSES_PREVISION!J29)</f>
        <v/>
      </c>
      <c r="U29" s="9" t="str">
        <f>IF((ANXE_1_DEPENSES_PREVISION!K29)=0,"",ANXE_1_DEPENSES_PREVISION!K29)</f>
        <v/>
      </c>
      <c r="V29" s="9" t="str">
        <f>IF((ANXE_1_DEPENSES_PREVISION!L29)=0,"",ANXE_1_DEPENSES_PREVISION!L29)</f>
        <v/>
      </c>
      <c r="W29" s="86" t="str">
        <f>IF((ANXE_1_DEPENSES_PREVISION!M29)=0,"",ANXE_1_DEPENSES_PREVISION!M29)</f>
        <v/>
      </c>
      <c r="X29" s="9" t="str">
        <f>IF((ANXE_1_DEPENSES_PREVISION!N29)=0,"",ANXE_1_DEPENSES_PREVISION!N29)</f>
        <v/>
      </c>
      <c r="Y29" s="9" t="str">
        <f>IF((ANXE_1_DEPENSES_PREVISION!O29)=0,"",ANXE_1_DEPENSES_PREVISION!O29)</f>
        <v/>
      </c>
      <c r="Z29" s="86" t="str">
        <f>IF((ANXE_1_DEPENSES_PREVISION!P29)=0,"",ANXE_1_DEPENSES_PREVISION!P29)</f>
        <v/>
      </c>
      <c r="AA29" s="9" t="str">
        <f>IF((ANXE_1_DEPENSES_PREVISION!Q29)=0,"",ANXE_1_DEPENSES_PREVISION!Q29)</f>
        <v/>
      </c>
      <c r="AB29" s="9" t="str">
        <f>IF((ANXE_1_DEPENSES_PREVISION!R29)=0,"",ANXE_1_DEPENSES_PREVISION!R29)</f>
        <v/>
      </c>
      <c r="AC29" s="86" t="str">
        <f>IF((ANXE_1_DEPENSES_PREVISION!S29)=0,"",ANXE_1_DEPENSES_PREVISION!S29)</f>
        <v/>
      </c>
      <c r="AD29" s="86" t="str">
        <f>IF((ANXE_1_DEPENSES_PREVISION!T29)=0,"",ANXE_1_DEPENSES_PREVISION!T29)</f>
        <v/>
      </c>
      <c r="AE29" s="86" t="str">
        <f>IF((ANXE_1_DEPENSES_PREVISION!U29)=0,"",ANXE_1_DEPENSES_PREVISION!U29)</f>
        <v/>
      </c>
      <c r="AF29" s="86" t="str">
        <f>IF((ANXE_1_DEPENSES_PREVISION!V29)=0,"",ANXE_1_DEPENSES_PREVISION!V29)</f>
        <v/>
      </c>
      <c r="AG29" s="9" t="str">
        <f>IF((ANXE_1_DEPENSES_PREVISION!W29)=0,"",ANXE_1_DEPENSES_PREVISION!W29)</f>
        <v/>
      </c>
      <c r="AH29" s="35"/>
      <c r="AI29" s="34" t="str">
        <f t="shared" si="3"/>
        <v/>
      </c>
      <c r="AJ29" s="11" t="str">
        <f t="shared" si="0"/>
        <v/>
      </c>
      <c r="AK29" s="36" t="str">
        <f t="shared" si="1"/>
        <v/>
      </c>
      <c r="AL29" s="34" t="str">
        <f t="shared" si="2"/>
        <v/>
      </c>
      <c r="AM29" s="34"/>
      <c r="AN29" s="10"/>
    </row>
    <row r="30" spans="2:40" x14ac:dyDescent="0.3">
      <c r="B30" s="32" t="str">
        <f>IF((ANXE_1_DEPENSES_PREVISION!H30)=0,"",ANXE_1_DEPENSES_PREVISION!H30)</f>
        <v/>
      </c>
      <c r="C30" s="32" t="str">
        <f>IF((ANXE_1_DEPENSES_PREVISION!I30)=0,"",ANXE_1_DEPENSES_PREVISION!I30)</f>
        <v/>
      </c>
      <c r="D30" s="32" t="str">
        <f>IF((ANXE_1_DEPENSES_PREVISION!J30)=0,"",ANXE_1_DEPENSES_PREVISION!J30)</f>
        <v/>
      </c>
      <c r="E30" s="32" t="str">
        <f>IF((ANXE_1_DEPENSES_PREVISION!K30)=0,"",ANXE_1_DEPENSES_PREVISION!K30)</f>
        <v/>
      </c>
      <c r="F30" s="32" t="str">
        <f>IF((ANXE_1_DEPENSES_PREVISION!L30)=0,"",ANXE_1_DEPENSES_PREVISION!L30)</f>
        <v/>
      </c>
      <c r="G30" s="31" t="str">
        <f>IF((ANXE_1_DEPENSES_PREVISION!M30)=0,"",ANXE_1_DEPENSES_PREVISION!M30)</f>
        <v/>
      </c>
      <c r="H30" s="32" t="str">
        <f>IF((ANXE_1_DEPENSES_PREVISION!N30)=0,"",ANXE_1_DEPENSES_PREVISION!N30)</f>
        <v/>
      </c>
      <c r="I30" s="32" t="str">
        <f>IF((ANXE_1_DEPENSES_PREVISION!O30)=0,"",ANXE_1_DEPENSES_PREVISION!O30)</f>
        <v/>
      </c>
      <c r="J30" s="31" t="str">
        <f>IF((ANXE_1_DEPENSES_PREVISION!P30)=0,"",ANXE_1_DEPENSES_PREVISION!P30)</f>
        <v/>
      </c>
      <c r="K30" s="32" t="str">
        <f>IF((ANXE_1_DEPENSES_PREVISION!Q30)=0,"",ANXE_1_DEPENSES_PREVISION!Q30)</f>
        <v/>
      </c>
      <c r="L30" s="32" t="str">
        <f>IF((ANXE_1_DEPENSES_PREVISION!R30)=0,"",ANXE_1_DEPENSES_PREVISION!R30)</f>
        <v/>
      </c>
      <c r="M30" s="31" t="str">
        <f>IF((ANXE_1_DEPENSES_PREVISION!S30)=0,"",ANXE_1_DEPENSES_PREVISION!S30)</f>
        <v/>
      </c>
      <c r="N30" s="31" t="str">
        <f>IF((ANXE_1_DEPENSES_PREVISION!T30)=0,"",ANXE_1_DEPENSES_PREVISION!T30)</f>
        <v/>
      </c>
      <c r="O30" s="31" t="str">
        <f>IF((ANXE_1_DEPENSES_PREVISION!U30)=0,"",ANXE_1_DEPENSES_PREVISION!U30)</f>
        <v/>
      </c>
      <c r="P30" s="31" t="str">
        <f>IF((ANXE_1_DEPENSES_PREVISION!V30)=0,"",ANXE_1_DEPENSES_PREVISION!V30)</f>
        <v/>
      </c>
      <c r="Q30" s="32" t="str">
        <f>IF((ANXE_1_DEPENSES_PREVISION!W30)=0,"",ANXE_1_DEPENSES_PREVISION!W30)</f>
        <v/>
      </c>
      <c r="R30" s="9" t="str">
        <f>IF((ANXE_1_DEPENSES_PREVISION!H30)=0,"",ANXE_1_DEPENSES_PREVISION!H30)</f>
        <v/>
      </c>
      <c r="S30" s="9" t="str">
        <f>IF((ANXE_1_DEPENSES_PREVISION!I30)=0,"",ANXE_1_DEPENSES_PREVISION!I30)</f>
        <v/>
      </c>
      <c r="T30" s="9" t="str">
        <f>IF((ANXE_1_DEPENSES_PREVISION!J30)=0,"",ANXE_1_DEPENSES_PREVISION!J30)</f>
        <v/>
      </c>
      <c r="U30" s="9" t="str">
        <f>IF((ANXE_1_DEPENSES_PREVISION!K30)=0,"",ANXE_1_DEPENSES_PREVISION!K30)</f>
        <v/>
      </c>
      <c r="V30" s="9" t="str">
        <f>IF((ANXE_1_DEPENSES_PREVISION!L30)=0,"",ANXE_1_DEPENSES_PREVISION!L30)</f>
        <v/>
      </c>
      <c r="W30" s="86" t="str">
        <f>IF((ANXE_1_DEPENSES_PREVISION!M30)=0,"",ANXE_1_DEPENSES_PREVISION!M30)</f>
        <v/>
      </c>
      <c r="X30" s="9" t="str">
        <f>IF((ANXE_1_DEPENSES_PREVISION!N30)=0,"",ANXE_1_DEPENSES_PREVISION!N30)</f>
        <v/>
      </c>
      <c r="Y30" s="9" t="str">
        <f>IF((ANXE_1_DEPENSES_PREVISION!O30)=0,"",ANXE_1_DEPENSES_PREVISION!O30)</f>
        <v/>
      </c>
      <c r="Z30" s="86" t="str">
        <f>IF((ANXE_1_DEPENSES_PREVISION!P30)=0,"",ANXE_1_DEPENSES_PREVISION!P30)</f>
        <v/>
      </c>
      <c r="AA30" s="9" t="str">
        <f>IF((ANXE_1_DEPENSES_PREVISION!Q30)=0,"",ANXE_1_DEPENSES_PREVISION!Q30)</f>
        <v/>
      </c>
      <c r="AB30" s="9" t="str">
        <f>IF((ANXE_1_DEPENSES_PREVISION!R30)=0,"",ANXE_1_DEPENSES_PREVISION!R30)</f>
        <v/>
      </c>
      <c r="AC30" s="86" t="str">
        <f>IF((ANXE_1_DEPENSES_PREVISION!S30)=0,"",ANXE_1_DEPENSES_PREVISION!S30)</f>
        <v/>
      </c>
      <c r="AD30" s="86" t="str">
        <f>IF((ANXE_1_DEPENSES_PREVISION!T30)=0,"",ANXE_1_DEPENSES_PREVISION!T30)</f>
        <v/>
      </c>
      <c r="AE30" s="86" t="str">
        <f>IF((ANXE_1_DEPENSES_PREVISION!U30)=0,"",ANXE_1_DEPENSES_PREVISION!U30)</f>
        <v/>
      </c>
      <c r="AF30" s="86" t="str">
        <f>IF((ANXE_1_DEPENSES_PREVISION!V30)=0,"",ANXE_1_DEPENSES_PREVISION!V30)</f>
        <v/>
      </c>
      <c r="AG30" s="9" t="str">
        <f>IF((ANXE_1_DEPENSES_PREVISION!W30)=0,"",ANXE_1_DEPENSES_PREVISION!W30)</f>
        <v/>
      </c>
      <c r="AH30" s="35"/>
      <c r="AI30" s="34" t="str">
        <f t="shared" si="3"/>
        <v/>
      </c>
      <c r="AJ30" s="11" t="str">
        <f t="shared" si="0"/>
        <v/>
      </c>
      <c r="AK30" s="36" t="str">
        <f t="shared" si="1"/>
        <v/>
      </c>
      <c r="AL30" s="34" t="str">
        <f t="shared" si="2"/>
        <v/>
      </c>
      <c r="AM30" s="34"/>
      <c r="AN30" s="10"/>
    </row>
    <row r="31" spans="2:40" x14ac:dyDescent="0.3">
      <c r="B31" s="32" t="str">
        <f>IF((ANXE_1_DEPENSES_PREVISION!H31)=0,"",ANXE_1_DEPENSES_PREVISION!H31)</f>
        <v/>
      </c>
      <c r="C31" s="32" t="str">
        <f>IF((ANXE_1_DEPENSES_PREVISION!I31)=0,"",ANXE_1_DEPENSES_PREVISION!I31)</f>
        <v/>
      </c>
      <c r="D31" s="32" t="str">
        <f>IF((ANXE_1_DEPENSES_PREVISION!J31)=0,"",ANXE_1_DEPENSES_PREVISION!J31)</f>
        <v/>
      </c>
      <c r="E31" s="32" t="str">
        <f>IF((ANXE_1_DEPENSES_PREVISION!K31)=0,"",ANXE_1_DEPENSES_PREVISION!K31)</f>
        <v/>
      </c>
      <c r="F31" s="32" t="str">
        <f>IF((ANXE_1_DEPENSES_PREVISION!L31)=0,"",ANXE_1_DEPENSES_PREVISION!L31)</f>
        <v/>
      </c>
      <c r="G31" s="31" t="str">
        <f>IF((ANXE_1_DEPENSES_PREVISION!M31)=0,"",ANXE_1_DEPENSES_PREVISION!M31)</f>
        <v/>
      </c>
      <c r="H31" s="32" t="str">
        <f>IF((ANXE_1_DEPENSES_PREVISION!N31)=0,"",ANXE_1_DEPENSES_PREVISION!N31)</f>
        <v/>
      </c>
      <c r="I31" s="32" t="str">
        <f>IF((ANXE_1_DEPENSES_PREVISION!O31)=0,"",ANXE_1_DEPENSES_PREVISION!O31)</f>
        <v/>
      </c>
      <c r="J31" s="31" t="str">
        <f>IF((ANXE_1_DEPENSES_PREVISION!P31)=0,"",ANXE_1_DEPENSES_PREVISION!P31)</f>
        <v/>
      </c>
      <c r="K31" s="32" t="str">
        <f>IF((ANXE_1_DEPENSES_PREVISION!Q31)=0,"",ANXE_1_DEPENSES_PREVISION!Q31)</f>
        <v/>
      </c>
      <c r="L31" s="32" t="str">
        <f>IF((ANXE_1_DEPENSES_PREVISION!R31)=0,"",ANXE_1_DEPENSES_PREVISION!R31)</f>
        <v/>
      </c>
      <c r="M31" s="31" t="str">
        <f>IF((ANXE_1_DEPENSES_PREVISION!S31)=0,"",ANXE_1_DEPENSES_PREVISION!S31)</f>
        <v/>
      </c>
      <c r="N31" s="31" t="str">
        <f>IF((ANXE_1_DEPENSES_PREVISION!T31)=0,"",ANXE_1_DEPENSES_PREVISION!T31)</f>
        <v/>
      </c>
      <c r="O31" s="31" t="str">
        <f>IF((ANXE_1_DEPENSES_PREVISION!U31)=0,"",ANXE_1_DEPENSES_PREVISION!U31)</f>
        <v/>
      </c>
      <c r="P31" s="31" t="str">
        <f>IF((ANXE_1_DEPENSES_PREVISION!V31)=0,"",ANXE_1_DEPENSES_PREVISION!V31)</f>
        <v/>
      </c>
      <c r="Q31" s="32" t="str">
        <f>IF((ANXE_1_DEPENSES_PREVISION!W31)=0,"",ANXE_1_DEPENSES_PREVISION!W31)</f>
        <v/>
      </c>
      <c r="R31" s="9" t="str">
        <f>IF((ANXE_1_DEPENSES_PREVISION!H31)=0,"",ANXE_1_DEPENSES_PREVISION!H31)</f>
        <v/>
      </c>
      <c r="S31" s="9" t="str">
        <f>IF((ANXE_1_DEPENSES_PREVISION!I31)=0,"",ANXE_1_DEPENSES_PREVISION!I31)</f>
        <v/>
      </c>
      <c r="T31" s="9" t="str">
        <f>IF((ANXE_1_DEPENSES_PREVISION!J31)=0,"",ANXE_1_DEPENSES_PREVISION!J31)</f>
        <v/>
      </c>
      <c r="U31" s="9" t="str">
        <f>IF((ANXE_1_DEPENSES_PREVISION!K31)=0,"",ANXE_1_DEPENSES_PREVISION!K31)</f>
        <v/>
      </c>
      <c r="V31" s="9" t="str">
        <f>IF((ANXE_1_DEPENSES_PREVISION!L31)=0,"",ANXE_1_DEPENSES_PREVISION!L31)</f>
        <v/>
      </c>
      <c r="W31" s="86" t="str">
        <f>IF((ANXE_1_DEPENSES_PREVISION!M31)=0,"",ANXE_1_DEPENSES_PREVISION!M31)</f>
        <v/>
      </c>
      <c r="X31" s="9" t="str">
        <f>IF((ANXE_1_DEPENSES_PREVISION!N31)=0,"",ANXE_1_DEPENSES_PREVISION!N31)</f>
        <v/>
      </c>
      <c r="Y31" s="9" t="str">
        <f>IF((ANXE_1_DEPENSES_PREVISION!O31)=0,"",ANXE_1_DEPENSES_PREVISION!O31)</f>
        <v/>
      </c>
      <c r="Z31" s="86" t="str">
        <f>IF((ANXE_1_DEPENSES_PREVISION!P31)=0,"",ANXE_1_DEPENSES_PREVISION!P31)</f>
        <v/>
      </c>
      <c r="AA31" s="9" t="str">
        <f>IF((ANXE_1_DEPENSES_PREVISION!Q31)=0,"",ANXE_1_DEPENSES_PREVISION!Q31)</f>
        <v/>
      </c>
      <c r="AB31" s="9" t="str">
        <f>IF((ANXE_1_DEPENSES_PREVISION!R31)=0,"",ANXE_1_DEPENSES_PREVISION!R31)</f>
        <v/>
      </c>
      <c r="AC31" s="86" t="str">
        <f>IF((ANXE_1_DEPENSES_PREVISION!S31)=0,"",ANXE_1_DEPENSES_PREVISION!S31)</f>
        <v/>
      </c>
      <c r="AD31" s="86" t="str">
        <f>IF((ANXE_1_DEPENSES_PREVISION!T31)=0,"",ANXE_1_DEPENSES_PREVISION!T31)</f>
        <v/>
      </c>
      <c r="AE31" s="86" t="str">
        <f>IF((ANXE_1_DEPENSES_PREVISION!U31)=0,"",ANXE_1_DEPENSES_PREVISION!U31)</f>
        <v/>
      </c>
      <c r="AF31" s="86" t="str">
        <f>IF((ANXE_1_DEPENSES_PREVISION!V31)=0,"",ANXE_1_DEPENSES_PREVISION!V31)</f>
        <v/>
      </c>
      <c r="AG31" s="9" t="str">
        <f>IF((ANXE_1_DEPENSES_PREVISION!W31)=0,"",ANXE_1_DEPENSES_PREVISION!W31)</f>
        <v/>
      </c>
      <c r="AH31" s="35"/>
      <c r="AI31" s="34" t="str">
        <f t="shared" si="3"/>
        <v/>
      </c>
      <c r="AJ31" s="11" t="str">
        <f t="shared" si="0"/>
        <v/>
      </c>
      <c r="AK31" s="36" t="str">
        <f t="shared" si="1"/>
        <v/>
      </c>
      <c r="AL31" s="34" t="str">
        <f t="shared" si="2"/>
        <v/>
      </c>
      <c r="AM31" s="34"/>
      <c r="AN31" s="10"/>
    </row>
    <row r="32" spans="2:40" x14ac:dyDescent="0.3">
      <c r="B32" s="32" t="str">
        <f>IF((ANXE_1_DEPENSES_PREVISION!H32)=0,"",ANXE_1_DEPENSES_PREVISION!H32)</f>
        <v/>
      </c>
      <c r="C32" s="32" t="str">
        <f>IF((ANXE_1_DEPENSES_PREVISION!I32)=0,"",ANXE_1_DEPENSES_PREVISION!I32)</f>
        <v/>
      </c>
      <c r="D32" s="32" t="str">
        <f>IF((ANXE_1_DEPENSES_PREVISION!J32)=0,"",ANXE_1_DEPENSES_PREVISION!J32)</f>
        <v/>
      </c>
      <c r="E32" s="32" t="str">
        <f>IF((ANXE_1_DEPENSES_PREVISION!K32)=0,"",ANXE_1_DEPENSES_PREVISION!K32)</f>
        <v/>
      </c>
      <c r="F32" s="32" t="str">
        <f>IF((ANXE_1_DEPENSES_PREVISION!L32)=0,"",ANXE_1_DEPENSES_PREVISION!L32)</f>
        <v/>
      </c>
      <c r="G32" s="31" t="str">
        <f>IF((ANXE_1_DEPENSES_PREVISION!M32)=0,"",ANXE_1_DEPENSES_PREVISION!M32)</f>
        <v/>
      </c>
      <c r="H32" s="32" t="str">
        <f>IF((ANXE_1_DEPENSES_PREVISION!N32)=0,"",ANXE_1_DEPENSES_PREVISION!N32)</f>
        <v/>
      </c>
      <c r="I32" s="32" t="str">
        <f>IF((ANXE_1_DEPENSES_PREVISION!O32)=0,"",ANXE_1_DEPENSES_PREVISION!O32)</f>
        <v/>
      </c>
      <c r="J32" s="31" t="str">
        <f>IF((ANXE_1_DEPENSES_PREVISION!P32)=0,"",ANXE_1_DEPENSES_PREVISION!P32)</f>
        <v/>
      </c>
      <c r="K32" s="32" t="str">
        <f>IF((ANXE_1_DEPENSES_PREVISION!Q32)=0,"",ANXE_1_DEPENSES_PREVISION!Q32)</f>
        <v/>
      </c>
      <c r="L32" s="32" t="str">
        <f>IF((ANXE_1_DEPENSES_PREVISION!R32)=0,"",ANXE_1_DEPENSES_PREVISION!R32)</f>
        <v/>
      </c>
      <c r="M32" s="31" t="str">
        <f>IF((ANXE_1_DEPENSES_PREVISION!S32)=0,"",ANXE_1_DEPENSES_PREVISION!S32)</f>
        <v/>
      </c>
      <c r="N32" s="31" t="str">
        <f>IF((ANXE_1_DEPENSES_PREVISION!T32)=0,"",ANXE_1_DEPENSES_PREVISION!T32)</f>
        <v/>
      </c>
      <c r="O32" s="31" t="str">
        <f>IF((ANXE_1_DEPENSES_PREVISION!U32)=0,"",ANXE_1_DEPENSES_PREVISION!U32)</f>
        <v/>
      </c>
      <c r="P32" s="31" t="str">
        <f>IF((ANXE_1_DEPENSES_PREVISION!V32)=0,"",ANXE_1_DEPENSES_PREVISION!V32)</f>
        <v/>
      </c>
      <c r="Q32" s="32" t="str">
        <f>IF((ANXE_1_DEPENSES_PREVISION!W32)=0,"",ANXE_1_DEPENSES_PREVISION!W32)</f>
        <v/>
      </c>
      <c r="R32" s="9" t="str">
        <f>IF((ANXE_1_DEPENSES_PREVISION!H32)=0,"",ANXE_1_DEPENSES_PREVISION!H32)</f>
        <v/>
      </c>
      <c r="S32" s="9" t="str">
        <f>IF((ANXE_1_DEPENSES_PREVISION!I32)=0,"",ANXE_1_DEPENSES_PREVISION!I32)</f>
        <v/>
      </c>
      <c r="T32" s="9" t="str">
        <f>IF((ANXE_1_DEPENSES_PREVISION!J32)=0,"",ANXE_1_DEPENSES_PREVISION!J32)</f>
        <v/>
      </c>
      <c r="U32" s="9" t="str">
        <f>IF((ANXE_1_DEPENSES_PREVISION!K32)=0,"",ANXE_1_DEPENSES_PREVISION!K32)</f>
        <v/>
      </c>
      <c r="V32" s="9" t="str">
        <f>IF((ANXE_1_DEPENSES_PREVISION!L32)=0,"",ANXE_1_DEPENSES_PREVISION!L32)</f>
        <v/>
      </c>
      <c r="W32" s="86" t="str">
        <f>IF((ANXE_1_DEPENSES_PREVISION!M32)=0,"",ANXE_1_DEPENSES_PREVISION!M32)</f>
        <v/>
      </c>
      <c r="X32" s="9" t="str">
        <f>IF((ANXE_1_DEPENSES_PREVISION!N32)=0,"",ANXE_1_DEPENSES_PREVISION!N32)</f>
        <v/>
      </c>
      <c r="Y32" s="9" t="str">
        <f>IF((ANXE_1_DEPENSES_PREVISION!O32)=0,"",ANXE_1_DEPENSES_PREVISION!O32)</f>
        <v/>
      </c>
      <c r="Z32" s="86" t="str">
        <f>IF((ANXE_1_DEPENSES_PREVISION!P32)=0,"",ANXE_1_DEPENSES_PREVISION!P32)</f>
        <v/>
      </c>
      <c r="AA32" s="9" t="str">
        <f>IF((ANXE_1_DEPENSES_PREVISION!Q32)=0,"",ANXE_1_DEPENSES_PREVISION!Q32)</f>
        <v/>
      </c>
      <c r="AB32" s="9" t="str">
        <f>IF((ANXE_1_DEPENSES_PREVISION!R32)=0,"",ANXE_1_DEPENSES_PREVISION!R32)</f>
        <v/>
      </c>
      <c r="AC32" s="86" t="str">
        <f>IF((ANXE_1_DEPENSES_PREVISION!S32)=0,"",ANXE_1_DEPENSES_PREVISION!S32)</f>
        <v/>
      </c>
      <c r="AD32" s="86" t="str">
        <f>IF((ANXE_1_DEPENSES_PREVISION!T32)=0,"",ANXE_1_DEPENSES_PREVISION!T32)</f>
        <v/>
      </c>
      <c r="AE32" s="86" t="str">
        <f>IF((ANXE_1_DEPENSES_PREVISION!U32)=0,"",ANXE_1_DEPENSES_PREVISION!U32)</f>
        <v/>
      </c>
      <c r="AF32" s="86" t="str">
        <f>IF((ANXE_1_DEPENSES_PREVISION!V32)=0,"",ANXE_1_DEPENSES_PREVISION!V32)</f>
        <v/>
      </c>
      <c r="AG32" s="9" t="str">
        <f>IF((ANXE_1_DEPENSES_PREVISION!W32)=0,"",ANXE_1_DEPENSES_PREVISION!W32)</f>
        <v/>
      </c>
      <c r="AH32" s="35"/>
      <c r="AI32" s="34" t="str">
        <f t="shared" si="3"/>
        <v/>
      </c>
      <c r="AJ32" s="11" t="str">
        <f t="shared" si="0"/>
        <v/>
      </c>
      <c r="AK32" s="36" t="str">
        <f t="shared" si="1"/>
        <v/>
      </c>
      <c r="AL32" s="34" t="str">
        <f t="shared" si="2"/>
        <v/>
      </c>
      <c r="AM32" s="34"/>
      <c r="AN32" s="10"/>
    </row>
    <row r="33" spans="2:40" x14ac:dyDescent="0.3">
      <c r="B33" s="32" t="str">
        <f>IF((ANXE_1_DEPENSES_PREVISION!H33)=0,"",ANXE_1_DEPENSES_PREVISION!H33)</f>
        <v/>
      </c>
      <c r="C33" s="32" t="str">
        <f>IF((ANXE_1_DEPENSES_PREVISION!I33)=0,"",ANXE_1_DEPENSES_PREVISION!I33)</f>
        <v/>
      </c>
      <c r="D33" s="32" t="str">
        <f>IF((ANXE_1_DEPENSES_PREVISION!J33)=0,"",ANXE_1_DEPENSES_PREVISION!J33)</f>
        <v/>
      </c>
      <c r="E33" s="32" t="str">
        <f>IF((ANXE_1_DEPENSES_PREVISION!K33)=0,"",ANXE_1_DEPENSES_PREVISION!K33)</f>
        <v/>
      </c>
      <c r="F33" s="32" t="str">
        <f>IF((ANXE_1_DEPENSES_PREVISION!L33)=0,"",ANXE_1_DEPENSES_PREVISION!L33)</f>
        <v/>
      </c>
      <c r="G33" s="31" t="str">
        <f>IF((ANXE_1_DEPENSES_PREVISION!M33)=0,"",ANXE_1_DEPENSES_PREVISION!M33)</f>
        <v/>
      </c>
      <c r="H33" s="32" t="str">
        <f>IF((ANXE_1_DEPENSES_PREVISION!N33)=0,"",ANXE_1_DEPENSES_PREVISION!N33)</f>
        <v/>
      </c>
      <c r="I33" s="32" t="str">
        <f>IF((ANXE_1_DEPENSES_PREVISION!O33)=0,"",ANXE_1_DEPENSES_PREVISION!O33)</f>
        <v/>
      </c>
      <c r="J33" s="31" t="str">
        <f>IF((ANXE_1_DEPENSES_PREVISION!P33)=0,"",ANXE_1_DEPENSES_PREVISION!P33)</f>
        <v/>
      </c>
      <c r="K33" s="32" t="str">
        <f>IF((ANXE_1_DEPENSES_PREVISION!Q33)=0,"",ANXE_1_DEPENSES_PREVISION!Q33)</f>
        <v/>
      </c>
      <c r="L33" s="32" t="str">
        <f>IF((ANXE_1_DEPENSES_PREVISION!R33)=0,"",ANXE_1_DEPENSES_PREVISION!R33)</f>
        <v/>
      </c>
      <c r="M33" s="31" t="str">
        <f>IF((ANXE_1_DEPENSES_PREVISION!S33)=0,"",ANXE_1_DEPENSES_PREVISION!S33)</f>
        <v/>
      </c>
      <c r="N33" s="31" t="str">
        <f>IF((ANXE_1_DEPENSES_PREVISION!T33)=0,"",ANXE_1_DEPENSES_PREVISION!T33)</f>
        <v/>
      </c>
      <c r="O33" s="31" t="str">
        <f>IF((ANXE_1_DEPENSES_PREVISION!U33)=0,"",ANXE_1_DEPENSES_PREVISION!U33)</f>
        <v/>
      </c>
      <c r="P33" s="31" t="str">
        <f>IF((ANXE_1_DEPENSES_PREVISION!V33)=0,"",ANXE_1_DEPENSES_PREVISION!V33)</f>
        <v/>
      </c>
      <c r="Q33" s="32" t="str">
        <f>IF((ANXE_1_DEPENSES_PREVISION!W33)=0,"",ANXE_1_DEPENSES_PREVISION!W33)</f>
        <v/>
      </c>
      <c r="R33" s="9" t="str">
        <f>IF((ANXE_1_DEPENSES_PREVISION!H33)=0,"",ANXE_1_DEPENSES_PREVISION!H33)</f>
        <v/>
      </c>
      <c r="S33" s="9" t="str">
        <f>IF((ANXE_1_DEPENSES_PREVISION!I33)=0,"",ANXE_1_DEPENSES_PREVISION!I33)</f>
        <v/>
      </c>
      <c r="T33" s="9" t="str">
        <f>IF((ANXE_1_DEPENSES_PREVISION!J33)=0,"",ANXE_1_DEPENSES_PREVISION!J33)</f>
        <v/>
      </c>
      <c r="U33" s="9" t="str">
        <f>IF((ANXE_1_DEPENSES_PREVISION!K33)=0,"",ANXE_1_DEPENSES_PREVISION!K33)</f>
        <v/>
      </c>
      <c r="V33" s="9" t="str">
        <f>IF((ANXE_1_DEPENSES_PREVISION!L33)=0,"",ANXE_1_DEPENSES_PREVISION!L33)</f>
        <v/>
      </c>
      <c r="W33" s="86" t="str">
        <f>IF((ANXE_1_DEPENSES_PREVISION!M33)=0,"",ANXE_1_DEPENSES_PREVISION!M33)</f>
        <v/>
      </c>
      <c r="X33" s="9" t="str">
        <f>IF((ANXE_1_DEPENSES_PREVISION!N33)=0,"",ANXE_1_DEPENSES_PREVISION!N33)</f>
        <v/>
      </c>
      <c r="Y33" s="9" t="str">
        <f>IF((ANXE_1_DEPENSES_PREVISION!O33)=0,"",ANXE_1_DEPENSES_PREVISION!O33)</f>
        <v/>
      </c>
      <c r="Z33" s="86" t="str">
        <f>IF((ANXE_1_DEPENSES_PREVISION!P33)=0,"",ANXE_1_DEPENSES_PREVISION!P33)</f>
        <v/>
      </c>
      <c r="AA33" s="9" t="str">
        <f>IF((ANXE_1_DEPENSES_PREVISION!Q33)=0,"",ANXE_1_DEPENSES_PREVISION!Q33)</f>
        <v/>
      </c>
      <c r="AB33" s="9" t="str">
        <f>IF((ANXE_1_DEPENSES_PREVISION!R33)=0,"",ANXE_1_DEPENSES_PREVISION!R33)</f>
        <v/>
      </c>
      <c r="AC33" s="86" t="str">
        <f>IF((ANXE_1_DEPENSES_PREVISION!S33)=0,"",ANXE_1_DEPENSES_PREVISION!S33)</f>
        <v/>
      </c>
      <c r="AD33" s="86" t="str">
        <f>IF((ANXE_1_DEPENSES_PREVISION!T33)=0,"",ANXE_1_DEPENSES_PREVISION!T33)</f>
        <v/>
      </c>
      <c r="AE33" s="86" t="str">
        <f>IF((ANXE_1_DEPENSES_PREVISION!U33)=0,"",ANXE_1_DEPENSES_PREVISION!U33)</f>
        <v/>
      </c>
      <c r="AF33" s="86" t="str">
        <f>IF((ANXE_1_DEPENSES_PREVISION!V33)=0,"",ANXE_1_DEPENSES_PREVISION!V33)</f>
        <v/>
      </c>
      <c r="AG33" s="9" t="str">
        <f>IF((ANXE_1_DEPENSES_PREVISION!W33)=0,"",ANXE_1_DEPENSES_PREVISION!W33)</f>
        <v/>
      </c>
      <c r="AH33" s="35"/>
      <c r="AI33" s="34" t="str">
        <f t="shared" si="3"/>
        <v/>
      </c>
      <c r="AJ33" s="11" t="str">
        <f t="shared" si="0"/>
        <v/>
      </c>
      <c r="AK33" s="36" t="str">
        <f t="shared" si="1"/>
        <v/>
      </c>
      <c r="AL33" s="34" t="str">
        <f t="shared" si="2"/>
        <v/>
      </c>
      <c r="AM33" s="34"/>
      <c r="AN33" s="10"/>
    </row>
    <row r="34" spans="2:40" x14ac:dyDescent="0.3">
      <c r="B34" s="32" t="str">
        <f>IF((ANXE_1_DEPENSES_PREVISION!H34)=0,"",ANXE_1_DEPENSES_PREVISION!H34)</f>
        <v/>
      </c>
      <c r="C34" s="32" t="str">
        <f>IF((ANXE_1_DEPENSES_PREVISION!I34)=0,"",ANXE_1_DEPENSES_PREVISION!I34)</f>
        <v/>
      </c>
      <c r="D34" s="32" t="str">
        <f>IF((ANXE_1_DEPENSES_PREVISION!J34)=0,"",ANXE_1_DEPENSES_PREVISION!J34)</f>
        <v/>
      </c>
      <c r="E34" s="32" t="str">
        <f>IF((ANXE_1_DEPENSES_PREVISION!K34)=0,"",ANXE_1_DEPENSES_PREVISION!K34)</f>
        <v/>
      </c>
      <c r="F34" s="32" t="str">
        <f>IF((ANXE_1_DEPENSES_PREVISION!L34)=0,"",ANXE_1_DEPENSES_PREVISION!L34)</f>
        <v/>
      </c>
      <c r="G34" s="31" t="str">
        <f>IF((ANXE_1_DEPENSES_PREVISION!M34)=0,"",ANXE_1_DEPENSES_PREVISION!M34)</f>
        <v/>
      </c>
      <c r="H34" s="32" t="str">
        <f>IF((ANXE_1_DEPENSES_PREVISION!N34)=0,"",ANXE_1_DEPENSES_PREVISION!N34)</f>
        <v/>
      </c>
      <c r="I34" s="32" t="str">
        <f>IF((ANXE_1_DEPENSES_PREVISION!O34)=0,"",ANXE_1_DEPENSES_PREVISION!O34)</f>
        <v/>
      </c>
      <c r="J34" s="31" t="str">
        <f>IF((ANXE_1_DEPENSES_PREVISION!P34)=0,"",ANXE_1_DEPENSES_PREVISION!P34)</f>
        <v/>
      </c>
      <c r="K34" s="32" t="str">
        <f>IF((ANXE_1_DEPENSES_PREVISION!Q34)=0,"",ANXE_1_DEPENSES_PREVISION!Q34)</f>
        <v/>
      </c>
      <c r="L34" s="32" t="str">
        <f>IF((ANXE_1_DEPENSES_PREVISION!R34)=0,"",ANXE_1_DEPENSES_PREVISION!R34)</f>
        <v/>
      </c>
      <c r="M34" s="31" t="str">
        <f>IF((ANXE_1_DEPENSES_PREVISION!S34)=0,"",ANXE_1_DEPENSES_PREVISION!S34)</f>
        <v/>
      </c>
      <c r="N34" s="31" t="str">
        <f>IF((ANXE_1_DEPENSES_PREVISION!T34)=0,"",ANXE_1_DEPENSES_PREVISION!T34)</f>
        <v/>
      </c>
      <c r="O34" s="31" t="str">
        <f>IF((ANXE_1_DEPENSES_PREVISION!U34)=0,"",ANXE_1_DEPENSES_PREVISION!U34)</f>
        <v/>
      </c>
      <c r="P34" s="31" t="str">
        <f>IF((ANXE_1_DEPENSES_PREVISION!V34)=0,"",ANXE_1_DEPENSES_PREVISION!V34)</f>
        <v/>
      </c>
      <c r="Q34" s="32" t="str">
        <f>IF((ANXE_1_DEPENSES_PREVISION!W34)=0,"",ANXE_1_DEPENSES_PREVISION!W34)</f>
        <v/>
      </c>
      <c r="R34" s="9" t="str">
        <f>IF((ANXE_1_DEPENSES_PREVISION!H34)=0,"",ANXE_1_DEPENSES_PREVISION!H34)</f>
        <v/>
      </c>
      <c r="S34" s="9" t="str">
        <f>IF((ANXE_1_DEPENSES_PREVISION!I34)=0,"",ANXE_1_DEPENSES_PREVISION!I34)</f>
        <v/>
      </c>
      <c r="T34" s="9" t="str">
        <f>IF((ANXE_1_DEPENSES_PREVISION!J34)=0,"",ANXE_1_DEPENSES_PREVISION!J34)</f>
        <v/>
      </c>
      <c r="U34" s="9" t="str">
        <f>IF((ANXE_1_DEPENSES_PREVISION!K34)=0,"",ANXE_1_DEPENSES_PREVISION!K34)</f>
        <v/>
      </c>
      <c r="V34" s="9" t="str">
        <f>IF((ANXE_1_DEPENSES_PREVISION!L34)=0,"",ANXE_1_DEPENSES_PREVISION!L34)</f>
        <v/>
      </c>
      <c r="W34" s="86" t="str">
        <f>IF((ANXE_1_DEPENSES_PREVISION!M34)=0,"",ANXE_1_DEPENSES_PREVISION!M34)</f>
        <v/>
      </c>
      <c r="X34" s="9" t="str">
        <f>IF((ANXE_1_DEPENSES_PREVISION!N34)=0,"",ANXE_1_DEPENSES_PREVISION!N34)</f>
        <v/>
      </c>
      <c r="Y34" s="9" t="str">
        <f>IF((ANXE_1_DEPENSES_PREVISION!O34)=0,"",ANXE_1_DEPENSES_PREVISION!O34)</f>
        <v/>
      </c>
      <c r="Z34" s="86" t="str">
        <f>IF((ANXE_1_DEPENSES_PREVISION!P34)=0,"",ANXE_1_DEPENSES_PREVISION!P34)</f>
        <v/>
      </c>
      <c r="AA34" s="9" t="str">
        <f>IF((ANXE_1_DEPENSES_PREVISION!Q34)=0,"",ANXE_1_DEPENSES_PREVISION!Q34)</f>
        <v/>
      </c>
      <c r="AB34" s="9" t="str">
        <f>IF((ANXE_1_DEPENSES_PREVISION!R34)=0,"",ANXE_1_DEPENSES_PREVISION!R34)</f>
        <v/>
      </c>
      <c r="AC34" s="86" t="str">
        <f>IF((ANXE_1_DEPENSES_PREVISION!S34)=0,"",ANXE_1_DEPENSES_PREVISION!S34)</f>
        <v/>
      </c>
      <c r="AD34" s="86" t="str">
        <f>IF((ANXE_1_DEPENSES_PREVISION!T34)=0,"",ANXE_1_DEPENSES_PREVISION!T34)</f>
        <v/>
      </c>
      <c r="AE34" s="86" t="str">
        <f>IF((ANXE_1_DEPENSES_PREVISION!U34)=0,"",ANXE_1_DEPENSES_PREVISION!U34)</f>
        <v/>
      </c>
      <c r="AF34" s="86" t="str">
        <f>IF((ANXE_1_DEPENSES_PREVISION!V34)=0,"",ANXE_1_DEPENSES_PREVISION!V34)</f>
        <v/>
      </c>
      <c r="AG34" s="9" t="str">
        <f>IF((ANXE_1_DEPENSES_PREVISION!W34)=0,"",ANXE_1_DEPENSES_PREVISION!W34)</f>
        <v/>
      </c>
      <c r="AH34" s="35"/>
      <c r="AI34" s="34" t="str">
        <f t="shared" si="3"/>
        <v/>
      </c>
      <c r="AJ34" s="11" t="str">
        <f t="shared" si="0"/>
        <v/>
      </c>
      <c r="AK34" s="36" t="str">
        <f t="shared" si="1"/>
        <v/>
      </c>
      <c r="AL34" s="34" t="str">
        <f t="shared" si="2"/>
        <v/>
      </c>
      <c r="AM34" s="34"/>
      <c r="AN34" s="10"/>
    </row>
    <row r="35" spans="2:40" x14ac:dyDescent="0.3">
      <c r="B35" s="32" t="str">
        <f>IF((ANXE_1_DEPENSES_PREVISION!H35)=0,"",ANXE_1_DEPENSES_PREVISION!H35)</f>
        <v/>
      </c>
      <c r="C35" s="32" t="str">
        <f>IF((ANXE_1_DEPENSES_PREVISION!I35)=0,"",ANXE_1_DEPENSES_PREVISION!I35)</f>
        <v/>
      </c>
      <c r="D35" s="32" t="str">
        <f>IF((ANXE_1_DEPENSES_PREVISION!J35)=0,"",ANXE_1_DEPENSES_PREVISION!J35)</f>
        <v/>
      </c>
      <c r="E35" s="32" t="str">
        <f>IF((ANXE_1_DEPENSES_PREVISION!K35)=0,"",ANXE_1_DEPENSES_PREVISION!K35)</f>
        <v/>
      </c>
      <c r="F35" s="32" t="str">
        <f>IF((ANXE_1_DEPENSES_PREVISION!L35)=0,"",ANXE_1_DEPENSES_PREVISION!L35)</f>
        <v/>
      </c>
      <c r="G35" s="31" t="str">
        <f>IF((ANXE_1_DEPENSES_PREVISION!M35)=0,"",ANXE_1_DEPENSES_PREVISION!M35)</f>
        <v/>
      </c>
      <c r="H35" s="32" t="str">
        <f>IF((ANXE_1_DEPENSES_PREVISION!N35)=0,"",ANXE_1_DEPENSES_PREVISION!N35)</f>
        <v/>
      </c>
      <c r="I35" s="32" t="str">
        <f>IF((ANXE_1_DEPENSES_PREVISION!O35)=0,"",ANXE_1_DEPENSES_PREVISION!O35)</f>
        <v/>
      </c>
      <c r="J35" s="31" t="str">
        <f>IF((ANXE_1_DEPENSES_PREVISION!P35)=0,"",ANXE_1_DEPENSES_PREVISION!P35)</f>
        <v/>
      </c>
      <c r="K35" s="32" t="str">
        <f>IF((ANXE_1_DEPENSES_PREVISION!Q35)=0,"",ANXE_1_DEPENSES_PREVISION!Q35)</f>
        <v/>
      </c>
      <c r="L35" s="32" t="str">
        <f>IF((ANXE_1_DEPENSES_PREVISION!R35)=0,"",ANXE_1_DEPENSES_PREVISION!R35)</f>
        <v/>
      </c>
      <c r="M35" s="31" t="str">
        <f>IF((ANXE_1_DEPENSES_PREVISION!S35)=0,"",ANXE_1_DEPENSES_PREVISION!S35)</f>
        <v/>
      </c>
      <c r="N35" s="31" t="str">
        <f>IF((ANXE_1_DEPENSES_PREVISION!T35)=0,"",ANXE_1_DEPENSES_PREVISION!T35)</f>
        <v/>
      </c>
      <c r="O35" s="31" t="str">
        <f>IF((ANXE_1_DEPENSES_PREVISION!U35)=0,"",ANXE_1_DEPENSES_PREVISION!U35)</f>
        <v/>
      </c>
      <c r="P35" s="31" t="str">
        <f>IF((ANXE_1_DEPENSES_PREVISION!V35)=0,"",ANXE_1_DEPENSES_PREVISION!V35)</f>
        <v/>
      </c>
      <c r="Q35" s="32" t="str">
        <f>IF((ANXE_1_DEPENSES_PREVISION!W35)=0,"",ANXE_1_DEPENSES_PREVISION!W35)</f>
        <v/>
      </c>
      <c r="R35" s="9" t="str">
        <f>IF((ANXE_1_DEPENSES_PREVISION!H35)=0,"",ANXE_1_DEPENSES_PREVISION!H35)</f>
        <v/>
      </c>
      <c r="S35" s="9" t="str">
        <f>IF((ANXE_1_DEPENSES_PREVISION!I35)=0,"",ANXE_1_DEPENSES_PREVISION!I35)</f>
        <v/>
      </c>
      <c r="T35" s="9" t="str">
        <f>IF((ANXE_1_DEPENSES_PREVISION!J35)=0,"",ANXE_1_DEPENSES_PREVISION!J35)</f>
        <v/>
      </c>
      <c r="U35" s="9" t="str">
        <f>IF((ANXE_1_DEPENSES_PREVISION!K35)=0,"",ANXE_1_DEPENSES_PREVISION!K35)</f>
        <v/>
      </c>
      <c r="V35" s="9" t="str">
        <f>IF((ANXE_1_DEPENSES_PREVISION!L35)=0,"",ANXE_1_DEPENSES_PREVISION!L35)</f>
        <v/>
      </c>
      <c r="W35" s="86" t="str">
        <f>IF((ANXE_1_DEPENSES_PREVISION!M35)=0,"",ANXE_1_DEPENSES_PREVISION!M35)</f>
        <v/>
      </c>
      <c r="X35" s="9" t="str">
        <f>IF((ANXE_1_DEPENSES_PREVISION!N35)=0,"",ANXE_1_DEPENSES_PREVISION!N35)</f>
        <v/>
      </c>
      <c r="Y35" s="9" t="str">
        <f>IF((ANXE_1_DEPENSES_PREVISION!O35)=0,"",ANXE_1_DEPENSES_PREVISION!O35)</f>
        <v/>
      </c>
      <c r="Z35" s="86" t="str">
        <f>IF((ANXE_1_DEPENSES_PREVISION!P35)=0,"",ANXE_1_DEPENSES_PREVISION!P35)</f>
        <v/>
      </c>
      <c r="AA35" s="9" t="str">
        <f>IF((ANXE_1_DEPENSES_PREVISION!Q35)=0,"",ANXE_1_DEPENSES_PREVISION!Q35)</f>
        <v/>
      </c>
      <c r="AB35" s="9" t="str">
        <f>IF((ANXE_1_DEPENSES_PREVISION!R35)=0,"",ANXE_1_DEPENSES_PREVISION!R35)</f>
        <v/>
      </c>
      <c r="AC35" s="86" t="str">
        <f>IF((ANXE_1_DEPENSES_PREVISION!S35)=0,"",ANXE_1_DEPENSES_PREVISION!S35)</f>
        <v/>
      </c>
      <c r="AD35" s="86" t="str">
        <f>IF((ANXE_1_DEPENSES_PREVISION!T35)=0,"",ANXE_1_DEPENSES_PREVISION!T35)</f>
        <v/>
      </c>
      <c r="AE35" s="86" t="str">
        <f>IF((ANXE_1_DEPENSES_PREVISION!U35)=0,"",ANXE_1_DEPENSES_PREVISION!U35)</f>
        <v/>
      </c>
      <c r="AF35" s="86" t="str">
        <f>IF((ANXE_1_DEPENSES_PREVISION!V35)=0,"",ANXE_1_DEPENSES_PREVISION!V35)</f>
        <v/>
      </c>
      <c r="AG35" s="9" t="str">
        <f>IF((ANXE_1_DEPENSES_PREVISION!W35)=0,"",ANXE_1_DEPENSES_PREVISION!W35)</f>
        <v/>
      </c>
      <c r="AH35" s="35"/>
      <c r="AI35" s="34" t="str">
        <f t="shared" si="3"/>
        <v/>
      </c>
      <c r="AJ35" s="11" t="str">
        <f t="shared" si="0"/>
        <v/>
      </c>
      <c r="AK35" s="36" t="str">
        <f t="shared" si="1"/>
        <v/>
      </c>
      <c r="AL35" s="34" t="str">
        <f t="shared" si="2"/>
        <v/>
      </c>
      <c r="AM35" s="34"/>
      <c r="AN35" s="10"/>
    </row>
    <row r="36" spans="2:40" x14ac:dyDescent="0.3">
      <c r="B36" s="32" t="str">
        <f>IF((ANXE_1_DEPENSES_PREVISION!H36)=0,"",ANXE_1_DEPENSES_PREVISION!H36)</f>
        <v/>
      </c>
      <c r="C36" s="32" t="str">
        <f>IF((ANXE_1_DEPENSES_PREVISION!I36)=0,"",ANXE_1_DEPENSES_PREVISION!I36)</f>
        <v/>
      </c>
      <c r="D36" s="32" t="str">
        <f>IF((ANXE_1_DEPENSES_PREVISION!J36)=0,"",ANXE_1_DEPENSES_PREVISION!J36)</f>
        <v/>
      </c>
      <c r="E36" s="32" t="str">
        <f>IF((ANXE_1_DEPENSES_PREVISION!K36)=0,"",ANXE_1_DEPENSES_PREVISION!K36)</f>
        <v/>
      </c>
      <c r="F36" s="32" t="str">
        <f>IF((ANXE_1_DEPENSES_PREVISION!L36)=0,"",ANXE_1_DEPENSES_PREVISION!L36)</f>
        <v/>
      </c>
      <c r="G36" s="31" t="str">
        <f>IF((ANXE_1_DEPENSES_PREVISION!M36)=0,"",ANXE_1_DEPENSES_PREVISION!M36)</f>
        <v/>
      </c>
      <c r="H36" s="32" t="str">
        <f>IF((ANXE_1_DEPENSES_PREVISION!N36)=0,"",ANXE_1_DEPENSES_PREVISION!N36)</f>
        <v/>
      </c>
      <c r="I36" s="32" t="str">
        <f>IF((ANXE_1_DEPENSES_PREVISION!O36)=0,"",ANXE_1_DEPENSES_PREVISION!O36)</f>
        <v/>
      </c>
      <c r="J36" s="31" t="str">
        <f>IF((ANXE_1_DEPENSES_PREVISION!P36)=0,"",ANXE_1_DEPENSES_PREVISION!P36)</f>
        <v/>
      </c>
      <c r="K36" s="32" t="str">
        <f>IF((ANXE_1_DEPENSES_PREVISION!Q36)=0,"",ANXE_1_DEPENSES_PREVISION!Q36)</f>
        <v/>
      </c>
      <c r="L36" s="32" t="str">
        <f>IF((ANXE_1_DEPENSES_PREVISION!R36)=0,"",ANXE_1_DEPENSES_PREVISION!R36)</f>
        <v/>
      </c>
      <c r="M36" s="31" t="str">
        <f>IF((ANXE_1_DEPENSES_PREVISION!S36)=0,"",ANXE_1_DEPENSES_PREVISION!S36)</f>
        <v/>
      </c>
      <c r="N36" s="31" t="str">
        <f>IF((ANXE_1_DEPENSES_PREVISION!T36)=0,"",ANXE_1_DEPENSES_PREVISION!T36)</f>
        <v/>
      </c>
      <c r="O36" s="31" t="str">
        <f>IF((ANXE_1_DEPENSES_PREVISION!U36)=0,"",ANXE_1_DEPENSES_PREVISION!U36)</f>
        <v/>
      </c>
      <c r="P36" s="31" t="str">
        <f>IF((ANXE_1_DEPENSES_PREVISION!V36)=0,"",ANXE_1_DEPENSES_PREVISION!V36)</f>
        <v/>
      </c>
      <c r="Q36" s="32" t="str">
        <f>IF((ANXE_1_DEPENSES_PREVISION!W36)=0,"",ANXE_1_DEPENSES_PREVISION!W36)</f>
        <v/>
      </c>
      <c r="R36" s="9" t="str">
        <f>IF((ANXE_1_DEPENSES_PREVISION!H36)=0,"",ANXE_1_DEPENSES_PREVISION!H36)</f>
        <v/>
      </c>
      <c r="S36" s="9" t="str">
        <f>IF((ANXE_1_DEPENSES_PREVISION!I36)=0,"",ANXE_1_DEPENSES_PREVISION!I36)</f>
        <v/>
      </c>
      <c r="T36" s="9" t="str">
        <f>IF((ANXE_1_DEPENSES_PREVISION!J36)=0,"",ANXE_1_DEPENSES_PREVISION!J36)</f>
        <v/>
      </c>
      <c r="U36" s="9" t="str">
        <f>IF((ANXE_1_DEPENSES_PREVISION!K36)=0,"",ANXE_1_DEPENSES_PREVISION!K36)</f>
        <v/>
      </c>
      <c r="V36" s="9" t="str">
        <f>IF((ANXE_1_DEPENSES_PREVISION!L36)=0,"",ANXE_1_DEPENSES_PREVISION!L36)</f>
        <v/>
      </c>
      <c r="W36" s="86" t="str">
        <f>IF((ANXE_1_DEPENSES_PREVISION!M36)=0,"",ANXE_1_DEPENSES_PREVISION!M36)</f>
        <v/>
      </c>
      <c r="X36" s="9" t="str">
        <f>IF((ANXE_1_DEPENSES_PREVISION!N36)=0,"",ANXE_1_DEPENSES_PREVISION!N36)</f>
        <v/>
      </c>
      <c r="Y36" s="9" t="str">
        <f>IF((ANXE_1_DEPENSES_PREVISION!O36)=0,"",ANXE_1_DEPENSES_PREVISION!O36)</f>
        <v/>
      </c>
      <c r="Z36" s="86" t="str">
        <f>IF((ANXE_1_DEPENSES_PREVISION!P36)=0,"",ANXE_1_DEPENSES_PREVISION!P36)</f>
        <v/>
      </c>
      <c r="AA36" s="9" t="str">
        <f>IF((ANXE_1_DEPENSES_PREVISION!Q36)=0,"",ANXE_1_DEPENSES_PREVISION!Q36)</f>
        <v/>
      </c>
      <c r="AB36" s="9" t="str">
        <f>IF((ANXE_1_DEPENSES_PREVISION!R36)=0,"",ANXE_1_DEPENSES_PREVISION!R36)</f>
        <v/>
      </c>
      <c r="AC36" s="86" t="str">
        <f>IF((ANXE_1_DEPENSES_PREVISION!S36)=0,"",ANXE_1_DEPENSES_PREVISION!S36)</f>
        <v/>
      </c>
      <c r="AD36" s="86" t="str">
        <f>IF((ANXE_1_DEPENSES_PREVISION!T36)=0,"",ANXE_1_DEPENSES_PREVISION!T36)</f>
        <v/>
      </c>
      <c r="AE36" s="86" t="str">
        <f>IF((ANXE_1_DEPENSES_PREVISION!U36)=0,"",ANXE_1_DEPENSES_PREVISION!U36)</f>
        <v/>
      </c>
      <c r="AF36" s="86" t="str">
        <f>IF((ANXE_1_DEPENSES_PREVISION!V36)=0,"",ANXE_1_DEPENSES_PREVISION!V36)</f>
        <v/>
      </c>
      <c r="AG36" s="9" t="str">
        <f>IF((ANXE_1_DEPENSES_PREVISION!W36)=0,"",ANXE_1_DEPENSES_PREVISION!W36)</f>
        <v/>
      </c>
      <c r="AH36" s="35"/>
      <c r="AI36" s="34" t="str">
        <f t="shared" si="3"/>
        <v/>
      </c>
      <c r="AJ36" s="11" t="str">
        <f t="shared" si="0"/>
        <v/>
      </c>
      <c r="AK36" s="36" t="str">
        <f t="shared" si="1"/>
        <v/>
      </c>
      <c r="AL36" s="34" t="str">
        <f t="shared" si="2"/>
        <v/>
      </c>
      <c r="AM36" s="34"/>
      <c r="AN36" s="10"/>
    </row>
    <row r="37" spans="2:40" x14ac:dyDescent="0.3">
      <c r="B37" s="32" t="str">
        <f>IF((ANXE_1_DEPENSES_PREVISION!H37)=0,"",ANXE_1_DEPENSES_PREVISION!H37)</f>
        <v/>
      </c>
      <c r="C37" s="32" t="str">
        <f>IF((ANXE_1_DEPENSES_PREVISION!I37)=0,"",ANXE_1_DEPENSES_PREVISION!I37)</f>
        <v/>
      </c>
      <c r="D37" s="32" t="str">
        <f>IF((ANXE_1_DEPENSES_PREVISION!J37)=0,"",ANXE_1_DEPENSES_PREVISION!J37)</f>
        <v/>
      </c>
      <c r="E37" s="32" t="str">
        <f>IF((ANXE_1_DEPENSES_PREVISION!K37)=0,"",ANXE_1_DEPENSES_PREVISION!K37)</f>
        <v/>
      </c>
      <c r="F37" s="32" t="str">
        <f>IF((ANXE_1_DEPENSES_PREVISION!L37)=0,"",ANXE_1_DEPENSES_PREVISION!L37)</f>
        <v/>
      </c>
      <c r="G37" s="31" t="str">
        <f>IF((ANXE_1_DEPENSES_PREVISION!M37)=0,"",ANXE_1_DEPENSES_PREVISION!M37)</f>
        <v/>
      </c>
      <c r="H37" s="32" t="str">
        <f>IF((ANXE_1_DEPENSES_PREVISION!N37)=0,"",ANXE_1_DEPENSES_PREVISION!N37)</f>
        <v/>
      </c>
      <c r="I37" s="32" t="str">
        <f>IF((ANXE_1_DEPENSES_PREVISION!O37)=0,"",ANXE_1_DEPENSES_PREVISION!O37)</f>
        <v/>
      </c>
      <c r="J37" s="31" t="str">
        <f>IF((ANXE_1_DEPENSES_PREVISION!P37)=0,"",ANXE_1_DEPENSES_PREVISION!P37)</f>
        <v/>
      </c>
      <c r="K37" s="32" t="str">
        <f>IF((ANXE_1_DEPENSES_PREVISION!Q37)=0,"",ANXE_1_DEPENSES_PREVISION!Q37)</f>
        <v/>
      </c>
      <c r="L37" s="32" t="str">
        <f>IF((ANXE_1_DEPENSES_PREVISION!R37)=0,"",ANXE_1_DEPENSES_PREVISION!R37)</f>
        <v/>
      </c>
      <c r="M37" s="31" t="str">
        <f>IF((ANXE_1_DEPENSES_PREVISION!S37)=0,"",ANXE_1_DEPENSES_PREVISION!S37)</f>
        <v/>
      </c>
      <c r="N37" s="31" t="str">
        <f>IF((ANXE_1_DEPENSES_PREVISION!T37)=0,"",ANXE_1_DEPENSES_PREVISION!T37)</f>
        <v/>
      </c>
      <c r="O37" s="31" t="str">
        <f>IF((ANXE_1_DEPENSES_PREVISION!U37)=0,"",ANXE_1_DEPENSES_PREVISION!U37)</f>
        <v/>
      </c>
      <c r="P37" s="31" t="str">
        <f>IF((ANXE_1_DEPENSES_PREVISION!V37)=0,"",ANXE_1_DEPENSES_PREVISION!V37)</f>
        <v/>
      </c>
      <c r="Q37" s="32" t="str">
        <f>IF((ANXE_1_DEPENSES_PREVISION!W37)=0,"",ANXE_1_DEPENSES_PREVISION!W37)</f>
        <v/>
      </c>
      <c r="R37" s="9" t="str">
        <f>IF((ANXE_1_DEPENSES_PREVISION!H37)=0,"",ANXE_1_DEPENSES_PREVISION!H37)</f>
        <v/>
      </c>
      <c r="S37" s="9" t="str">
        <f>IF((ANXE_1_DEPENSES_PREVISION!I37)=0,"",ANXE_1_DEPENSES_PREVISION!I37)</f>
        <v/>
      </c>
      <c r="T37" s="9" t="str">
        <f>IF((ANXE_1_DEPENSES_PREVISION!J37)=0,"",ANXE_1_DEPENSES_PREVISION!J37)</f>
        <v/>
      </c>
      <c r="U37" s="9" t="str">
        <f>IF((ANXE_1_DEPENSES_PREVISION!K37)=0,"",ANXE_1_DEPENSES_PREVISION!K37)</f>
        <v/>
      </c>
      <c r="V37" s="9" t="str">
        <f>IF((ANXE_1_DEPENSES_PREVISION!L37)=0,"",ANXE_1_DEPENSES_PREVISION!L37)</f>
        <v/>
      </c>
      <c r="W37" s="86" t="str">
        <f>IF((ANXE_1_DEPENSES_PREVISION!M37)=0,"",ANXE_1_DEPENSES_PREVISION!M37)</f>
        <v/>
      </c>
      <c r="X37" s="9" t="str">
        <f>IF((ANXE_1_DEPENSES_PREVISION!N37)=0,"",ANXE_1_DEPENSES_PREVISION!N37)</f>
        <v/>
      </c>
      <c r="Y37" s="9" t="str">
        <f>IF((ANXE_1_DEPENSES_PREVISION!O37)=0,"",ANXE_1_DEPENSES_PREVISION!O37)</f>
        <v/>
      </c>
      <c r="Z37" s="86" t="str">
        <f>IF((ANXE_1_DEPENSES_PREVISION!P37)=0,"",ANXE_1_DEPENSES_PREVISION!P37)</f>
        <v/>
      </c>
      <c r="AA37" s="9" t="str">
        <f>IF((ANXE_1_DEPENSES_PREVISION!Q37)=0,"",ANXE_1_DEPENSES_PREVISION!Q37)</f>
        <v/>
      </c>
      <c r="AB37" s="9" t="str">
        <f>IF((ANXE_1_DEPENSES_PREVISION!R37)=0,"",ANXE_1_DEPENSES_PREVISION!R37)</f>
        <v/>
      </c>
      <c r="AC37" s="86" t="str">
        <f>IF((ANXE_1_DEPENSES_PREVISION!S37)=0,"",ANXE_1_DEPENSES_PREVISION!S37)</f>
        <v/>
      </c>
      <c r="AD37" s="86" t="str">
        <f>IF((ANXE_1_DEPENSES_PREVISION!T37)=0,"",ANXE_1_DEPENSES_PREVISION!T37)</f>
        <v/>
      </c>
      <c r="AE37" s="86" t="str">
        <f>IF((ANXE_1_DEPENSES_PREVISION!U37)=0,"",ANXE_1_DEPENSES_PREVISION!U37)</f>
        <v/>
      </c>
      <c r="AF37" s="86" t="str">
        <f>IF((ANXE_1_DEPENSES_PREVISION!V37)=0,"",ANXE_1_DEPENSES_PREVISION!V37)</f>
        <v/>
      </c>
      <c r="AG37" s="9" t="str">
        <f>IF((ANXE_1_DEPENSES_PREVISION!W37)=0,"",ANXE_1_DEPENSES_PREVISION!W37)</f>
        <v/>
      </c>
      <c r="AH37" s="35"/>
      <c r="AI37" s="34" t="str">
        <f t="shared" si="3"/>
        <v/>
      </c>
      <c r="AJ37" s="11" t="str">
        <f t="shared" si="0"/>
        <v/>
      </c>
      <c r="AK37" s="36" t="str">
        <f t="shared" si="1"/>
        <v/>
      </c>
      <c r="AL37" s="34" t="str">
        <f t="shared" si="2"/>
        <v/>
      </c>
      <c r="AM37" s="34"/>
      <c r="AN37" s="10"/>
    </row>
    <row r="38" spans="2:40" x14ac:dyDescent="0.3">
      <c r="B38" s="32" t="str">
        <f>IF((ANXE_1_DEPENSES_PREVISION!H38)=0,"",ANXE_1_DEPENSES_PREVISION!H38)</f>
        <v/>
      </c>
      <c r="C38" s="32" t="str">
        <f>IF((ANXE_1_DEPENSES_PREVISION!I38)=0,"",ANXE_1_DEPENSES_PREVISION!I38)</f>
        <v/>
      </c>
      <c r="D38" s="32" t="str">
        <f>IF((ANXE_1_DEPENSES_PREVISION!J38)=0,"",ANXE_1_DEPENSES_PREVISION!J38)</f>
        <v/>
      </c>
      <c r="E38" s="32" t="str">
        <f>IF((ANXE_1_DEPENSES_PREVISION!K38)=0,"",ANXE_1_DEPENSES_PREVISION!K38)</f>
        <v/>
      </c>
      <c r="F38" s="32" t="str">
        <f>IF((ANXE_1_DEPENSES_PREVISION!L38)=0,"",ANXE_1_DEPENSES_PREVISION!L38)</f>
        <v/>
      </c>
      <c r="G38" s="31" t="str">
        <f>IF((ANXE_1_DEPENSES_PREVISION!M38)=0,"",ANXE_1_DEPENSES_PREVISION!M38)</f>
        <v/>
      </c>
      <c r="H38" s="32" t="str">
        <f>IF((ANXE_1_DEPENSES_PREVISION!N38)=0,"",ANXE_1_DEPENSES_PREVISION!N38)</f>
        <v/>
      </c>
      <c r="I38" s="32" t="str">
        <f>IF((ANXE_1_DEPENSES_PREVISION!O38)=0,"",ANXE_1_DEPENSES_PREVISION!O38)</f>
        <v/>
      </c>
      <c r="J38" s="31" t="str">
        <f>IF((ANXE_1_DEPENSES_PREVISION!P38)=0,"",ANXE_1_DEPENSES_PREVISION!P38)</f>
        <v/>
      </c>
      <c r="K38" s="32" t="str">
        <f>IF((ANXE_1_DEPENSES_PREVISION!Q38)=0,"",ANXE_1_DEPENSES_PREVISION!Q38)</f>
        <v/>
      </c>
      <c r="L38" s="32" t="str">
        <f>IF((ANXE_1_DEPENSES_PREVISION!R38)=0,"",ANXE_1_DEPENSES_PREVISION!R38)</f>
        <v/>
      </c>
      <c r="M38" s="31" t="str">
        <f>IF((ANXE_1_DEPENSES_PREVISION!S38)=0,"",ANXE_1_DEPENSES_PREVISION!S38)</f>
        <v/>
      </c>
      <c r="N38" s="31" t="str">
        <f>IF((ANXE_1_DEPENSES_PREVISION!T38)=0,"",ANXE_1_DEPENSES_PREVISION!T38)</f>
        <v/>
      </c>
      <c r="O38" s="31" t="str">
        <f>IF((ANXE_1_DEPENSES_PREVISION!U38)=0,"",ANXE_1_DEPENSES_PREVISION!U38)</f>
        <v/>
      </c>
      <c r="P38" s="31" t="str">
        <f>IF((ANXE_1_DEPENSES_PREVISION!V38)=0,"",ANXE_1_DEPENSES_PREVISION!V38)</f>
        <v/>
      </c>
      <c r="Q38" s="32" t="str">
        <f>IF((ANXE_1_DEPENSES_PREVISION!W38)=0,"",ANXE_1_DEPENSES_PREVISION!W38)</f>
        <v/>
      </c>
      <c r="R38" s="9" t="str">
        <f>IF((ANXE_1_DEPENSES_PREVISION!H38)=0,"",ANXE_1_DEPENSES_PREVISION!H38)</f>
        <v/>
      </c>
      <c r="S38" s="9" t="str">
        <f>IF((ANXE_1_DEPENSES_PREVISION!I38)=0,"",ANXE_1_DEPENSES_PREVISION!I38)</f>
        <v/>
      </c>
      <c r="T38" s="9" t="str">
        <f>IF((ANXE_1_DEPENSES_PREVISION!J38)=0,"",ANXE_1_DEPENSES_PREVISION!J38)</f>
        <v/>
      </c>
      <c r="U38" s="9" t="str">
        <f>IF((ANXE_1_DEPENSES_PREVISION!K38)=0,"",ANXE_1_DEPENSES_PREVISION!K38)</f>
        <v/>
      </c>
      <c r="V38" s="9" t="str">
        <f>IF((ANXE_1_DEPENSES_PREVISION!L38)=0,"",ANXE_1_DEPENSES_PREVISION!L38)</f>
        <v/>
      </c>
      <c r="W38" s="86" t="str">
        <f>IF((ANXE_1_DEPENSES_PREVISION!M38)=0,"",ANXE_1_DEPENSES_PREVISION!M38)</f>
        <v/>
      </c>
      <c r="X38" s="9" t="str">
        <f>IF((ANXE_1_DEPENSES_PREVISION!N38)=0,"",ANXE_1_DEPENSES_PREVISION!N38)</f>
        <v/>
      </c>
      <c r="Y38" s="9" t="str">
        <f>IF((ANXE_1_DEPENSES_PREVISION!O38)=0,"",ANXE_1_DEPENSES_PREVISION!O38)</f>
        <v/>
      </c>
      <c r="Z38" s="86" t="str">
        <f>IF((ANXE_1_DEPENSES_PREVISION!P38)=0,"",ANXE_1_DEPENSES_PREVISION!P38)</f>
        <v/>
      </c>
      <c r="AA38" s="9" t="str">
        <f>IF((ANXE_1_DEPENSES_PREVISION!Q38)=0,"",ANXE_1_DEPENSES_PREVISION!Q38)</f>
        <v/>
      </c>
      <c r="AB38" s="9" t="str">
        <f>IF((ANXE_1_DEPENSES_PREVISION!R38)=0,"",ANXE_1_DEPENSES_PREVISION!R38)</f>
        <v/>
      </c>
      <c r="AC38" s="86" t="str">
        <f>IF((ANXE_1_DEPENSES_PREVISION!S38)=0,"",ANXE_1_DEPENSES_PREVISION!S38)</f>
        <v/>
      </c>
      <c r="AD38" s="86" t="str">
        <f>IF((ANXE_1_DEPENSES_PREVISION!T38)=0,"",ANXE_1_DEPENSES_PREVISION!T38)</f>
        <v/>
      </c>
      <c r="AE38" s="86" t="str">
        <f>IF((ANXE_1_DEPENSES_PREVISION!U38)=0,"",ANXE_1_DEPENSES_PREVISION!U38)</f>
        <v/>
      </c>
      <c r="AF38" s="86" t="str">
        <f>IF((ANXE_1_DEPENSES_PREVISION!V38)=0,"",ANXE_1_DEPENSES_PREVISION!V38)</f>
        <v/>
      </c>
      <c r="AG38" s="9" t="str">
        <f>IF((ANXE_1_DEPENSES_PREVISION!W38)=0,"",ANXE_1_DEPENSES_PREVISION!W38)</f>
        <v/>
      </c>
      <c r="AH38" s="35"/>
      <c r="AI38" s="34" t="str">
        <f t="shared" si="3"/>
        <v/>
      </c>
      <c r="AJ38" s="11" t="str">
        <f t="shared" si="0"/>
        <v/>
      </c>
      <c r="AK38" s="36" t="str">
        <f t="shared" si="1"/>
        <v/>
      </c>
      <c r="AL38" s="34" t="str">
        <f t="shared" si="2"/>
        <v/>
      </c>
      <c r="AM38" s="34"/>
      <c r="AN38" s="10"/>
    </row>
    <row r="39" spans="2:40" x14ac:dyDescent="0.3">
      <c r="B39" s="32" t="str">
        <f>IF((ANXE_1_DEPENSES_PREVISION!H39)=0,"",ANXE_1_DEPENSES_PREVISION!H39)</f>
        <v/>
      </c>
      <c r="C39" s="32" t="str">
        <f>IF((ANXE_1_DEPENSES_PREVISION!I39)=0,"",ANXE_1_DEPENSES_PREVISION!I39)</f>
        <v/>
      </c>
      <c r="D39" s="32" t="str">
        <f>IF((ANXE_1_DEPENSES_PREVISION!J39)=0,"",ANXE_1_DEPENSES_PREVISION!J39)</f>
        <v/>
      </c>
      <c r="E39" s="32" t="str">
        <f>IF((ANXE_1_DEPENSES_PREVISION!K39)=0,"",ANXE_1_DEPENSES_PREVISION!K39)</f>
        <v/>
      </c>
      <c r="F39" s="32" t="str">
        <f>IF((ANXE_1_DEPENSES_PREVISION!L39)=0,"",ANXE_1_DEPENSES_PREVISION!L39)</f>
        <v/>
      </c>
      <c r="G39" s="31" t="str">
        <f>IF((ANXE_1_DEPENSES_PREVISION!M39)=0,"",ANXE_1_DEPENSES_PREVISION!M39)</f>
        <v/>
      </c>
      <c r="H39" s="32" t="str">
        <f>IF((ANXE_1_DEPENSES_PREVISION!N39)=0,"",ANXE_1_DEPENSES_PREVISION!N39)</f>
        <v/>
      </c>
      <c r="I39" s="32" t="str">
        <f>IF((ANXE_1_DEPENSES_PREVISION!O39)=0,"",ANXE_1_DEPENSES_PREVISION!O39)</f>
        <v/>
      </c>
      <c r="J39" s="31" t="str">
        <f>IF((ANXE_1_DEPENSES_PREVISION!P39)=0,"",ANXE_1_DEPENSES_PREVISION!P39)</f>
        <v/>
      </c>
      <c r="K39" s="32" t="str">
        <f>IF((ANXE_1_DEPENSES_PREVISION!Q39)=0,"",ANXE_1_DEPENSES_PREVISION!Q39)</f>
        <v/>
      </c>
      <c r="L39" s="32" t="str">
        <f>IF((ANXE_1_DEPENSES_PREVISION!R39)=0,"",ANXE_1_DEPENSES_PREVISION!R39)</f>
        <v/>
      </c>
      <c r="M39" s="31" t="str">
        <f>IF((ANXE_1_DEPENSES_PREVISION!S39)=0,"",ANXE_1_DEPENSES_PREVISION!S39)</f>
        <v/>
      </c>
      <c r="N39" s="31" t="str">
        <f>IF((ANXE_1_DEPENSES_PREVISION!T39)=0,"",ANXE_1_DEPENSES_PREVISION!T39)</f>
        <v/>
      </c>
      <c r="O39" s="31" t="str">
        <f>IF((ANXE_1_DEPENSES_PREVISION!U39)=0,"",ANXE_1_DEPENSES_PREVISION!U39)</f>
        <v/>
      </c>
      <c r="P39" s="31" t="str">
        <f>IF((ANXE_1_DEPENSES_PREVISION!V39)=0,"",ANXE_1_DEPENSES_PREVISION!V39)</f>
        <v/>
      </c>
      <c r="Q39" s="32" t="str">
        <f>IF((ANXE_1_DEPENSES_PREVISION!W39)=0,"",ANXE_1_DEPENSES_PREVISION!W39)</f>
        <v/>
      </c>
      <c r="R39" s="9" t="str">
        <f>IF((ANXE_1_DEPENSES_PREVISION!H39)=0,"",ANXE_1_DEPENSES_PREVISION!H39)</f>
        <v/>
      </c>
      <c r="S39" s="9" t="str">
        <f>IF((ANXE_1_DEPENSES_PREVISION!I39)=0,"",ANXE_1_DEPENSES_PREVISION!I39)</f>
        <v/>
      </c>
      <c r="T39" s="9" t="str">
        <f>IF((ANXE_1_DEPENSES_PREVISION!J39)=0,"",ANXE_1_DEPENSES_PREVISION!J39)</f>
        <v/>
      </c>
      <c r="U39" s="9" t="str">
        <f>IF((ANXE_1_DEPENSES_PREVISION!K39)=0,"",ANXE_1_DEPENSES_PREVISION!K39)</f>
        <v/>
      </c>
      <c r="V39" s="9" t="str">
        <f>IF((ANXE_1_DEPENSES_PREVISION!L39)=0,"",ANXE_1_DEPENSES_PREVISION!L39)</f>
        <v/>
      </c>
      <c r="W39" s="86" t="str">
        <f>IF((ANXE_1_DEPENSES_PREVISION!M39)=0,"",ANXE_1_DEPENSES_PREVISION!M39)</f>
        <v/>
      </c>
      <c r="X39" s="9" t="str">
        <f>IF((ANXE_1_DEPENSES_PREVISION!N39)=0,"",ANXE_1_DEPENSES_PREVISION!N39)</f>
        <v/>
      </c>
      <c r="Y39" s="9" t="str">
        <f>IF((ANXE_1_DEPENSES_PREVISION!O39)=0,"",ANXE_1_DEPENSES_PREVISION!O39)</f>
        <v/>
      </c>
      <c r="Z39" s="86" t="str">
        <f>IF((ANXE_1_DEPENSES_PREVISION!P39)=0,"",ANXE_1_DEPENSES_PREVISION!P39)</f>
        <v/>
      </c>
      <c r="AA39" s="9" t="str">
        <f>IF((ANXE_1_DEPENSES_PREVISION!Q39)=0,"",ANXE_1_DEPENSES_PREVISION!Q39)</f>
        <v/>
      </c>
      <c r="AB39" s="9" t="str">
        <f>IF((ANXE_1_DEPENSES_PREVISION!R39)=0,"",ANXE_1_DEPENSES_PREVISION!R39)</f>
        <v/>
      </c>
      <c r="AC39" s="86" t="str">
        <f>IF((ANXE_1_DEPENSES_PREVISION!S39)=0,"",ANXE_1_DEPENSES_PREVISION!S39)</f>
        <v/>
      </c>
      <c r="AD39" s="86" t="str">
        <f>IF((ANXE_1_DEPENSES_PREVISION!T39)=0,"",ANXE_1_DEPENSES_PREVISION!T39)</f>
        <v/>
      </c>
      <c r="AE39" s="86" t="str">
        <f>IF((ANXE_1_DEPENSES_PREVISION!U39)=0,"",ANXE_1_DEPENSES_PREVISION!U39)</f>
        <v/>
      </c>
      <c r="AF39" s="86" t="str">
        <f>IF((ANXE_1_DEPENSES_PREVISION!V39)=0,"",ANXE_1_DEPENSES_PREVISION!V39)</f>
        <v/>
      </c>
      <c r="AG39" s="9" t="str">
        <f>IF((ANXE_1_DEPENSES_PREVISION!W39)=0,"",ANXE_1_DEPENSES_PREVISION!W39)</f>
        <v/>
      </c>
      <c r="AH39" s="35"/>
      <c r="AI39" s="34" t="str">
        <f t="shared" si="3"/>
        <v/>
      </c>
      <c r="AJ39" s="11" t="str">
        <f t="shared" si="0"/>
        <v/>
      </c>
      <c r="AK39" s="36" t="str">
        <f t="shared" si="1"/>
        <v/>
      </c>
      <c r="AL39" s="34" t="str">
        <f t="shared" si="2"/>
        <v/>
      </c>
      <c r="AM39" s="34"/>
      <c r="AN39" s="10"/>
    </row>
    <row r="40" spans="2:40" x14ac:dyDescent="0.3">
      <c r="B40" s="32" t="str">
        <f>IF((ANXE_1_DEPENSES_PREVISION!H40)=0,"",ANXE_1_DEPENSES_PREVISION!H40)</f>
        <v/>
      </c>
      <c r="C40" s="32" t="str">
        <f>IF((ANXE_1_DEPENSES_PREVISION!I40)=0,"",ANXE_1_DEPENSES_PREVISION!I40)</f>
        <v/>
      </c>
      <c r="D40" s="32" t="str">
        <f>IF((ANXE_1_DEPENSES_PREVISION!J40)=0,"",ANXE_1_DEPENSES_PREVISION!J40)</f>
        <v/>
      </c>
      <c r="E40" s="32" t="str">
        <f>IF((ANXE_1_DEPENSES_PREVISION!K40)=0,"",ANXE_1_DEPENSES_PREVISION!K40)</f>
        <v/>
      </c>
      <c r="F40" s="32" t="str">
        <f>IF((ANXE_1_DEPENSES_PREVISION!L40)=0,"",ANXE_1_DEPENSES_PREVISION!L40)</f>
        <v/>
      </c>
      <c r="G40" s="31" t="str">
        <f>IF((ANXE_1_DEPENSES_PREVISION!M40)=0,"",ANXE_1_DEPENSES_PREVISION!M40)</f>
        <v/>
      </c>
      <c r="H40" s="32" t="str">
        <f>IF((ANXE_1_DEPENSES_PREVISION!N40)=0,"",ANXE_1_DEPENSES_PREVISION!N40)</f>
        <v/>
      </c>
      <c r="I40" s="32" t="str">
        <f>IF((ANXE_1_DEPENSES_PREVISION!O40)=0,"",ANXE_1_DEPENSES_PREVISION!O40)</f>
        <v/>
      </c>
      <c r="J40" s="31" t="str">
        <f>IF((ANXE_1_DEPENSES_PREVISION!P40)=0,"",ANXE_1_DEPENSES_PREVISION!P40)</f>
        <v/>
      </c>
      <c r="K40" s="32" t="str">
        <f>IF((ANXE_1_DEPENSES_PREVISION!Q40)=0,"",ANXE_1_DEPENSES_PREVISION!Q40)</f>
        <v/>
      </c>
      <c r="L40" s="32" t="str">
        <f>IF((ANXE_1_DEPENSES_PREVISION!R40)=0,"",ANXE_1_DEPENSES_PREVISION!R40)</f>
        <v/>
      </c>
      <c r="M40" s="31" t="str">
        <f>IF((ANXE_1_DEPENSES_PREVISION!S40)=0,"",ANXE_1_DEPENSES_PREVISION!S40)</f>
        <v/>
      </c>
      <c r="N40" s="31" t="str">
        <f>IF((ANXE_1_DEPENSES_PREVISION!T40)=0,"",ANXE_1_DEPENSES_PREVISION!T40)</f>
        <v/>
      </c>
      <c r="O40" s="31" t="str">
        <f>IF((ANXE_1_DEPENSES_PREVISION!U40)=0,"",ANXE_1_DEPENSES_PREVISION!U40)</f>
        <v/>
      </c>
      <c r="P40" s="31" t="str">
        <f>IF((ANXE_1_DEPENSES_PREVISION!V40)=0,"",ANXE_1_DEPENSES_PREVISION!V40)</f>
        <v/>
      </c>
      <c r="Q40" s="32" t="str">
        <f>IF((ANXE_1_DEPENSES_PREVISION!W40)=0,"",ANXE_1_DEPENSES_PREVISION!W40)</f>
        <v/>
      </c>
      <c r="R40" s="9" t="str">
        <f>IF((ANXE_1_DEPENSES_PREVISION!H40)=0,"",ANXE_1_DEPENSES_PREVISION!H40)</f>
        <v/>
      </c>
      <c r="S40" s="9" t="str">
        <f>IF((ANXE_1_DEPENSES_PREVISION!I40)=0,"",ANXE_1_DEPENSES_PREVISION!I40)</f>
        <v/>
      </c>
      <c r="T40" s="9" t="str">
        <f>IF((ANXE_1_DEPENSES_PREVISION!J40)=0,"",ANXE_1_DEPENSES_PREVISION!J40)</f>
        <v/>
      </c>
      <c r="U40" s="9" t="str">
        <f>IF((ANXE_1_DEPENSES_PREVISION!K40)=0,"",ANXE_1_DEPENSES_PREVISION!K40)</f>
        <v/>
      </c>
      <c r="V40" s="9" t="str">
        <f>IF((ANXE_1_DEPENSES_PREVISION!L40)=0,"",ANXE_1_DEPENSES_PREVISION!L40)</f>
        <v/>
      </c>
      <c r="W40" s="86" t="str">
        <f>IF((ANXE_1_DEPENSES_PREVISION!M40)=0,"",ANXE_1_DEPENSES_PREVISION!M40)</f>
        <v/>
      </c>
      <c r="X40" s="9" t="str">
        <f>IF((ANXE_1_DEPENSES_PREVISION!N40)=0,"",ANXE_1_DEPENSES_PREVISION!N40)</f>
        <v/>
      </c>
      <c r="Y40" s="9" t="str">
        <f>IF((ANXE_1_DEPENSES_PREVISION!O40)=0,"",ANXE_1_DEPENSES_PREVISION!O40)</f>
        <v/>
      </c>
      <c r="Z40" s="86" t="str">
        <f>IF((ANXE_1_DEPENSES_PREVISION!P40)=0,"",ANXE_1_DEPENSES_PREVISION!P40)</f>
        <v/>
      </c>
      <c r="AA40" s="9" t="str">
        <f>IF((ANXE_1_DEPENSES_PREVISION!Q40)=0,"",ANXE_1_DEPENSES_PREVISION!Q40)</f>
        <v/>
      </c>
      <c r="AB40" s="9" t="str">
        <f>IF((ANXE_1_DEPENSES_PREVISION!R40)=0,"",ANXE_1_DEPENSES_PREVISION!R40)</f>
        <v/>
      </c>
      <c r="AC40" s="86" t="str">
        <f>IF((ANXE_1_DEPENSES_PREVISION!S40)=0,"",ANXE_1_DEPENSES_PREVISION!S40)</f>
        <v/>
      </c>
      <c r="AD40" s="86" t="str">
        <f>IF((ANXE_1_DEPENSES_PREVISION!T40)=0,"",ANXE_1_DEPENSES_PREVISION!T40)</f>
        <v/>
      </c>
      <c r="AE40" s="86" t="str">
        <f>IF((ANXE_1_DEPENSES_PREVISION!U40)=0,"",ANXE_1_DEPENSES_PREVISION!U40)</f>
        <v/>
      </c>
      <c r="AF40" s="86" t="str">
        <f>IF((ANXE_1_DEPENSES_PREVISION!V40)=0,"",ANXE_1_DEPENSES_PREVISION!V40)</f>
        <v/>
      </c>
      <c r="AG40" s="9" t="str">
        <f>IF((ANXE_1_DEPENSES_PREVISION!W40)=0,"",ANXE_1_DEPENSES_PREVISION!W40)</f>
        <v/>
      </c>
      <c r="AH40" s="35"/>
      <c r="AI40" s="34" t="str">
        <f t="shared" si="3"/>
        <v/>
      </c>
      <c r="AJ40" s="11" t="str">
        <f t="shared" si="0"/>
        <v/>
      </c>
      <c r="AK40" s="36" t="str">
        <f t="shared" si="1"/>
        <v/>
      </c>
      <c r="AL40" s="34" t="str">
        <f t="shared" si="2"/>
        <v/>
      </c>
      <c r="AM40" s="34"/>
      <c r="AN40" s="10"/>
    </row>
    <row r="41" spans="2:40" x14ac:dyDescent="0.3">
      <c r="B41" s="32" t="str">
        <f>IF((ANXE_1_DEPENSES_PREVISION!H41)=0,"",ANXE_1_DEPENSES_PREVISION!H41)</f>
        <v/>
      </c>
      <c r="C41" s="32" t="str">
        <f>IF((ANXE_1_DEPENSES_PREVISION!I41)=0,"",ANXE_1_DEPENSES_PREVISION!I41)</f>
        <v/>
      </c>
      <c r="D41" s="32" t="str">
        <f>IF((ANXE_1_DEPENSES_PREVISION!J41)=0,"",ANXE_1_DEPENSES_PREVISION!J41)</f>
        <v/>
      </c>
      <c r="E41" s="32" t="str">
        <f>IF((ANXE_1_DEPENSES_PREVISION!K41)=0,"",ANXE_1_DEPENSES_PREVISION!K41)</f>
        <v/>
      </c>
      <c r="F41" s="32" t="str">
        <f>IF((ANXE_1_DEPENSES_PREVISION!L41)=0,"",ANXE_1_DEPENSES_PREVISION!L41)</f>
        <v/>
      </c>
      <c r="G41" s="31" t="str">
        <f>IF((ANXE_1_DEPENSES_PREVISION!M41)=0,"",ANXE_1_DEPENSES_PREVISION!M41)</f>
        <v/>
      </c>
      <c r="H41" s="32" t="str">
        <f>IF((ANXE_1_DEPENSES_PREVISION!N41)=0,"",ANXE_1_DEPENSES_PREVISION!N41)</f>
        <v/>
      </c>
      <c r="I41" s="32" t="str">
        <f>IF((ANXE_1_DEPENSES_PREVISION!O41)=0,"",ANXE_1_DEPENSES_PREVISION!O41)</f>
        <v/>
      </c>
      <c r="J41" s="31" t="str">
        <f>IF((ANXE_1_DEPENSES_PREVISION!P41)=0,"",ANXE_1_DEPENSES_PREVISION!P41)</f>
        <v/>
      </c>
      <c r="K41" s="32" t="str">
        <f>IF((ANXE_1_DEPENSES_PREVISION!Q41)=0,"",ANXE_1_DEPENSES_PREVISION!Q41)</f>
        <v/>
      </c>
      <c r="L41" s="32" t="str">
        <f>IF((ANXE_1_DEPENSES_PREVISION!R41)=0,"",ANXE_1_DEPENSES_PREVISION!R41)</f>
        <v/>
      </c>
      <c r="M41" s="31" t="str">
        <f>IF((ANXE_1_DEPENSES_PREVISION!S41)=0,"",ANXE_1_DEPENSES_PREVISION!S41)</f>
        <v/>
      </c>
      <c r="N41" s="31" t="str">
        <f>IF((ANXE_1_DEPENSES_PREVISION!T41)=0,"",ANXE_1_DEPENSES_PREVISION!T41)</f>
        <v/>
      </c>
      <c r="O41" s="31" t="str">
        <f>IF((ANXE_1_DEPENSES_PREVISION!U41)=0,"",ANXE_1_DEPENSES_PREVISION!U41)</f>
        <v/>
      </c>
      <c r="P41" s="31" t="str">
        <f>IF((ANXE_1_DEPENSES_PREVISION!V41)=0,"",ANXE_1_DEPENSES_PREVISION!V41)</f>
        <v/>
      </c>
      <c r="Q41" s="32" t="str">
        <f>IF((ANXE_1_DEPENSES_PREVISION!W41)=0,"",ANXE_1_DEPENSES_PREVISION!W41)</f>
        <v/>
      </c>
      <c r="R41" s="9" t="str">
        <f>IF((ANXE_1_DEPENSES_PREVISION!H41)=0,"",ANXE_1_DEPENSES_PREVISION!H41)</f>
        <v/>
      </c>
      <c r="S41" s="9" t="str">
        <f>IF((ANXE_1_DEPENSES_PREVISION!I41)=0,"",ANXE_1_DEPENSES_PREVISION!I41)</f>
        <v/>
      </c>
      <c r="T41" s="9" t="str">
        <f>IF((ANXE_1_DEPENSES_PREVISION!J41)=0,"",ANXE_1_DEPENSES_PREVISION!J41)</f>
        <v/>
      </c>
      <c r="U41" s="9" t="str">
        <f>IF((ANXE_1_DEPENSES_PREVISION!K41)=0,"",ANXE_1_DEPENSES_PREVISION!K41)</f>
        <v/>
      </c>
      <c r="V41" s="9" t="str">
        <f>IF((ANXE_1_DEPENSES_PREVISION!L41)=0,"",ANXE_1_DEPENSES_PREVISION!L41)</f>
        <v/>
      </c>
      <c r="W41" s="86" t="str">
        <f>IF((ANXE_1_DEPENSES_PREVISION!M41)=0,"",ANXE_1_DEPENSES_PREVISION!M41)</f>
        <v/>
      </c>
      <c r="X41" s="9" t="str">
        <f>IF((ANXE_1_DEPENSES_PREVISION!N41)=0,"",ANXE_1_DEPENSES_PREVISION!N41)</f>
        <v/>
      </c>
      <c r="Y41" s="9" t="str">
        <f>IF((ANXE_1_DEPENSES_PREVISION!O41)=0,"",ANXE_1_DEPENSES_PREVISION!O41)</f>
        <v/>
      </c>
      <c r="Z41" s="86" t="str">
        <f>IF((ANXE_1_DEPENSES_PREVISION!P41)=0,"",ANXE_1_DEPENSES_PREVISION!P41)</f>
        <v/>
      </c>
      <c r="AA41" s="9" t="str">
        <f>IF((ANXE_1_DEPENSES_PREVISION!Q41)=0,"",ANXE_1_DEPENSES_PREVISION!Q41)</f>
        <v/>
      </c>
      <c r="AB41" s="9" t="str">
        <f>IF((ANXE_1_DEPENSES_PREVISION!R41)=0,"",ANXE_1_DEPENSES_PREVISION!R41)</f>
        <v/>
      </c>
      <c r="AC41" s="86" t="str">
        <f>IF((ANXE_1_DEPENSES_PREVISION!S41)=0,"",ANXE_1_DEPENSES_PREVISION!S41)</f>
        <v/>
      </c>
      <c r="AD41" s="86" t="str">
        <f>IF((ANXE_1_DEPENSES_PREVISION!T41)=0,"",ANXE_1_DEPENSES_PREVISION!T41)</f>
        <v/>
      </c>
      <c r="AE41" s="86" t="str">
        <f>IF((ANXE_1_DEPENSES_PREVISION!U41)=0,"",ANXE_1_DEPENSES_PREVISION!U41)</f>
        <v/>
      </c>
      <c r="AF41" s="86" t="str">
        <f>IF((ANXE_1_DEPENSES_PREVISION!V41)=0,"",ANXE_1_DEPENSES_PREVISION!V41)</f>
        <v/>
      </c>
      <c r="AG41" s="9" t="str">
        <f>IF((ANXE_1_DEPENSES_PREVISION!W41)=0,"",ANXE_1_DEPENSES_PREVISION!W41)</f>
        <v/>
      </c>
      <c r="AH41" s="35"/>
      <c r="AI41" s="34" t="str">
        <f t="shared" si="3"/>
        <v/>
      </c>
      <c r="AJ41" s="11" t="str">
        <f t="shared" si="0"/>
        <v/>
      </c>
      <c r="AK41" s="36" t="str">
        <f t="shared" si="1"/>
        <v/>
      </c>
      <c r="AL41" s="34" t="str">
        <f t="shared" si="2"/>
        <v/>
      </c>
      <c r="AM41" s="34"/>
      <c r="AN41" s="10"/>
    </row>
    <row r="42" spans="2:40" x14ac:dyDescent="0.3">
      <c r="B42" s="32" t="str">
        <f>IF((ANXE_1_DEPENSES_PREVISION!H42)=0,"",ANXE_1_DEPENSES_PREVISION!H42)</f>
        <v/>
      </c>
      <c r="C42" s="32" t="str">
        <f>IF((ANXE_1_DEPENSES_PREVISION!I42)=0,"",ANXE_1_DEPENSES_PREVISION!I42)</f>
        <v/>
      </c>
      <c r="D42" s="32" t="str">
        <f>IF((ANXE_1_DEPENSES_PREVISION!J42)=0,"",ANXE_1_DEPENSES_PREVISION!J42)</f>
        <v/>
      </c>
      <c r="E42" s="32" t="str">
        <f>IF((ANXE_1_DEPENSES_PREVISION!K42)=0,"",ANXE_1_DEPENSES_PREVISION!K42)</f>
        <v/>
      </c>
      <c r="F42" s="32" t="str">
        <f>IF((ANXE_1_DEPENSES_PREVISION!L42)=0,"",ANXE_1_DEPENSES_PREVISION!L42)</f>
        <v/>
      </c>
      <c r="G42" s="31" t="str">
        <f>IF((ANXE_1_DEPENSES_PREVISION!M42)=0,"",ANXE_1_DEPENSES_PREVISION!M42)</f>
        <v/>
      </c>
      <c r="H42" s="32" t="str">
        <f>IF((ANXE_1_DEPENSES_PREVISION!N42)=0,"",ANXE_1_DEPENSES_PREVISION!N42)</f>
        <v/>
      </c>
      <c r="I42" s="32" t="str">
        <f>IF((ANXE_1_DEPENSES_PREVISION!O42)=0,"",ANXE_1_DEPENSES_PREVISION!O42)</f>
        <v/>
      </c>
      <c r="J42" s="31" t="str">
        <f>IF((ANXE_1_DEPENSES_PREVISION!P42)=0,"",ANXE_1_DEPENSES_PREVISION!P42)</f>
        <v/>
      </c>
      <c r="K42" s="32" t="str">
        <f>IF((ANXE_1_DEPENSES_PREVISION!Q42)=0,"",ANXE_1_DEPENSES_PREVISION!Q42)</f>
        <v/>
      </c>
      <c r="L42" s="32" t="str">
        <f>IF((ANXE_1_DEPENSES_PREVISION!R42)=0,"",ANXE_1_DEPENSES_PREVISION!R42)</f>
        <v/>
      </c>
      <c r="M42" s="31" t="str">
        <f>IF((ANXE_1_DEPENSES_PREVISION!S42)=0,"",ANXE_1_DEPENSES_PREVISION!S42)</f>
        <v/>
      </c>
      <c r="N42" s="31" t="str">
        <f>IF((ANXE_1_DEPENSES_PREVISION!T42)=0,"",ANXE_1_DEPENSES_PREVISION!T42)</f>
        <v/>
      </c>
      <c r="O42" s="31" t="str">
        <f>IF((ANXE_1_DEPENSES_PREVISION!U42)=0,"",ANXE_1_DEPENSES_PREVISION!U42)</f>
        <v/>
      </c>
      <c r="P42" s="31" t="str">
        <f>IF((ANXE_1_DEPENSES_PREVISION!V42)=0,"",ANXE_1_DEPENSES_PREVISION!V42)</f>
        <v/>
      </c>
      <c r="Q42" s="32" t="str">
        <f>IF((ANXE_1_DEPENSES_PREVISION!W42)=0,"",ANXE_1_DEPENSES_PREVISION!W42)</f>
        <v/>
      </c>
      <c r="R42" s="9" t="str">
        <f>IF((ANXE_1_DEPENSES_PREVISION!H42)=0,"",ANXE_1_DEPENSES_PREVISION!H42)</f>
        <v/>
      </c>
      <c r="S42" s="9" t="str">
        <f>IF((ANXE_1_DEPENSES_PREVISION!I42)=0,"",ANXE_1_DEPENSES_PREVISION!I42)</f>
        <v/>
      </c>
      <c r="T42" s="9" t="str">
        <f>IF((ANXE_1_DEPENSES_PREVISION!J42)=0,"",ANXE_1_DEPENSES_PREVISION!J42)</f>
        <v/>
      </c>
      <c r="U42" s="9" t="str">
        <f>IF((ANXE_1_DEPENSES_PREVISION!K42)=0,"",ANXE_1_DEPENSES_PREVISION!K42)</f>
        <v/>
      </c>
      <c r="V42" s="9" t="str">
        <f>IF((ANXE_1_DEPENSES_PREVISION!L42)=0,"",ANXE_1_DEPENSES_PREVISION!L42)</f>
        <v/>
      </c>
      <c r="W42" s="86" t="str">
        <f>IF((ANXE_1_DEPENSES_PREVISION!M42)=0,"",ANXE_1_DEPENSES_PREVISION!M42)</f>
        <v/>
      </c>
      <c r="X42" s="9" t="str">
        <f>IF((ANXE_1_DEPENSES_PREVISION!N42)=0,"",ANXE_1_DEPENSES_PREVISION!N42)</f>
        <v/>
      </c>
      <c r="Y42" s="9" t="str">
        <f>IF((ANXE_1_DEPENSES_PREVISION!O42)=0,"",ANXE_1_DEPENSES_PREVISION!O42)</f>
        <v/>
      </c>
      <c r="Z42" s="86" t="str">
        <f>IF((ANXE_1_DEPENSES_PREVISION!P42)=0,"",ANXE_1_DEPENSES_PREVISION!P42)</f>
        <v/>
      </c>
      <c r="AA42" s="9" t="str">
        <f>IF((ANXE_1_DEPENSES_PREVISION!Q42)=0,"",ANXE_1_DEPENSES_PREVISION!Q42)</f>
        <v/>
      </c>
      <c r="AB42" s="9" t="str">
        <f>IF((ANXE_1_DEPENSES_PREVISION!R42)=0,"",ANXE_1_DEPENSES_PREVISION!R42)</f>
        <v/>
      </c>
      <c r="AC42" s="86" t="str">
        <f>IF((ANXE_1_DEPENSES_PREVISION!S42)=0,"",ANXE_1_DEPENSES_PREVISION!S42)</f>
        <v/>
      </c>
      <c r="AD42" s="86" t="str">
        <f>IF((ANXE_1_DEPENSES_PREVISION!T42)=0,"",ANXE_1_DEPENSES_PREVISION!T42)</f>
        <v/>
      </c>
      <c r="AE42" s="86" t="str">
        <f>IF((ANXE_1_DEPENSES_PREVISION!U42)=0,"",ANXE_1_DEPENSES_PREVISION!U42)</f>
        <v/>
      </c>
      <c r="AF42" s="86" t="str">
        <f>IF((ANXE_1_DEPENSES_PREVISION!V42)=0,"",ANXE_1_DEPENSES_PREVISION!V42)</f>
        <v/>
      </c>
      <c r="AG42" s="9" t="str">
        <f>IF((ANXE_1_DEPENSES_PREVISION!W42)=0,"",ANXE_1_DEPENSES_PREVISION!W42)</f>
        <v/>
      </c>
      <c r="AH42" s="35"/>
      <c r="AI42" s="34" t="str">
        <f t="shared" si="3"/>
        <v/>
      </c>
      <c r="AJ42" s="11" t="str">
        <f t="shared" si="0"/>
        <v/>
      </c>
      <c r="AK42" s="36" t="str">
        <f t="shared" si="1"/>
        <v/>
      </c>
      <c r="AL42" s="34" t="str">
        <f t="shared" si="2"/>
        <v/>
      </c>
      <c r="AM42" s="34"/>
      <c r="AN42" s="10"/>
    </row>
    <row r="43" spans="2:40" x14ac:dyDescent="0.3">
      <c r="B43" s="32" t="str">
        <f>IF((ANXE_1_DEPENSES_PREVISION!H43)=0,"",ANXE_1_DEPENSES_PREVISION!H43)</f>
        <v/>
      </c>
      <c r="C43" s="32" t="str">
        <f>IF((ANXE_1_DEPENSES_PREVISION!I43)=0,"",ANXE_1_DEPENSES_PREVISION!I43)</f>
        <v/>
      </c>
      <c r="D43" s="32" t="str">
        <f>IF((ANXE_1_DEPENSES_PREVISION!J43)=0,"",ANXE_1_DEPENSES_PREVISION!J43)</f>
        <v/>
      </c>
      <c r="E43" s="32" t="str">
        <f>IF((ANXE_1_DEPENSES_PREVISION!K43)=0,"",ANXE_1_DEPENSES_PREVISION!K43)</f>
        <v/>
      </c>
      <c r="F43" s="32" t="str">
        <f>IF((ANXE_1_DEPENSES_PREVISION!L43)=0,"",ANXE_1_DEPENSES_PREVISION!L43)</f>
        <v/>
      </c>
      <c r="G43" s="31" t="str">
        <f>IF((ANXE_1_DEPENSES_PREVISION!M43)=0,"",ANXE_1_DEPENSES_PREVISION!M43)</f>
        <v/>
      </c>
      <c r="H43" s="32" t="str">
        <f>IF((ANXE_1_DEPENSES_PREVISION!N43)=0,"",ANXE_1_DEPENSES_PREVISION!N43)</f>
        <v/>
      </c>
      <c r="I43" s="32" t="str">
        <f>IF((ANXE_1_DEPENSES_PREVISION!O43)=0,"",ANXE_1_DEPENSES_PREVISION!O43)</f>
        <v/>
      </c>
      <c r="J43" s="31" t="str">
        <f>IF((ANXE_1_DEPENSES_PREVISION!P43)=0,"",ANXE_1_DEPENSES_PREVISION!P43)</f>
        <v/>
      </c>
      <c r="K43" s="32" t="str">
        <f>IF((ANXE_1_DEPENSES_PREVISION!Q43)=0,"",ANXE_1_DEPENSES_PREVISION!Q43)</f>
        <v/>
      </c>
      <c r="L43" s="32" t="str">
        <f>IF((ANXE_1_DEPENSES_PREVISION!R43)=0,"",ANXE_1_DEPENSES_PREVISION!R43)</f>
        <v/>
      </c>
      <c r="M43" s="31" t="str">
        <f>IF((ANXE_1_DEPENSES_PREVISION!S43)=0,"",ANXE_1_DEPENSES_PREVISION!S43)</f>
        <v/>
      </c>
      <c r="N43" s="31" t="str">
        <f>IF((ANXE_1_DEPENSES_PREVISION!T43)=0,"",ANXE_1_DEPENSES_PREVISION!T43)</f>
        <v/>
      </c>
      <c r="O43" s="31" t="str">
        <f>IF((ANXE_1_DEPENSES_PREVISION!U43)=0,"",ANXE_1_DEPENSES_PREVISION!U43)</f>
        <v/>
      </c>
      <c r="P43" s="31" t="str">
        <f>IF((ANXE_1_DEPENSES_PREVISION!V43)=0,"",ANXE_1_DEPENSES_PREVISION!V43)</f>
        <v/>
      </c>
      <c r="Q43" s="32" t="str">
        <f>IF((ANXE_1_DEPENSES_PREVISION!W43)=0,"",ANXE_1_DEPENSES_PREVISION!W43)</f>
        <v/>
      </c>
      <c r="R43" s="9" t="str">
        <f>IF((ANXE_1_DEPENSES_PREVISION!H43)=0,"",ANXE_1_DEPENSES_PREVISION!H43)</f>
        <v/>
      </c>
      <c r="S43" s="9" t="str">
        <f>IF((ANXE_1_DEPENSES_PREVISION!I43)=0,"",ANXE_1_DEPENSES_PREVISION!I43)</f>
        <v/>
      </c>
      <c r="T43" s="9" t="str">
        <f>IF((ANXE_1_DEPENSES_PREVISION!J43)=0,"",ANXE_1_DEPENSES_PREVISION!J43)</f>
        <v/>
      </c>
      <c r="U43" s="9" t="str">
        <f>IF((ANXE_1_DEPENSES_PREVISION!K43)=0,"",ANXE_1_DEPENSES_PREVISION!K43)</f>
        <v/>
      </c>
      <c r="V43" s="9" t="str">
        <f>IF((ANXE_1_DEPENSES_PREVISION!L43)=0,"",ANXE_1_DEPENSES_PREVISION!L43)</f>
        <v/>
      </c>
      <c r="W43" s="86" t="str">
        <f>IF((ANXE_1_DEPENSES_PREVISION!M43)=0,"",ANXE_1_DEPENSES_PREVISION!M43)</f>
        <v/>
      </c>
      <c r="X43" s="9" t="str">
        <f>IF((ANXE_1_DEPENSES_PREVISION!N43)=0,"",ANXE_1_DEPENSES_PREVISION!N43)</f>
        <v/>
      </c>
      <c r="Y43" s="9" t="str">
        <f>IF((ANXE_1_DEPENSES_PREVISION!O43)=0,"",ANXE_1_DEPENSES_PREVISION!O43)</f>
        <v/>
      </c>
      <c r="Z43" s="86" t="str">
        <f>IF((ANXE_1_DEPENSES_PREVISION!P43)=0,"",ANXE_1_DEPENSES_PREVISION!P43)</f>
        <v/>
      </c>
      <c r="AA43" s="9" t="str">
        <f>IF((ANXE_1_DEPENSES_PREVISION!Q43)=0,"",ANXE_1_DEPENSES_PREVISION!Q43)</f>
        <v/>
      </c>
      <c r="AB43" s="9" t="str">
        <f>IF((ANXE_1_DEPENSES_PREVISION!R43)=0,"",ANXE_1_DEPENSES_PREVISION!R43)</f>
        <v/>
      </c>
      <c r="AC43" s="86" t="str">
        <f>IF((ANXE_1_DEPENSES_PREVISION!S43)=0,"",ANXE_1_DEPENSES_PREVISION!S43)</f>
        <v/>
      </c>
      <c r="AD43" s="86" t="str">
        <f>IF((ANXE_1_DEPENSES_PREVISION!T43)=0,"",ANXE_1_DEPENSES_PREVISION!T43)</f>
        <v/>
      </c>
      <c r="AE43" s="86" t="str">
        <f>IF((ANXE_1_DEPENSES_PREVISION!U43)=0,"",ANXE_1_DEPENSES_PREVISION!U43)</f>
        <v/>
      </c>
      <c r="AF43" s="86" t="str">
        <f>IF((ANXE_1_DEPENSES_PREVISION!V43)=0,"",ANXE_1_DEPENSES_PREVISION!V43)</f>
        <v/>
      </c>
      <c r="AG43" s="9" t="str">
        <f>IF((ANXE_1_DEPENSES_PREVISION!W43)=0,"",ANXE_1_DEPENSES_PREVISION!W43)</f>
        <v/>
      </c>
      <c r="AH43" s="35"/>
      <c r="AI43" s="34" t="str">
        <f t="shared" si="3"/>
        <v/>
      </c>
      <c r="AJ43" s="11" t="str">
        <f t="shared" si="0"/>
        <v/>
      </c>
      <c r="AK43" s="36" t="str">
        <f t="shared" si="1"/>
        <v/>
      </c>
      <c r="AL43" s="34" t="str">
        <f t="shared" si="2"/>
        <v/>
      </c>
      <c r="AM43" s="34"/>
      <c r="AN43" s="10"/>
    </row>
    <row r="44" spans="2:40" x14ac:dyDescent="0.3">
      <c r="B44" s="32" t="str">
        <f>IF((ANXE_1_DEPENSES_PREVISION!H44)=0,"",ANXE_1_DEPENSES_PREVISION!H44)</f>
        <v/>
      </c>
      <c r="C44" s="32" t="str">
        <f>IF((ANXE_1_DEPENSES_PREVISION!I44)=0,"",ANXE_1_DEPENSES_PREVISION!I44)</f>
        <v/>
      </c>
      <c r="D44" s="32" t="str">
        <f>IF((ANXE_1_DEPENSES_PREVISION!J44)=0,"",ANXE_1_DEPENSES_PREVISION!J44)</f>
        <v/>
      </c>
      <c r="E44" s="32" t="str">
        <f>IF((ANXE_1_DEPENSES_PREVISION!K44)=0,"",ANXE_1_DEPENSES_PREVISION!K44)</f>
        <v/>
      </c>
      <c r="F44" s="32" t="str">
        <f>IF((ANXE_1_DEPENSES_PREVISION!L44)=0,"",ANXE_1_DEPENSES_PREVISION!L44)</f>
        <v/>
      </c>
      <c r="G44" s="31" t="str">
        <f>IF((ANXE_1_DEPENSES_PREVISION!M44)=0,"",ANXE_1_DEPENSES_PREVISION!M44)</f>
        <v/>
      </c>
      <c r="H44" s="32" t="str">
        <f>IF((ANXE_1_DEPENSES_PREVISION!N44)=0,"",ANXE_1_DEPENSES_PREVISION!N44)</f>
        <v/>
      </c>
      <c r="I44" s="32" t="str">
        <f>IF((ANXE_1_DEPENSES_PREVISION!O44)=0,"",ANXE_1_DEPENSES_PREVISION!O44)</f>
        <v/>
      </c>
      <c r="J44" s="31" t="str">
        <f>IF((ANXE_1_DEPENSES_PREVISION!P44)=0,"",ANXE_1_DEPENSES_PREVISION!P44)</f>
        <v/>
      </c>
      <c r="K44" s="32" t="str">
        <f>IF((ANXE_1_DEPENSES_PREVISION!Q44)=0,"",ANXE_1_DEPENSES_PREVISION!Q44)</f>
        <v/>
      </c>
      <c r="L44" s="32" t="str">
        <f>IF((ANXE_1_DEPENSES_PREVISION!R44)=0,"",ANXE_1_DEPENSES_PREVISION!R44)</f>
        <v/>
      </c>
      <c r="M44" s="31" t="str">
        <f>IF((ANXE_1_DEPENSES_PREVISION!S44)=0,"",ANXE_1_DEPENSES_PREVISION!S44)</f>
        <v/>
      </c>
      <c r="N44" s="31" t="str">
        <f>IF((ANXE_1_DEPENSES_PREVISION!T44)=0,"",ANXE_1_DEPENSES_PREVISION!T44)</f>
        <v/>
      </c>
      <c r="O44" s="31" t="str">
        <f>IF((ANXE_1_DEPENSES_PREVISION!U44)=0,"",ANXE_1_DEPENSES_PREVISION!U44)</f>
        <v/>
      </c>
      <c r="P44" s="31" t="str">
        <f>IF((ANXE_1_DEPENSES_PREVISION!V44)=0,"",ANXE_1_DEPENSES_PREVISION!V44)</f>
        <v/>
      </c>
      <c r="Q44" s="32" t="str">
        <f>IF((ANXE_1_DEPENSES_PREVISION!W44)=0,"",ANXE_1_DEPENSES_PREVISION!W44)</f>
        <v/>
      </c>
      <c r="R44" s="9" t="str">
        <f>IF((ANXE_1_DEPENSES_PREVISION!H44)=0,"",ANXE_1_DEPENSES_PREVISION!H44)</f>
        <v/>
      </c>
      <c r="S44" s="9" t="str">
        <f>IF((ANXE_1_DEPENSES_PREVISION!I44)=0,"",ANXE_1_DEPENSES_PREVISION!I44)</f>
        <v/>
      </c>
      <c r="T44" s="9" t="str">
        <f>IF((ANXE_1_DEPENSES_PREVISION!J44)=0,"",ANXE_1_DEPENSES_PREVISION!J44)</f>
        <v/>
      </c>
      <c r="U44" s="9" t="str">
        <f>IF((ANXE_1_DEPENSES_PREVISION!K44)=0,"",ANXE_1_DEPENSES_PREVISION!K44)</f>
        <v/>
      </c>
      <c r="V44" s="9" t="str">
        <f>IF((ANXE_1_DEPENSES_PREVISION!L44)=0,"",ANXE_1_DEPENSES_PREVISION!L44)</f>
        <v/>
      </c>
      <c r="W44" s="86" t="str">
        <f>IF((ANXE_1_DEPENSES_PREVISION!M44)=0,"",ANXE_1_DEPENSES_PREVISION!M44)</f>
        <v/>
      </c>
      <c r="X44" s="9" t="str">
        <f>IF((ANXE_1_DEPENSES_PREVISION!N44)=0,"",ANXE_1_DEPENSES_PREVISION!N44)</f>
        <v/>
      </c>
      <c r="Y44" s="9" t="str">
        <f>IF((ANXE_1_DEPENSES_PREVISION!O44)=0,"",ANXE_1_DEPENSES_PREVISION!O44)</f>
        <v/>
      </c>
      <c r="Z44" s="86" t="str">
        <f>IF((ANXE_1_DEPENSES_PREVISION!P44)=0,"",ANXE_1_DEPENSES_PREVISION!P44)</f>
        <v/>
      </c>
      <c r="AA44" s="9" t="str">
        <f>IF((ANXE_1_DEPENSES_PREVISION!Q44)=0,"",ANXE_1_DEPENSES_PREVISION!Q44)</f>
        <v/>
      </c>
      <c r="AB44" s="9" t="str">
        <f>IF((ANXE_1_DEPENSES_PREVISION!R44)=0,"",ANXE_1_DEPENSES_PREVISION!R44)</f>
        <v/>
      </c>
      <c r="AC44" s="86" t="str">
        <f>IF((ANXE_1_DEPENSES_PREVISION!S44)=0,"",ANXE_1_DEPENSES_PREVISION!S44)</f>
        <v/>
      </c>
      <c r="AD44" s="86" t="str">
        <f>IF((ANXE_1_DEPENSES_PREVISION!T44)=0,"",ANXE_1_DEPENSES_PREVISION!T44)</f>
        <v/>
      </c>
      <c r="AE44" s="86" t="str">
        <f>IF((ANXE_1_DEPENSES_PREVISION!U44)=0,"",ANXE_1_DEPENSES_PREVISION!U44)</f>
        <v/>
      </c>
      <c r="AF44" s="86" t="str">
        <f>IF((ANXE_1_DEPENSES_PREVISION!V44)=0,"",ANXE_1_DEPENSES_PREVISION!V44)</f>
        <v/>
      </c>
      <c r="AG44" s="9" t="str">
        <f>IF((ANXE_1_DEPENSES_PREVISION!W44)=0,"",ANXE_1_DEPENSES_PREVISION!W44)</f>
        <v/>
      </c>
      <c r="AH44" s="35"/>
      <c r="AI44" s="34" t="str">
        <f t="shared" si="3"/>
        <v/>
      </c>
      <c r="AJ44" s="11" t="str">
        <f t="shared" si="0"/>
        <v/>
      </c>
      <c r="AK44" s="36" t="str">
        <f t="shared" si="1"/>
        <v/>
      </c>
      <c r="AL44" s="34" t="str">
        <f t="shared" si="2"/>
        <v/>
      </c>
      <c r="AM44" s="34"/>
      <c r="AN44" s="10"/>
    </row>
    <row r="45" spans="2:40" x14ac:dyDescent="0.3">
      <c r="B45" s="32" t="str">
        <f>IF((ANXE_1_DEPENSES_PREVISION!H45)=0,"",ANXE_1_DEPENSES_PREVISION!H45)</f>
        <v/>
      </c>
      <c r="C45" s="32" t="str">
        <f>IF((ANXE_1_DEPENSES_PREVISION!I45)=0,"",ANXE_1_DEPENSES_PREVISION!I45)</f>
        <v/>
      </c>
      <c r="D45" s="32" t="str">
        <f>IF((ANXE_1_DEPENSES_PREVISION!J45)=0,"",ANXE_1_DEPENSES_PREVISION!J45)</f>
        <v/>
      </c>
      <c r="E45" s="32" t="str">
        <f>IF((ANXE_1_DEPENSES_PREVISION!K45)=0,"",ANXE_1_DEPENSES_PREVISION!K45)</f>
        <v/>
      </c>
      <c r="F45" s="32" t="str">
        <f>IF((ANXE_1_DEPENSES_PREVISION!L45)=0,"",ANXE_1_DEPENSES_PREVISION!L45)</f>
        <v/>
      </c>
      <c r="G45" s="31" t="str">
        <f>IF((ANXE_1_DEPENSES_PREVISION!M45)=0,"",ANXE_1_DEPENSES_PREVISION!M45)</f>
        <v/>
      </c>
      <c r="H45" s="32" t="str">
        <f>IF((ANXE_1_DEPENSES_PREVISION!N45)=0,"",ANXE_1_DEPENSES_PREVISION!N45)</f>
        <v/>
      </c>
      <c r="I45" s="32" t="str">
        <f>IF((ANXE_1_DEPENSES_PREVISION!O45)=0,"",ANXE_1_DEPENSES_PREVISION!O45)</f>
        <v/>
      </c>
      <c r="J45" s="31" t="str">
        <f>IF((ANXE_1_DEPENSES_PREVISION!P45)=0,"",ANXE_1_DEPENSES_PREVISION!P45)</f>
        <v/>
      </c>
      <c r="K45" s="32" t="str">
        <f>IF((ANXE_1_DEPENSES_PREVISION!Q45)=0,"",ANXE_1_DEPENSES_PREVISION!Q45)</f>
        <v/>
      </c>
      <c r="L45" s="32" t="str">
        <f>IF((ANXE_1_DEPENSES_PREVISION!R45)=0,"",ANXE_1_DEPENSES_PREVISION!R45)</f>
        <v/>
      </c>
      <c r="M45" s="31" t="str">
        <f>IF((ANXE_1_DEPENSES_PREVISION!S45)=0,"",ANXE_1_DEPENSES_PREVISION!S45)</f>
        <v/>
      </c>
      <c r="N45" s="31" t="str">
        <f>IF((ANXE_1_DEPENSES_PREVISION!T45)=0,"",ANXE_1_DEPENSES_PREVISION!T45)</f>
        <v/>
      </c>
      <c r="O45" s="31" t="str">
        <f>IF((ANXE_1_DEPENSES_PREVISION!U45)=0,"",ANXE_1_DEPENSES_PREVISION!U45)</f>
        <v/>
      </c>
      <c r="P45" s="31" t="str">
        <f>IF((ANXE_1_DEPENSES_PREVISION!V45)=0,"",ANXE_1_DEPENSES_PREVISION!V45)</f>
        <v/>
      </c>
      <c r="Q45" s="32" t="str">
        <f>IF((ANXE_1_DEPENSES_PREVISION!W45)=0,"",ANXE_1_DEPENSES_PREVISION!W45)</f>
        <v/>
      </c>
      <c r="R45" s="9" t="str">
        <f>IF((ANXE_1_DEPENSES_PREVISION!H45)=0,"",ANXE_1_DEPENSES_PREVISION!H45)</f>
        <v/>
      </c>
      <c r="S45" s="9" t="str">
        <f>IF((ANXE_1_DEPENSES_PREVISION!I45)=0,"",ANXE_1_DEPENSES_PREVISION!I45)</f>
        <v/>
      </c>
      <c r="T45" s="9" t="str">
        <f>IF((ANXE_1_DEPENSES_PREVISION!J45)=0,"",ANXE_1_DEPENSES_PREVISION!J45)</f>
        <v/>
      </c>
      <c r="U45" s="9" t="str">
        <f>IF((ANXE_1_DEPENSES_PREVISION!K45)=0,"",ANXE_1_DEPENSES_PREVISION!K45)</f>
        <v/>
      </c>
      <c r="V45" s="9" t="str">
        <f>IF((ANXE_1_DEPENSES_PREVISION!L45)=0,"",ANXE_1_DEPENSES_PREVISION!L45)</f>
        <v/>
      </c>
      <c r="W45" s="86" t="str">
        <f>IF((ANXE_1_DEPENSES_PREVISION!M45)=0,"",ANXE_1_DEPENSES_PREVISION!M45)</f>
        <v/>
      </c>
      <c r="X45" s="9" t="str">
        <f>IF((ANXE_1_DEPENSES_PREVISION!N45)=0,"",ANXE_1_DEPENSES_PREVISION!N45)</f>
        <v/>
      </c>
      <c r="Y45" s="9" t="str">
        <f>IF((ANXE_1_DEPENSES_PREVISION!O45)=0,"",ANXE_1_DEPENSES_PREVISION!O45)</f>
        <v/>
      </c>
      <c r="Z45" s="86" t="str">
        <f>IF((ANXE_1_DEPENSES_PREVISION!P45)=0,"",ANXE_1_DEPENSES_PREVISION!P45)</f>
        <v/>
      </c>
      <c r="AA45" s="9" t="str">
        <f>IF((ANXE_1_DEPENSES_PREVISION!Q45)=0,"",ANXE_1_DEPENSES_PREVISION!Q45)</f>
        <v/>
      </c>
      <c r="AB45" s="9" t="str">
        <f>IF((ANXE_1_DEPENSES_PREVISION!R45)=0,"",ANXE_1_DEPENSES_PREVISION!R45)</f>
        <v/>
      </c>
      <c r="AC45" s="86" t="str">
        <f>IF((ANXE_1_DEPENSES_PREVISION!S45)=0,"",ANXE_1_DEPENSES_PREVISION!S45)</f>
        <v/>
      </c>
      <c r="AD45" s="86" t="str">
        <f>IF((ANXE_1_DEPENSES_PREVISION!T45)=0,"",ANXE_1_DEPENSES_PREVISION!T45)</f>
        <v/>
      </c>
      <c r="AE45" s="86" t="str">
        <f>IF((ANXE_1_DEPENSES_PREVISION!U45)=0,"",ANXE_1_DEPENSES_PREVISION!U45)</f>
        <v/>
      </c>
      <c r="AF45" s="86" t="str">
        <f>IF((ANXE_1_DEPENSES_PREVISION!V45)=0,"",ANXE_1_DEPENSES_PREVISION!V45)</f>
        <v/>
      </c>
      <c r="AG45" s="9" t="str">
        <f>IF((ANXE_1_DEPENSES_PREVISION!W45)=0,"",ANXE_1_DEPENSES_PREVISION!W45)</f>
        <v/>
      </c>
      <c r="AH45" s="35"/>
      <c r="AI45" s="34" t="str">
        <f t="shared" si="3"/>
        <v/>
      </c>
      <c r="AJ45" s="11" t="str">
        <f t="shared" si="0"/>
        <v/>
      </c>
      <c r="AK45" s="36" t="str">
        <f t="shared" si="1"/>
        <v/>
      </c>
      <c r="AL45" s="34" t="str">
        <f t="shared" si="2"/>
        <v/>
      </c>
      <c r="AM45" s="34"/>
      <c r="AN45" s="10"/>
    </row>
    <row r="46" spans="2:40" x14ac:dyDescent="0.3">
      <c r="B46" s="32" t="str">
        <f>IF((ANXE_1_DEPENSES_PREVISION!H46)=0,"",ANXE_1_DEPENSES_PREVISION!H46)</f>
        <v/>
      </c>
      <c r="C46" s="32" t="str">
        <f>IF((ANXE_1_DEPENSES_PREVISION!I46)=0,"",ANXE_1_DEPENSES_PREVISION!I46)</f>
        <v/>
      </c>
      <c r="D46" s="32" t="str">
        <f>IF((ANXE_1_DEPENSES_PREVISION!J46)=0,"",ANXE_1_DEPENSES_PREVISION!J46)</f>
        <v/>
      </c>
      <c r="E46" s="32" t="str">
        <f>IF((ANXE_1_DEPENSES_PREVISION!K46)=0,"",ANXE_1_DEPENSES_PREVISION!K46)</f>
        <v/>
      </c>
      <c r="F46" s="32" t="str">
        <f>IF((ANXE_1_DEPENSES_PREVISION!L46)=0,"",ANXE_1_DEPENSES_PREVISION!L46)</f>
        <v/>
      </c>
      <c r="G46" s="31" t="str">
        <f>IF((ANXE_1_DEPENSES_PREVISION!M46)=0,"",ANXE_1_DEPENSES_PREVISION!M46)</f>
        <v/>
      </c>
      <c r="H46" s="32" t="str">
        <f>IF((ANXE_1_DEPENSES_PREVISION!N46)=0,"",ANXE_1_DEPENSES_PREVISION!N46)</f>
        <v/>
      </c>
      <c r="I46" s="32" t="str">
        <f>IF((ANXE_1_DEPENSES_PREVISION!O46)=0,"",ANXE_1_DEPENSES_PREVISION!O46)</f>
        <v/>
      </c>
      <c r="J46" s="31" t="str">
        <f>IF((ANXE_1_DEPENSES_PREVISION!P46)=0,"",ANXE_1_DEPENSES_PREVISION!P46)</f>
        <v/>
      </c>
      <c r="K46" s="32" t="str">
        <f>IF((ANXE_1_DEPENSES_PREVISION!Q46)=0,"",ANXE_1_DEPENSES_PREVISION!Q46)</f>
        <v/>
      </c>
      <c r="L46" s="32" t="str">
        <f>IF((ANXE_1_DEPENSES_PREVISION!R46)=0,"",ANXE_1_DEPENSES_PREVISION!R46)</f>
        <v/>
      </c>
      <c r="M46" s="31" t="str">
        <f>IF((ANXE_1_DEPENSES_PREVISION!S46)=0,"",ANXE_1_DEPENSES_PREVISION!S46)</f>
        <v/>
      </c>
      <c r="N46" s="31" t="str">
        <f>IF((ANXE_1_DEPENSES_PREVISION!T46)=0,"",ANXE_1_DEPENSES_PREVISION!T46)</f>
        <v/>
      </c>
      <c r="O46" s="31" t="str">
        <f>IF((ANXE_1_DEPENSES_PREVISION!U46)=0,"",ANXE_1_DEPENSES_PREVISION!U46)</f>
        <v/>
      </c>
      <c r="P46" s="31" t="str">
        <f>IF((ANXE_1_DEPENSES_PREVISION!V46)=0,"",ANXE_1_DEPENSES_PREVISION!V46)</f>
        <v/>
      </c>
      <c r="Q46" s="32" t="str">
        <f>IF((ANXE_1_DEPENSES_PREVISION!W46)=0,"",ANXE_1_DEPENSES_PREVISION!W46)</f>
        <v/>
      </c>
      <c r="R46" s="9" t="str">
        <f>IF((ANXE_1_DEPENSES_PREVISION!H46)=0,"",ANXE_1_DEPENSES_PREVISION!H46)</f>
        <v/>
      </c>
      <c r="S46" s="9" t="str">
        <f>IF((ANXE_1_DEPENSES_PREVISION!I46)=0,"",ANXE_1_DEPENSES_PREVISION!I46)</f>
        <v/>
      </c>
      <c r="T46" s="9" t="str">
        <f>IF((ANXE_1_DEPENSES_PREVISION!J46)=0,"",ANXE_1_DEPENSES_PREVISION!J46)</f>
        <v/>
      </c>
      <c r="U46" s="9" t="str">
        <f>IF((ANXE_1_DEPENSES_PREVISION!K46)=0,"",ANXE_1_DEPENSES_PREVISION!K46)</f>
        <v/>
      </c>
      <c r="V46" s="9" t="str">
        <f>IF((ANXE_1_DEPENSES_PREVISION!L46)=0,"",ANXE_1_DEPENSES_PREVISION!L46)</f>
        <v/>
      </c>
      <c r="W46" s="86" t="str">
        <f>IF((ANXE_1_DEPENSES_PREVISION!M46)=0,"",ANXE_1_DEPENSES_PREVISION!M46)</f>
        <v/>
      </c>
      <c r="X46" s="9" t="str">
        <f>IF((ANXE_1_DEPENSES_PREVISION!N46)=0,"",ANXE_1_DEPENSES_PREVISION!N46)</f>
        <v/>
      </c>
      <c r="Y46" s="9" t="str">
        <f>IF((ANXE_1_DEPENSES_PREVISION!O46)=0,"",ANXE_1_DEPENSES_PREVISION!O46)</f>
        <v/>
      </c>
      <c r="Z46" s="86" t="str">
        <f>IF((ANXE_1_DEPENSES_PREVISION!P46)=0,"",ANXE_1_DEPENSES_PREVISION!P46)</f>
        <v/>
      </c>
      <c r="AA46" s="9" t="str">
        <f>IF((ANXE_1_DEPENSES_PREVISION!Q46)=0,"",ANXE_1_DEPENSES_PREVISION!Q46)</f>
        <v/>
      </c>
      <c r="AB46" s="9" t="str">
        <f>IF((ANXE_1_DEPENSES_PREVISION!R46)=0,"",ANXE_1_DEPENSES_PREVISION!R46)</f>
        <v/>
      </c>
      <c r="AC46" s="86" t="str">
        <f>IF((ANXE_1_DEPENSES_PREVISION!S46)=0,"",ANXE_1_DEPENSES_PREVISION!S46)</f>
        <v/>
      </c>
      <c r="AD46" s="86" t="str">
        <f>IF((ANXE_1_DEPENSES_PREVISION!T46)=0,"",ANXE_1_DEPENSES_PREVISION!T46)</f>
        <v/>
      </c>
      <c r="AE46" s="86" t="str">
        <f>IF((ANXE_1_DEPENSES_PREVISION!U46)=0,"",ANXE_1_DEPENSES_PREVISION!U46)</f>
        <v/>
      </c>
      <c r="AF46" s="86" t="str">
        <f>IF((ANXE_1_DEPENSES_PREVISION!V46)=0,"",ANXE_1_DEPENSES_PREVISION!V46)</f>
        <v/>
      </c>
      <c r="AG46" s="9" t="str">
        <f>IF((ANXE_1_DEPENSES_PREVISION!W46)=0,"",ANXE_1_DEPENSES_PREVISION!W46)</f>
        <v/>
      </c>
      <c r="AH46" s="35"/>
      <c r="AI46" s="34" t="str">
        <f t="shared" si="3"/>
        <v/>
      </c>
      <c r="AJ46" s="11" t="str">
        <f t="shared" si="0"/>
        <v/>
      </c>
      <c r="AK46" s="36" t="str">
        <f t="shared" si="1"/>
        <v/>
      </c>
      <c r="AL46" s="34" t="str">
        <f t="shared" si="2"/>
        <v/>
      </c>
      <c r="AM46" s="34"/>
      <c r="AN46" s="10"/>
    </row>
    <row r="47" spans="2:40" x14ac:dyDescent="0.3">
      <c r="B47" s="32" t="str">
        <f>IF((ANXE_1_DEPENSES_PREVISION!H47)=0,"",ANXE_1_DEPENSES_PREVISION!H47)</f>
        <v/>
      </c>
      <c r="C47" s="32" t="str">
        <f>IF((ANXE_1_DEPENSES_PREVISION!I47)=0,"",ANXE_1_DEPENSES_PREVISION!I47)</f>
        <v/>
      </c>
      <c r="D47" s="32" t="str">
        <f>IF((ANXE_1_DEPENSES_PREVISION!J47)=0,"",ANXE_1_DEPENSES_PREVISION!J47)</f>
        <v/>
      </c>
      <c r="E47" s="32" t="str">
        <f>IF((ANXE_1_DEPENSES_PREVISION!K47)=0,"",ANXE_1_DEPENSES_PREVISION!K47)</f>
        <v/>
      </c>
      <c r="F47" s="32" t="str">
        <f>IF((ANXE_1_DEPENSES_PREVISION!L47)=0,"",ANXE_1_DEPENSES_PREVISION!L47)</f>
        <v/>
      </c>
      <c r="G47" s="31" t="str">
        <f>IF((ANXE_1_DEPENSES_PREVISION!M47)=0,"",ANXE_1_DEPENSES_PREVISION!M47)</f>
        <v/>
      </c>
      <c r="H47" s="32" t="str">
        <f>IF((ANXE_1_DEPENSES_PREVISION!N47)=0,"",ANXE_1_DEPENSES_PREVISION!N47)</f>
        <v/>
      </c>
      <c r="I47" s="32" t="str">
        <f>IF((ANXE_1_DEPENSES_PREVISION!O47)=0,"",ANXE_1_DEPENSES_PREVISION!O47)</f>
        <v/>
      </c>
      <c r="J47" s="31" t="str">
        <f>IF((ANXE_1_DEPENSES_PREVISION!P47)=0,"",ANXE_1_DEPENSES_PREVISION!P47)</f>
        <v/>
      </c>
      <c r="K47" s="32" t="str">
        <f>IF((ANXE_1_DEPENSES_PREVISION!Q47)=0,"",ANXE_1_DEPENSES_PREVISION!Q47)</f>
        <v/>
      </c>
      <c r="L47" s="32" t="str">
        <f>IF((ANXE_1_DEPENSES_PREVISION!R47)=0,"",ANXE_1_DEPENSES_PREVISION!R47)</f>
        <v/>
      </c>
      <c r="M47" s="31" t="str">
        <f>IF((ANXE_1_DEPENSES_PREVISION!S47)=0,"",ANXE_1_DEPENSES_PREVISION!S47)</f>
        <v/>
      </c>
      <c r="N47" s="31" t="str">
        <f>IF((ANXE_1_DEPENSES_PREVISION!T47)=0,"",ANXE_1_DEPENSES_PREVISION!T47)</f>
        <v/>
      </c>
      <c r="O47" s="31" t="str">
        <f>IF((ANXE_1_DEPENSES_PREVISION!U47)=0,"",ANXE_1_DEPENSES_PREVISION!U47)</f>
        <v/>
      </c>
      <c r="P47" s="31" t="str">
        <f>IF((ANXE_1_DEPENSES_PREVISION!V47)=0,"",ANXE_1_DEPENSES_PREVISION!V47)</f>
        <v/>
      </c>
      <c r="Q47" s="32" t="str">
        <f>IF((ANXE_1_DEPENSES_PREVISION!W47)=0,"",ANXE_1_DEPENSES_PREVISION!W47)</f>
        <v/>
      </c>
      <c r="R47" s="9" t="str">
        <f>IF((ANXE_1_DEPENSES_PREVISION!H47)=0,"",ANXE_1_DEPENSES_PREVISION!H47)</f>
        <v/>
      </c>
      <c r="S47" s="9" t="str">
        <f>IF((ANXE_1_DEPENSES_PREVISION!I47)=0,"",ANXE_1_DEPENSES_PREVISION!I47)</f>
        <v/>
      </c>
      <c r="T47" s="9" t="str">
        <f>IF((ANXE_1_DEPENSES_PREVISION!J47)=0,"",ANXE_1_DEPENSES_PREVISION!J47)</f>
        <v/>
      </c>
      <c r="U47" s="9" t="str">
        <f>IF((ANXE_1_DEPENSES_PREVISION!K47)=0,"",ANXE_1_DEPENSES_PREVISION!K47)</f>
        <v/>
      </c>
      <c r="V47" s="9" t="str">
        <f>IF((ANXE_1_DEPENSES_PREVISION!L47)=0,"",ANXE_1_DEPENSES_PREVISION!L47)</f>
        <v/>
      </c>
      <c r="W47" s="86" t="str">
        <f>IF((ANXE_1_DEPENSES_PREVISION!M47)=0,"",ANXE_1_DEPENSES_PREVISION!M47)</f>
        <v/>
      </c>
      <c r="X47" s="9" t="str">
        <f>IF((ANXE_1_DEPENSES_PREVISION!N47)=0,"",ANXE_1_DEPENSES_PREVISION!N47)</f>
        <v/>
      </c>
      <c r="Y47" s="9" t="str">
        <f>IF((ANXE_1_DEPENSES_PREVISION!O47)=0,"",ANXE_1_DEPENSES_PREVISION!O47)</f>
        <v/>
      </c>
      <c r="Z47" s="86" t="str">
        <f>IF((ANXE_1_DEPENSES_PREVISION!P47)=0,"",ANXE_1_DEPENSES_PREVISION!P47)</f>
        <v/>
      </c>
      <c r="AA47" s="9" t="str">
        <f>IF((ANXE_1_DEPENSES_PREVISION!Q47)=0,"",ANXE_1_DEPENSES_PREVISION!Q47)</f>
        <v/>
      </c>
      <c r="AB47" s="9" t="str">
        <f>IF((ANXE_1_DEPENSES_PREVISION!R47)=0,"",ANXE_1_DEPENSES_PREVISION!R47)</f>
        <v/>
      </c>
      <c r="AC47" s="86" t="str">
        <f>IF((ANXE_1_DEPENSES_PREVISION!S47)=0,"",ANXE_1_DEPENSES_PREVISION!S47)</f>
        <v/>
      </c>
      <c r="AD47" s="86" t="str">
        <f>IF((ANXE_1_DEPENSES_PREVISION!T47)=0,"",ANXE_1_DEPENSES_PREVISION!T47)</f>
        <v/>
      </c>
      <c r="AE47" s="86" t="str">
        <f>IF((ANXE_1_DEPENSES_PREVISION!U47)=0,"",ANXE_1_DEPENSES_PREVISION!U47)</f>
        <v/>
      </c>
      <c r="AF47" s="86" t="str">
        <f>IF((ANXE_1_DEPENSES_PREVISION!V47)=0,"",ANXE_1_DEPENSES_PREVISION!V47)</f>
        <v/>
      </c>
      <c r="AG47" s="9" t="str">
        <f>IF((ANXE_1_DEPENSES_PREVISION!W47)=0,"",ANXE_1_DEPENSES_PREVISION!W47)</f>
        <v/>
      </c>
      <c r="AH47" s="35"/>
      <c r="AI47" s="34" t="str">
        <f t="shared" si="3"/>
        <v/>
      </c>
      <c r="AJ47" s="11" t="str">
        <f t="shared" si="0"/>
        <v/>
      </c>
      <c r="AK47" s="36" t="str">
        <f t="shared" si="1"/>
        <v/>
      </c>
      <c r="AL47" s="34" t="str">
        <f t="shared" si="2"/>
        <v/>
      </c>
      <c r="AM47" s="34"/>
      <c r="AN47" s="10"/>
    </row>
    <row r="48" spans="2:40" x14ac:dyDescent="0.3">
      <c r="B48" s="32" t="str">
        <f>IF((ANXE_1_DEPENSES_PREVISION!H48)=0,"",ANXE_1_DEPENSES_PREVISION!H48)</f>
        <v/>
      </c>
      <c r="C48" s="32" t="str">
        <f>IF((ANXE_1_DEPENSES_PREVISION!I48)=0,"",ANXE_1_DEPENSES_PREVISION!I48)</f>
        <v/>
      </c>
      <c r="D48" s="32" t="str">
        <f>IF((ANXE_1_DEPENSES_PREVISION!J48)=0,"",ANXE_1_DEPENSES_PREVISION!J48)</f>
        <v/>
      </c>
      <c r="E48" s="32" t="str">
        <f>IF((ANXE_1_DEPENSES_PREVISION!K48)=0,"",ANXE_1_DEPENSES_PREVISION!K48)</f>
        <v/>
      </c>
      <c r="F48" s="32" t="str">
        <f>IF((ANXE_1_DEPENSES_PREVISION!L48)=0,"",ANXE_1_DEPENSES_PREVISION!L48)</f>
        <v/>
      </c>
      <c r="G48" s="31" t="str">
        <f>IF((ANXE_1_DEPENSES_PREVISION!M48)=0,"",ANXE_1_DEPENSES_PREVISION!M48)</f>
        <v/>
      </c>
      <c r="H48" s="32" t="str">
        <f>IF((ANXE_1_DEPENSES_PREVISION!N48)=0,"",ANXE_1_DEPENSES_PREVISION!N48)</f>
        <v/>
      </c>
      <c r="I48" s="32" t="str">
        <f>IF((ANXE_1_DEPENSES_PREVISION!O48)=0,"",ANXE_1_DEPENSES_PREVISION!O48)</f>
        <v/>
      </c>
      <c r="J48" s="31" t="str">
        <f>IF((ANXE_1_DEPENSES_PREVISION!P48)=0,"",ANXE_1_DEPENSES_PREVISION!P48)</f>
        <v/>
      </c>
      <c r="K48" s="32" t="str">
        <f>IF((ANXE_1_DEPENSES_PREVISION!Q48)=0,"",ANXE_1_DEPENSES_PREVISION!Q48)</f>
        <v/>
      </c>
      <c r="L48" s="32" t="str">
        <f>IF((ANXE_1_DEPENSES_PREVISION!R48)=0,"",ANXE_1_DEPENSES_PREVISION!R48)</f>
        <v/>
      </c>
      <c r="M48" s="31" t="str">
        <f>IF((ANXE_1_DEPENSES_PREVISION!S48)=0,"",ANXE_1_DEPENSES_PREVISION!S48)</f>
        <v/>
      </c>
      <c r="N48" s="31" t="str">
        <f>IF((ANXE_1_DEPENSES_PREVISION!T48)=0,"",ANXE_1_DEPENSES_PREVISION!T48)</f>
        <v/>
      </c>
      <c r="O48" s="31" t="str">
        <f>IF((ANXE_1_DEPENSES_PREVISION!U48)=0,"",ANXE_1_DEPENSES_PREVISION!U48)</f>
        <v/>
      </c>
      <c r="P48" s="31" t="str">
        <f>IF((ANXE_1_DEPENSES_PREVISION!V48)=0,"",ANXE_1_DEPENSES_PREVISION!V48)</f>
        <v/>
      </c>
      <c r="Q48" s="32" t="str">
        <f>IF((ANXE_1_DEPENSES_PREVISION!W48)=0,"",ANXE_1_DEPENSES_PREVISION!W48)</f>
        <v/>
      </c>
      <c r="R48" s="9" t="str">
        <f>IF((ANXE_1_DEPENSES_PREVISION!H48)=0,"",ANXE_1_DEPENSES_PREVISION!H48)</f>
        <v/>
      </c>
      <c r="S48" s="9" t="str">
        <f>IF((ANXE_1_DEPENSES_PREVISION!I48)=0,"",ANXE_1_DEPENSES_PREVISION!I48)</f>
        <v/>
      </c>
      <c r="T48" s="9" t="str">
        <f>IF((ANXE_1_DEPENSES_PREVISION!J48)=0,"",ANXE_1_DEPENSES_PREVISION!J48)</f>
        <v/>
      </c>
      <c r="U48" s="9" t="str">
        <f>IF((ANXE_1_DEPENSES_PREVISION!K48)=0,"",ANXE_1_DEPENSES_PREVISION!K48)</f>
        <v/>
      </c>
      <c r="V48" s="9" t="str">
        <f>IF((ANXE_1_DEPENSES_PREVISION!L48)=0,"",ANXE_1_DEPENSES_PREVISION!L48)</f>
        <v/>
      </c>
      <c r="W48" s="86" t="str">
        <f>IF((ANXE_1_DEPENSES_PREVISION!M48)=0,"",ANXE_1_DEPENSES_PREVISION!M48)</f>
        <v/>
      </c>
      <c r="X48" s="9" t="str">
        <f>IF((ANXE_1_DEPENSES_PREVISION!N48)=0,"",ANXE_1_DEPENSES_PREVISION!N48)</f>
        <v/>
      </c>
      <c r="Y48" s="9" t="str">
        <f>IF((ANXE_1_DEPENSES_PREVISION!O48)=0,"",ANXE_1_DEPENSES_PREVISION!O48)</f>
        <v/>
      </c>
      <c r="Z48" s="86" t="str">
        <f>IF((ANXE_1_DEPENSES_PREVISION!P48)=0,"",ANXE_1_DEPENSES_PREVISION!P48)</f>
        <v/>
      </c>
      <c r="AA48" s="9" t="str">
        <f>IF((ANXE_1_DEPENSES_PREVISION!Q48)=0,"",ANXE_1_DEPENSES_PREVISION!Q48)</f>
        <v/>
      </c>
      <c r="AB48" s="9" t="str">
        <f>IF((ANXE_1_DEPENSES_PREVISION!R48)=0,"",ANXE_1_DEPENSES_PREVISION!R48)</f>
        <v/>
      </c>
      <c r="AC48" s="86" t="str">
        <f>IF((ANXE_1_DEPENSES_PREVISION!S48)=0,"",ANXE_1_DEPENSES_PREVISION!S48)</f>
        <v/>
      </c>
      <c r="AD48" s="86" t="str">
        <f>IF((ANXE_1_DEPENSES_PREVISION!T48)=0,"",ANXE_1_DEPENSES_PREVISION!T48)</f>
        <v/>
      </c>
      <c r="AE48" s="86" t="str">
        <f>IF((ANXE_1_DEPENSES_PREVISION!U48)=0,"",ANXE_1_DEPENSES_PREVISION!U48)</f>
        <v/>
      </c>
      <c r="AF48" s="86" t="str">
        <f>IF((ANXE_1_DEPENSES_PREVISION!V48)=0,"",ANXE_1_DEPENSES_PREVISION!V48)</f>
        <v/>
      </c>
      <c r="AG48" s="9" t="str">
        <f>IF((ANXE_1_DEPENSES_PREVISION!W48)=0,"",ANXE_1_DEPENSES_PREVISION!W48)</f>
        <v/>
      </c>
      <c r="AH48" s="35"/>
      <c r="AI48" s="34" t="str">
        <f t="shared" si="3"/>
        <v/>
      </c>
      <c r="AJ48" s="11" t="str">
        <f t="shared" si="0"/>
        <v/>
      </c>
      <c r="AK48" s="36" t="str">
        <f t="shared" si="1"/>
        <v/>
      </c>
      <c r="AL48" s="34" t="str">
        <f t="shared" si="2"/>
        <v/>
      </c>
      <c r="AM48" s="34"/>
      <c r="AN48" s="10"/>
    </row>
    <row r="49" spans="2:40" x14ac:dyDescent="0.3">
      <c r="B49" s="32" t="str">
        <f>IF((ANXE_1_DEPENSES_PREVISION!H49)=0,"",ANXE_1_DEPENSES_PREVISION!H49)</f>
        <v/>
      </c>
      <c r="C49" s="32" t="str">
        <f>IF((ANXE_1_DEPENSES_PREVISION!I49)=0,"",ANXE_1_DEPENSES_PREVISION!I49)</f>
        <v/>
      </c>
      <c r="D49" s="32" t="str">
        <f>IF((ANXE_1_DEPENSES_PREVISION!J49)=0,"",ANXE_1_DEPENSES_PREVISION!J49)</f>
        <v/>
      </c>
      <c r="E49" s="32" t="str">
        <f>IF((ANXE_1_DEPENSES_PREVISION!K49)=0,"",ANXE_1_DEPENSES_PREVISION!K49)</f>
        <v/>
      </c>
      <c r="F49" s="32" t="str">
        <f>IF((ANXE_1_DEPENSES_PREVISION!L49)=0,"",ANXE_1_DEPENSES_PREVISION!L49)</f>
        <v/>
      </c>
      <c r="G49" s="31" t="str">
        <f>IF((ANXE_1_DEPENSES_PREVISION!M49)=0,"",ANXE_1_DEPENSES_PREVISION!M49)</f>
        <v/>
      </c>
      <c r="H49" s="32" t="str">
        <f>IF((ANXE_1_DEPENSES_PREVISION!N49)=0,"",ANXE_1_DEPENSES_PREVISION!N49)</f>
        <v/>
      </c>
      <c r="I49" s="32" t="str">
        <f>IF((ANXE_1_DEPENSES_PREVISION!O49)=0,"",ANXE_1_DEPENSES_PREVISION!O49)</f>
        <v/>
      </c>
      <c r="J49" s="31" t="str">
        <f>IF((ANXE_1_DEPENSES_PREVISION!P49)=0,"",ANXE_1_DEPENSES_PREVISION!P49)</f>
        <v/>
      </c>
      <c r="K49" s="32" t="str">
        <f>IF((ANXE_1_DEPENSES_PREVISION!Q49)=0,"",ANXE_1_DEPENSES_PREVISION!Q49)</f>
        <v/>
      </c>
      <c r="L49" s="32" t="str">
        <f>IF((ANXE_1_DEPENSES_PREVISION!R49)=0,"",ANXE_1_DEPENSES_PREVISION!R49)</f>
        <v/>
      </c>
      <c r="M49" s="31" t="str">
        <f>IF((ANXE_1_DEPENSES_PREVISION!S49)=0,"",ANXE_1_DEPENSES_PREVISION!S49)</f>
        <v/>
      </c>
      <c r="N49" s="31" t="str">
        <f>IF((ANXE_1_DEPENSES_PREVISION!T49)=0,"",ANXE_1_DEPENSES_PREVISION!T49)</f>
        <v/>
      </c>
      <c r="O49" s="31" t="str">
        <f>IF((ANXE_1_DEPENSES_PREVISION!U49)=0,"",ANXE_1_DEPENSES_PREVISION!U49)</f>
        <v/>
      </c>
      <c r="P49" s="31" t="str">
        <f>IF((ANXE_1_DEPENSES_PREVISION!V49)=0,"",ANXE_1_DEPENSES_PREVISION!V49)</f>
        <v/>
      </c>
      <c r="Q49" s="32" t="str">
        <f>IF((ANXE_1_DEPENSES_PREVISION!W49)=0,"",ANXE_1_DEPENSES_PREVISION!W49)</f>
        <v/>
      </c>
      <c r="R49" s="9" t="str">
        <f>IF((ANXE_1_DEPENSES_PREVISION!H49)=0,"",ANXE_1_DEPENSES_PREVISION!H49)</f>
        <v/>
      </c>
      <c r="S49" s="9" t="str">
        <f>IF((ANXE_1_DEPENSES_PREVISION!I49)=0,"",ANXE_1_DEPENSES_PREVISION!I49)</f>
        <v/>
      </c>
      <c r="T49" s="9" t="str">
        <f>IF((ANXE_1_DEPENSES_PREVISION!J49)=0,"",ANXE_1_DEPENSES_PREVISION!J49)</f>
        <v/>
      </c>
      <c r="U49" s="9" t="str">
        <f>IF((ANXE_1_DEPENSES_PREVISION!K49)=0,"",ANXE_1_DEPENSES_PREVISION!K49)</f>
        <v/>
      </c>
      <c r="V49" s="9" t="str">
        <f>IF((ANXE_1_DEPENSES_PREVISION!L49)=0,"",ANXE_1_DEPENSES_PREVISION!L49)</f>
        <v/>
      </c>
      <c r="W49" s="86" t="str">
        <f>IF((ANXE_1_DEPENSES_PREVISION!M49)=0,"",ANXE_1_DEPENSES_PREVISION!M49)</f>
        <v/>
      </c>
      <c r="X49" s="9" t="str">
        <f>IF((ANXE_1_DEPENSES_PREVISION!N49)=0,"",ANXE_1_DEPENSES_PREVISION!N49)</f>
        <v/>
      </c>
      <c r="Y49" s="9" t="str">
        <f>IF((ANXE_1_DEPENSES_PREVISION!O49)=0,"",ANXE_1_DEPENSES_PREVISION!O49)</f>
        <v/>
      </c>
      <c r="Z49" s="86" t="str">
        <f>IF((ANXE_1_DEPENSES_PREVISION!P49)=0,"",ANXE_1_DEPENSES_PREVISION!P49)</f>
        <v/>
      </c>
      <c r="AA49" s="9" t="str">
        <f>IF((ANXE_1_DEPENSES_PREVISION!Q49)=0,"",ANXE_1_DEPENSES_PREVISION!Q49)</f>
        <v/>
      </c>
      <c r="AB49" s="9" t="str">
        <f>IF((ANXE_1_DEPENSES_PREVISION!R49)=0,"",ANXE_1_DEPENSES_PREVISION!R49)</f>
        <v/>
      </c>
      <c r="AC49" s="86" t="str">
        <f>IF((ANXE_1_DEPENSES_PREVISION!S49)=0,"",ANXE_1_DEPENSES_PREVISION!S49)</f>
        <v/>
      </c>
      <c r="AD49" s="86" t="str">
        <f>IF((ANXE_1_DEPENSES_PREVISION!T49)=0,"",ANXE_1_DEPENSES_PREVISION!T49)</f>
        <v/>
      </c>
      <c r="AE49" s="86" t="str">
        <f>IF((ANXE_1_DEPENSES_PREVISION!U49)=0,"",ANXE_1_DEPENSES_PREVISION!U49)</f>
        <v/>
      </c>
      <c r="AF49" s="86" t="str">
        <f>IF((ANXE_1_DEPENSES_PREVISION!V49)=0,"",ANXE_1_DEPENSES_PREVISION!V49)</f>
        <v/>
      </c>
      <c r="AG49" s="9" t="str">
        <f>IF((ANXE_1_DEPENSES_PREVISION!W49)=0,"",ANXE_1_DEPENSES_PREVISION!W49)</f>
        <v/>
      </c>
      <c r="AH49" s="35"/>
      <c r="AI49" s="34" t="str">
        <f t="shared" si="3"/>
        <v/>
      </c>
      <c r="AJ49" s="11" t="str">
        <f t="shared" si="0"/>
        <v/>
      </c>
      <c r="AK49" s="36" t="str">
        <f t="shared" si="1"/>
        <v/>
      </c>
      <c r="AL49" s="34" t="str">
        <f t="shared" si="2"/>
        <v/>
      </c>
      <c r="AM49" s="34"/>
      <c r="AN49" s="10"/>
    </row>
    <row r="50" spans="2:40" x14ac:dyDescent="0.3">
      <c r="B50" s="32" t="str">
        <f>IF((ANXE_1_DEPENSES_PREVISION!H50)=0,"",ANXE_1_DEPENSES_PREVISION!H50)</f>
        <v/>
      </c>
      <c r="C50" s="32" t="str">
        <f>IF((ANXE_1_DEPENSES_PREVISION!I50)=0,"",ANXE_1_DEPENSES_PREVISION!I50)</f>
        <v/>
      </c>
      <c r="D50" s="32" t="str">
        <f>IF((ANXE_1_DEPENSES_PREVISION!J50)=0,"",ANXE_1_DEPENSES_PREVISION!J50)</f>
        <v/>
      </c>
      <c r="E50" s="32" t="str">
        <f>IF((ANXE_1_DEPENSES_PREVISION!K50)=0,"",ANXE_1_DEPENSES_PREVISION!K50)</f>
        <v/>
      </c>
      <c r="F50" s="32" t="str">
        <f>IF((ANXE_1_DEPENSES_PREVISION!L50)=0,"",ANXE_1_DEPENSES_PREVISION!L50)</f>
        <v/>
      </c>
      <c r="G50" s="31" t="str">
        <f>IF((ANXE_1_DEPENSES_PREVISION!M50)=0,"",ANXE_1_DEPENSES_PREVISION!M50)</f>
        <v/>
      </c>
      <c r="H50" s="32" t="str">
        <f>IF((ANXE_1_DEPENSES_PREVISION!N50)=0,"",ANXE_1_DEPENSES_PREVISION!N50)</f>
        <v/>
      </c>
      <c r="I50" s="32" t="str">
        <f>IF((ANXE_1_DEPENSES_PREVISION!O50)=0,"",ANXE_1_DEPENSES_PREVISION!O50)</f>
        <v/>
      </c>
      <c r="J50" s="31" t="str">
        <f>IF((ANXE_1_DEPENSES_PREVISION!P50)=0,"",ANXE_1_DEPENSES_PREVISION!P50)</f>
        <v/>
      </c>
      <c r="K50" s="32" t="str">
        <f>IF((ANXE_1_DEPENSES_PREVISION!Q50)=0,"",ANXE_1_DEPENSES_PREVISION!Q50)</f>
        <v/>
      </c>
      <c r="L50" s="32" t="str">
        <f>IF((ANXE_1_DEPENSES_PREVISION!R50)=0,"",ANXE_1_DEPENSES_PREVISION!R50)</f>
        <v/>
      </c>
      <c r="M50" s="31" t="str">
        <f>IF((ANXE_1_DEPENSES_PREVISION!S50)=0,"",ANXE_1_DEPENSES_PREVISION!S50)</f>
        <v/>
      </c>
      <c r="N50" s="31" t="str">
        <f>IF((ANXE_1_DEPENSES_PREVISION!T50)=0,"",ANXE_1_DEPENSES_PREVISION!T50)</f>
        <v/>
      </c>
      <c r="O50" s="31" t="str">
        <f>IF((ANXE_1_DEPENSES_PREVISION!U50)=0,"",ANXE_1_DEPENSES_PREVISION!U50)</f>
        <v/>
      </c>
      <c r="P50" s="31" t="str">
        <f>IF((ANXE_1_DEPENSES_PREVISION!V50)=0,"",ANXE_1_DEPENSES_PREVISION!V50)</f>
        <v/>
      </c>
      <c r="Q50" s="32" t="str">
        <f>IF((ANXE_1_DEPENSES_PREVISION!W50)=0,"",ANXE_1_DEPENSES_PREVISION!W50)</f>
        <v/>
      </c>
      <c r="R50" s="9" t="str">
        <f>IF((ANXE_1_DEPENSES_PREVISION!H50)=0,"",ANXE_1_DEPENSES_PREVISION!H50)</f>
        <v/>
      </c>
      <c r="S50" s="9" t="str">
        <f>IF((ANXE_1_DEPENSES_PREVISION!I50)=0,"",ANXE_1_DEPENSES_PREVISION!I50)</f>
        <v/>
      </c>
      <c r="T50" s="9" t="str">
        <f>IF((ANXE_1_DEPENSES_PREVISION!J50)=0,"",ANXE_1_DEPENSES_PREVISION!J50)</f>
        <v/>
      </c>
      <c r="U50" s="9" t="str">
        <f>IF((ANXE_1_DEPENSES_PREVISION!K50)=0,"",ANXE_1_DEPENSES_PREVISION!K50)</f>
        <v/>
      </c>
      <c r="V50" s="9" t="str">
        <f>IF((ANXE_1_DEPENSES_PREVISION!L50)=0,"",ANXE_1_DEPENSES_PREVISION!L50)</f>
        <v/>
      </c>
      <c r="W50" s="86" t="str">
        <f>IF((ANXE_1_DEPENSES_PREVISION!M50)=0,"",ANXE_1_DEPENSES_PREVISION!M50)</f>
        <v/>
      </c>
      <c r="X50" s="9" t="str">
        <f>IF((ANXE_1_DEPENSES_PREVISION!N50)=0,"",ANXE_1_DEPENSES_PREVISION!N50)</f>
        <v/>
      </c>
      <c r="Y50" s="9" t="str">
        <f>IF((ANXE_1_DEPENSES_PREVISION!O50)=0,"",ANXE_1_DEPENSES_PREVISION!O50)</f>
        <v/>
      </c>
      <c r="Z50" s="86" t="str">
        <f>IF((ANXE_1_DEPENSES_PREVISION!P50)=0,"",ANXE_1_DEPENSES_PREVISION!P50)</f>
        <v/>
      </c>
      <c r="AA50" s="9" t="str">
        <f>IF((ANXE_1_DEPENSES_PREVISION!Q50)=0,"",ANXE_1_DEPENSES_PREVISION!Q50)</f>
        <v/>
      </c>
      <c r="AB50" s="9" t="str">
        <f>IF((ANXE_1_DEPENSES_PREVISION!R50)=0,"",ANXE_1_DEPENSES_PREVISION!R50)</f>
        <v/>
      </c>
      <c r="AC50" s="86" t="str">
        <f>IF((ANXE_1_DEPENSES_PREVISION!S50)=0,"",ANXE_1_DEPENSES_PREVISION!S50)</f>
        <v/>
      </c>
      <c r="AD50" s="86" t="str">
        <f>IF((ANXE_1_DEPENSES_PREVISION!T50)=0,"",ANXE_1_DEPENSES_PREVISION!T50)</f>
        <v/>
      </c>
      <c r="AE50" s="86" t="str">
        <f>IF((ANXE_1_DEPENSES_PREVISION!U50)=0,"",ANXE_1_DEPENSES_PREVISION!U50)</f>
        <v/>
      </c>
      <c r="AF50" s="86" t="str">
        <f>IF((ANXE_1_DEPENSES_PREVISION!V50)=0,"",ANXE_1_DEPENSES_PREVISION!V50)</f>
        <v/>
      </c>
      <c r="AG50" s="9" t="str">
        <f>IF((ANXE_1_DEPENSES_PREVISION!W50)=0,"",ANXE_1_DEPENSES_PREVISION!W50)</f>
        <v/>
      </c>
      <c r="AH50" s="35"/>
      <c r="AI50" s="34" t="str">
        <f t="shared" si="3"/>
        <v/>
      </c>
      <c r="AJ50" s="11" t="str">
        <f t="shared" si="0"/>
        <v/>
      </c>
      <c r="AK50" s="36" t="str">
        <f t="shared" si="1"/>
        <v/>
      </c>
      <c r="AL50" s="34" t="str">
        <f t="shared" si="2"/>
        <v/>
      </c>
      <c r="AM50" s="34"/>
      <c r="AN50" s="10"/>
    </row>
    <row r="51" spans="2:40" x14ac:dyDescent="0.3">
      <c r="B51" s="32" t="str">
        <f>IF((ANXE_1_DEPENSES_PREVISION!H51)=0,"",ANXE_1_DEPENSES_PREVISION!H51)</f>
        <v/>
      </c>
      <c r="C51" s="32" t="str">
        <f>IF((ANXE_1_DEPENSES_PREVISION!I51)=0,"",ANXE_1_DEPENSES_PREVISION!I51)</f>
        <v/>
      </c>
      <c r="D51" s="32" t="str">
        <f>IF((ANXE_1_DEPENSES_PREVISION!J51)=0,"",ANXE_1_DEPENSES_PREVISION!J51)</f>
        <v/>
      </c>
      <c r="E51" s="32" t="str">
        <f>IF((ANXE_1_DEPENSES_PREVISION!K51)=0,"",ANXE_1_DEPENSES_PREVISION!K51)</f>
        <v/>
      </c>
      <c r="F51" s="32" t="str">
        <f>IF((ANXE_1_DEPENSES_PREVISION!L51)=0,"",ANXE_1_DEPENSES_PREVISION!L51)</f>
        <v/>
      </c>
      <c r="G51" s="31" t="str">
        <f>IF((ANXE_1_DEPENSES_PREVISION!M51)=0,"",ANXE_1_DEPENSES_PREVISION!M51)</f>
        <v/>
      </c>
      <c r="H51" s="32" t="str">
        <f>IF((ANXE_1_DEPENSES_PREVISION!N51)=0,"",ANXE_1_DEPENSES_PREVISION!N51)</f>
        <v/>
      </c>
      <c r="I51" s="32" t="str">
        <f>IF((ANXE_1_DEPENSES_PREVISION!O51)=0,"",ANXE_1_DEPENSES_PREVISION!O51)</f>
        <v/>
      </c>
      <c r="J51" s="31" t="str">
        <f>IF((ANXE_1_DEPENSES_PREVISION!P51)=0,"",ANXE_1_DEPENSES_PREVISION!P51)</f>
        <v/>
      </c>
      <c r="K51" s="32" t="str">
        <f>IF((ANXE_1_DEPENSES_PREVISION!Q51)=0,"",ANXE_1_DEPENSES_PREVISION!Q51)</f>
        <v/>
      </c>
      <c r="L51" s="32" t="str">
        <f>IF((ANXE_1_DEPENSES_PREVISION!R51)=0,"",ANXE_1_DEPENSES_PREVISION!R51)</f>
        <v/>
      </c>
      <c r="M51" s="31" t="str">
        <f>IF((ANXE_1_DEPENSES_PREVISION!S51)=0,"",ANXE_1_DEPENSES_PREVISION!S51)</f>
        <v/>
      </c>
      <c r="N51" s="31" t="str">
        <f>IF((ANXE_1_DEPENSES_PREVISION!T51)=0,"",ANXE_1_DEPENSES_PREVISION!T51)</f>
        <v/>
      </c>
      <c r="O51" s="31" t="str">
        <f>IF((ANXE_1_DEPENSES_PREVISION!U51)=0,"",ANXE_1_DEPENSES_PREVISION!U51)</f>
        <v/>
      </c>
      <c r="P51" s="31" t="str">
        <f>IF((ANXE_1_DEPENSES_PREVISION!V51)=0,"",ANXE_1_DEPENSES_PREVISION!V51)</f>
        <v/>
      </c>
      <c r="Q51" s="32" t="str">
        <f>IF((ANXE_1_DEPENSES_PREVISION!W51)=0,"",ANXE_1_DEPENSES_PREVISION!W51)</f>
        <v/>
      </c>
      <c r="R51" s="9" t="str">
        <f>IF((ANXE_1_DEPENSES_PREVISION!H51)=0,"",ANXE_1_DEPENSES_PREVISION!H51)</f>
        <v/>
      </c>
      <c r="S51" s="9" t="str">
        <f>IF((ANXE_1_DEPENSES_PREVISION!I51)=0,"",ANXE_1_DEPENSES_PREVISION!I51)</f>
        <v/>
      </c>
      <c r="T51" s="9" t="str">
        <f>IF((ANXE_1_DEPENSES_PREVISION!J51)=0,"",ANXE_1_DEPENSES_PREVISION!J51)</f>
        <v/>
      </c>
      <c r="U51" s="9" t="str">
        <f>IF((ANXE_1_DEPENSES_PREVISION!K51)=0,"",ANXE_1_DEPENSES_PREVISION!K51)</f>
        <v/>
      </c>
      <c r="V51" s="9" t="str">
        <f>IF((ANXE_1_DEPENSES_PREVISION!L51)=0,"",ANXE_1_DEPENSES_PREVISION!L51)</f>
        <v/>
      </c>
      <c r="W51" s="86" t="str">
        <f>IF((ANXE_1_DEPENSES_PREVISION!M51)=0,"",ANXE_1_DEPENSES_PREVISION!M51)</f>
        <v/>
      </c>
      <c r="X51" s="9" t="str">
        <f>IF((ANXE_1_DEPENSES_PREVISION!N51)=0,"",ANXE_1_DEPENSES_PREVISION!N51)</f>
        <v/>
      </c>
      <c r="Y51" s="9" t="str">
        <f>IF((ANXE_1_DEPENSES_PREVISION!O51)=0,"",ANXE_1_DEPENSES_PREVISION!O51)</f>
        <v/>
      </c>
      <c r="Z51" s="86" t="str">
        <f>IF((ANXE_1_DEPENSES_PREVISION!P51)=0,"",ANXE_1_DEPENSES_PREVISION!P51)</f>
        <v/>
      </c>
      <c r="AA51" s="9" t="str">
        <f>IF((ANXE_1_DEPENSES_PREVISION!Q51)=0,"",ANXE_1_DEPENSES_PREVISION!Q51)</f>
        <v/>
      </c>
      <c r="AB51" s="9" t="str">
        <f>IF((ANXE_1_DEPENSES_PREVISION!R51)=0,"",ANXE_1_DEPENSES_PREVISION!R51)</f>
        <v/>
      </c>
      <c r="AC51" s="86" t="str">
        <f>IF((ANXE_1_DEPENSES_PREVISION!S51)=0,"",ANXE_1_DEPENSES_PREVISION!S51)</f>
        <v/>
      </c>
      <c r="AD51" s="86" t="str">
        <f>IF((ANXE_1_DEPENSES_PREVISION!T51)=0,"",ANXE_1_DEPENSES_PREVISION!T51)</f>
        <v/>
      </c>
      <c r="AE51" s="86" t="str">
        <f>IF((ANXE_1_DEPENSES_PREVISION!U51)=0,"",ANXE_1_DEPENSES_PREVISION!U51)</f>
        <v/>
      </c>
      <c r="AF51" s="86" t="str">
        <f>IF((ANXE_1_DEPENSES_PREVISION!V51)=0,"",ANXE_1_DEPENSES_PREVISION!V51)</f>
        <v/>
      </c>
      <c r="AG51" s="9" t="str">
        <f>IF((ANXE_1_DEPENSES_PREVISION!W51)=0,"",ANXE_1_DEPENSES_PREVISION!W51)</f>
        <v/>
      </c>
      <c r="AH51" s="35"/>
      <c r="AI51" s="34" t="str">
        <f t="shared" si="3"/>
        <v/>
      </c>
      <c r="AJ51" s="11" t="str">
        <f t="shared" si="0"/>
        <v/>
      </c>
      <c r="AK51" s="36" t="str">
        <f t="shared" si="1"/>
        <v/>
      </c>
      <c r="AL51" s="34" t="str">
        <f t="shared" si="2"/>
        <v/>
      </c>
      <c r="AM51" s="34"/>
      <c r="AN51" s="10"/>
    </row>
    <row r="52" spans="2:40" x14ac:dyDescent="0.3">
      <c r="B52" s="32" t="str">
        <f>IF((ANXE_1_DEPENSES_PREVISION!H52)=0,"",ANXE_1_DEPENSES_PREVISION!H52)</f>
        <v/>
      </c>
      <c r="C52" s="32" t="str">
        <f>IF((ANXE_1_DEPENSES_PREVISION!I52)=0,"",ANXE_1_DEPENSES_PREVISION!I52)</f>
        <v/>
      </c>
      <c r="D52" s="32" t="str">
        <f>IF((ANXE_1_DEPENSES_PREVISION!J52)=0,"",ANXE_1_DEPENSES_PREVISION!J52)</f>
        <v/>
      </c>
      <c r="E52" s="32" t="str">
        <f>IF((ANXE_1_DEPENSES_PREVISION!K52)=0,"",ANXE_1_DEPENSES_PREVISION!K52)</f>
        <v/>
      </c>
      <c r="F52" s="32" t="str">
        <f>IF((ANXE_1_DEPENSES_PREVISION!L52)=0,"",ANXE_1_DEPENSES_PREVISION!L52)</f>
        <v/>
      </c>
      <c r="G52" s="31" t="str">
        <f>IF((ANXE_1_DEPENSES_PREVISION!M52)=0,"",ANXE_1_DEPENSES_PREVISION!M52)</f>
        <v/>
      </c>
      <c r="H52" s="32" t="str">
        <f>IF((ANXE_1_DEPENSES_PREVISION!N52)=0,"",ANXE_1_DEPENSES_PREVISION!N52)</f>
        <v/>
      </c>
      <c r="I52" s="32" t="str">
        <f>IF((ANXE_1_DEPENSES_PREVISION!O52)=0,"",ANXE_1_DEPENSES_PREVISION!O52)</f>
        <v/>
      </c>
      <c r="J52" s="31" t="str">
        <f>IF((ANXE_1_DEPENSES_PREVISION!P52)=0,"",ANXE_1_DEPENSES_PREVISION!P52)</f>
        <v/>
      </c>
      <c r="K52" s="32" t="str">
        <f>IF((ANXE_1_DEPENSES_PREVISION!Q52)=0,"",ANXE_1_DEPENSES_PREVISION!Q52)</f>
        <v/>
      </c>
      <c r="L52" s="32" t="str">
        <f>IF((ANXE_1_DEPENSES_PREVISION!R52)=0,"",ANXE_1_DEPENSES_PREVISION!R52)</f>
        <v/>
      </c>
      <c r="M52" s="31" t="str">
        <f>IF((ANXE_1_DEPENSES_PREVISION!S52)=0,"",ANXE_1_DEPENSES_PREVISION!S52)</f>
        <v/>
      </c>
      <c r="N52" s="31" t="str">
        <f>IF((ANXE_1_DEPENSES_PREVISION!T52)=0,"",ANXE_1_DEPENSES_PREVISION!T52)</f>
        <v/>
      </c>
      <c r="O52" s="31" t="str">
        <f>IF((ANXE_1_DEPENSES_PREVISION!U52)=0,"",ANXE_1_DEPENSES_PREVISION!U52)</f>
        <v/>
      </c>
      <c r="P52" s="31" t="str">
        <f>IF((ANXE_1_DEPENSES_PREVISION!V52)=0,"",ANXE_1_DEPENSES_PREVISION!V52)</f>
        <v/>
      </c>
      <c r="Q52" s="32" t="str">
        <f>IF((ANXE_1_DEPENSES_PREVISION!W52)=0,"",ANXE_1_DEPENSES_PREVISION!W52)</f>
        <v/>
      </c>
      <c r="R52" s="9" t="str">
        <f>IF((ANXE_1_DEPENSES_PREVISION!H52)=0,"",ANXE_1_DEPENSES_PREVISION!H52)</f>
        <v/>
      </c>
      <c r="S52" s="9" t="str">
        <f>IF((ANXE_1_DEPENSES_PREVISION!I52)=0,"",ANXE_1_DEPENSES_PREVISION!I52)</f>
        <v/>
      </c>
      <c r="T52" s="9" t="str">
        <f>IF((ANXE_1_DEPENSES_PREVISION!J52)=0,"",ANXE_1_DEPENSES_PREVISION!J52)</f>
        <v/>
      </c>
      <c r="U52" s="9" t="str">
        <f>IF((ANXE_1_DEPENSES_PREVISION!K52)=0,"",ANXE_1_DEPENSES_PREVISION!K52)</f>
        <v/>
      </c>
      <c r="V52" s="9" t="str">
        <f>IF((ANXE_1_DEPENSES_PREVISION!L52)=0,"",ANXE_1_DEPENSES_PREVISION!L52)</f>
        <v/>
      </c>
      <c r="W52" s="86" t="str">
        <f>IF((ANXE_1_DEPENSES_PREVISION!M52)=0,"",ANXE_1_DEPENSES_PREVISION!M52)</f>
        <v/>
      </c>
      <c r="X52" s="9" t="str">
        <f>IF((ANXE_1_DEPENSES_PREVISION!N52)=0,"",ANXE_1_DEPENSES_PREVISION!N52)</f>
        <v/>
      </c>
      <c r="Y52" s="9" t="str">
        <f>IF((ANXE_1_DEPENSES_PREVISION!O52)=0,"",ANXE_1_DEPENSES_PREVISION!O52)</f>
        <v/>
      </c>
      <c r="Z52" s="86" t="str">
        <f>IF((ANXE_1_DEPENSES_PREVISION!P52)=0,"",ANXE_1_DEPENSES_PREVISION!P52)</f>
        <v/>
      </c>
      <c r="AA52" s="9" t="str">
        <f>IF((ANXE_1_DEPENSES_PREVISION!Q52)=0,"",ANXE_1_DEPENSES_PREVISION!Q52)</f>
        <v/>
      </c>
      <c r="AB52" s="9" t="str">
        <f>IF((ANXE_1_DEPENSES_PREVISION!R52)=0,"",ANXE_1_DEPENSES_PREVISION!R52)</f>
        <v/>
      </c>
      <c r="AC52" s="86" t="str">
        <f>IF((ANXE_1_DEPENSES_PREVISION!S52)=0,"",ANXE_1_DEPENSES_PREVISION!S52)</f>
        <v/>
      </c>
      <c r="AD52" s="86" t="str">
        <f>IF((ANXE_1_DEPENSES_PREVISION!T52)=0,"",ANXE_1_DEPENSES_PREVISION!T52)</f>
        <v/>
      </c>
      <c r="AE52" s="86" t="str">
        <f>IF((ANXE_1_DEPENSES_PREVISION!U52)=0,"",ANXE_1_DEPENSES_PREVISION!U52)</f>
        <v/>
      </c>
      <c r="AF52" s="86" t="str">
        <f>IF((ANXE_1_DEPENSES_PREVISION!V52)=0,"",ANXE_1_DEPENSES_PREVISION!V52)</f>
        <v/>
      </c>
      <c r="AG52" s="9" t="str">
        <f>IF((ANXE_1_DEPENSES_PREVISION!W52)=0,"",ANXE_1_DEPENSES_PREVISION!W52)</f>
        <v/>
      </c>
      <c r="AH52" s="35"/>
      <c r="AI52" s="34" t="str">
        <f t="shared" si="3"/>
        <v/>
      </c>
      <c r="AJ52" s="11" t="str">
        <f t="shared" si="0"/>
        <v/>
      </c>
      <c r="AK52" s="36" t="str">
        <f t="shared" si="1"/>
        <v/>
      </c>
      <c r="AL52" s="34" t="str">
        <f t="shared" si="2"/>
        <v/>
      </c>
      <c r="AM52" s="34"/>
      <c r="AN52" s="10"/>
    </row>
    <row r="53" spans="2:40" x14ac:dyDescent="0.3">
      <c r="B53" s="32" t="str">
        <f>IF((ANXE_1_DEPENSES_PREVISION!H53)=0,"",ANXE_1_DEPENSES_PREVISION!H53)</f>
        <v/>
      </c>
      <c r="C53" s="32" t="str">
        <f>IF((ANXE_1_DEPENSES_PREVISION!I53)=0,"",ANXE_1_DEPENSES_PREVISION!I53)</f>
        <v/>
      </c>
      <c r="D53" s="32" t="str">
        <f>IF((ANXE_1_DEPENSES_PREVISION!J53)=0,"",ANXE_1_DEPENSES_PREVISION!J53)</f>
        <v/>
      </c>
      <c r="E53" s="32" t="str">
        <f>IF((ANXE_1_DEPENSES_PREVISION!K53)=0,"",ANXE_1_DEPENSES_PREVISION!K53)</f>
        <v/>
      </c>
      <c r="F53" s="32" t="str">
        <f>IF((ANXE_1_DEPENSES_PREVISION!L53)=0,"",ANXE_1_DEPENSES_PREVISION!L53)</f>
        <v/>
      </c>
      <c r="G53" s="31" t="str">
        <f>IF((ANXE_1_DEPENSES_PREVISION!M53)=0,"",ANXE_1_DEPENSES_PREVISION!M53)</f>
        <v/>
      </c>
      <c r="H53" s="32" t="str">
        <f>IF((ANXE_1_DEPENSES_PREVISION!N53)=0,"",ANXE_1_DEPENSES_PREVISION!N53)</f>
        <v/>
      </c>
      <c r="I53" s="32" t="str">
        <f>IF((ANXE_1_DEPENSES_PREVISION!O53)=0,"",ANXE_1_DEPENSES_PREVISION!O53)</f>
        <v/>
      </c>
      <c r="J53" s="31" t="str">
        <f>IF((ANXE_1_DEPENSES_PREVISION!P53)=0,"",ANXE_1_DEPENSES_PREVISION!P53)</f>
        <v/>
      </c>
      <c r="K53" s="32" t="str">
        <f>IF((ANXE_1_DEPENSES_PREVISION!Q53)=0,"",ANXE_1_DEPENSES_PREVISION!Q53)</f>
        <v/>
      </c>
      <c r="L53" s="32" t="str">
        <f>IF((ANXE_1_DEPENSES_PREVISION!R53)=0,"",ANXE_1_DEPENSES_PREVISION!R53)</f>
        <v/>
      </c>
      <c r="M53" s="31" t="str">
        <f>IF((ANXE_1_DEPENSES_PREVISION!S53)=0,"",ANXE_1_DEPENSES_PREVISION!S53)</f>
        <v/>
      </c>
      <c r="N53" s="31" t="str">
        <f>IF((ANXE_1_DEPENSES_PREVISION!T53)=0,"",ANXE_1_DEPENSES_PREVISION!T53)</f>
        <v/>
      </c>
      <c r="O53" s="31" t="str">
        <f>IF((ANXE_1_DEPENSES_PREVISION!U53)=0,"",ANXE_1_DEPENSES_PREVISION!U53)</f>
        <v/>
      </c>
      <c r="P53" s="31" t="str">
        <f>IF((ANXE_1_DEPENSES_PREVISION!V53)=0,"",ANXE_1_DEPENSES_PREVISION!V53)</f>
        <v/>
      </c>
      <c r="Q53" s="32" t="str">
        <f>IF((ANXE_1_DEPENSES_PREVISION!W53)=0,"",ANXE_1_DEPENSES_PREVISION!W53)</f>
        <v/>
      </c>
      <c r="R53" s="9" t="str">
        <f>IF((ANXE_1_DEPENSES_PREVISION!H53)=0,"",ANXE_1_DEPENSES_PREVISION!H53)</f>
        <v/>
      </c>
      <c r="S53" s="9" t="str">
        <f>IF((ANXE_1_DEPENSES_PREVISION!I53)=0,"",ANXE_1_DEPENSES_PREVISION!I53)</f>
        <v/>
      </c>
      <c r="T53" s="9" t="str">
        <f>IF((ANXE_1_DEPENSES_PREVISION!J53)=0,"",ANXE_1_DEPENSES_PREVISION!J53)</f>
        <v/>
      </c>
      <c r="U53" s="9" t="str">
        <f>IF((ANXE_1_DEPENSES_PREVISION!K53)=0,"",ANXE_1_DEPENSES_PREVISION!K53)</f>
        <v/>
      </c>
      <c r="V53" s="9" t="str">
        <f>IF((ANXE_1_DEPENSES_PREVISION!L53)=0,"",ANXE_1_DEPENSES_PREVISION!L53)</f>
        <v/>
      </c>
      <c r="W53" s="86" t="str">
        <f>IF((ANXE_1_DEPENSES_PREVISION!M53)=0,"",ANXE_1_DEPENSES_PREVISION!M53)</f>
        <v/>
      </c>
      <c r="X53" s="9" t="str">
        <f>IF((ANXE_1_DEPENSES_PREVISION!N53)=0,"",ANXE_1_DEPENSES_PREVISION!N53)</f>
        <v/>
      </c>
      <c r="Y53" s="9" t="str">
        <f>IF((ANXE_1_DEPENSES_PREVISION!O53)=0,"",ANXE_1_DEPENSES_PREVISION!O53)</f>
        <v/>
      </c>
      <c r="Z53" s="86" t="str">
        <f>IF((ANXE_1_DEPENSES_PREVISION!P53)=0,"",ANXE_1_DEPENSES_PREVISION!P53)</f>
        <v/>
      </c>
      <c r="AA53" s="9" t="str">
        <f>IF((ANXE_1_DEPENSES_PREVISION!Q53)=0,"",ANXE_1_DEPENSES_PREVISION!Q53)</f>
        <v/>
      </c>
      <c r="AB53" s="9" t="str">
        <f>IF((ANXE_1_DEPENSES_PREVISION!R53)=0,"",ANXE_1_DEPENSES_PREVISION!R53)</f>
        <v/>
      </c>
      <c r="AC53" s="86" t="str">
        <f>IF((ANXE_1_DEPENSES_PREVISION!S53)=0,"",ANXE_1_DEPENSES_PREVISION!S53)</f>
        <v/>
      </c>
      <c r="AD53" s="86" t="str">
        <f>IF((ANXE_1_DEPENSES_PREVISION!T53)=0,"",ANXE_1_DEPENSES_PREVISION!T53)</f>
        <v/>
      </c>
      <c r="AE53" s="86" t="str">
        <f>IF((ANXE_1_DEPENSES_PREVISION!U53)=0,"",ANXE_1_DEPENSES_PREVISION!U53)</f>
        <v/>
      </c>
      <c r="AF53" s="86" t="str">
        <f>IF((ANXE_1_DEPENSES_PREVISION!V53)=0,"",ANXE_1_DEPENSES_PREVISION!V53)</f>
        <v/>
      </c>
      <c r="AG53" s="9" t="str">
        <f>IF((ANXE_1_DEPENSES_PREVISION!W53)=0,"",ANXE_1_DEPENSES_PREVISION!W53)</f>
        <v/>
      </c>
      <c r="AH53" s="35"/>
      <c r="AI53" s="34" t="str">
        <f t="shared" si="3"/>
        <v/>
      </c>
      <c r="AJ53" s="11" t="str">
        <f t="shared" si="0"/>
        <v/>
      </c>
      <c r="AK53" s="36" t="str">
        <f t="shared" si="1"/>
        <v/>
      </c>
      <c r="AL53" s="34" t="str">
        <f t="shared" si="2"/>
        <v/>
      </c>
      <c r="AM53" s="34"/>
      <c r="AN53" s="10"/>
    </row>
    <row r="54" spans="2:40" x14ac:dyDescent="0.3">
      <c r="B54" s="32" t="str">
        <f>IF((ANXE_1_DEPENSES_PREVISION!H54)=0,"",ANXE_1_DEPENSES_PREVISION!H54)</f>
        <v/>
      </c>
      <c r="C54" s="32" t="str">
        <f>IF((ANXE_1_DEPENSES_PREVISION!I54)=0,"",ANXE_1_DEPENSES_PREVISION!I54)</f>
        <v/>
      </c>
      <c r="D54" s="32" t="str">
        <f>IF((ANXE_1_DEPENSES_PREVISION!J54)=0,"",ANXE_1_DEPENSES_PREVISION!J54)</f>
        <v/>
      </c>
      <c r="E54" s="32" t="str">
        <f>IF((ANXE_1_DEPENSES_PREVISION!K54)=0,"",ANXE_1_DEPENSES_PREVISION!K54)</f>
        <v/>
      </c>
      <c r="F54" s="32" t="str">
        <f>IF((ANXE_1_DEPENSES_PREVISION!L54)=0,"",ANXE_1_DEPENSES_PREVISION!L54)</f>
        <v/>
      </c>
      <c r="G54" s="31" t="str">
        <f>IF((ANXE_1_DEPENSES_PREVISION!M54)=0,"",ANXE_1_DEPENSES_PREVISION!M54)</f>
        <v/>
      </c>
      <c r="H54" s="32" t="str">
        <f>IF((ANXE_1_DEPENSES_PREVISION!N54)=0,"",ANXE_1_DEPENSES_PREVISION!N54)</f>
        <v/>
      </c>
      <c r="I54" s="32" t="str">
        <f>IF((ANXE_1_DEPENSES_PREVISION!O54)=0,"",ANXE_1_DEPENSES_PREVISION!O54)</f>
        <v/>
      </c>
      <c r="J54" s="31" t="str">
        <f>IF((ANXE_1_DEPENSES_PREVISION!P54)=0,"",ANXE_1_DEPENSES_PREVISION!P54)</f>
        <v/>
      </c>
      <c r="K54" s="32" t="str">
        <f>IF((ANXE_1_DEPENSES_PREVISION!Q54)=0,"",ANXE_1_DEPENSES_PREVISION!Q54)</f>
        <v/>
      </c>
      <c r="L54" s="32" t="str">
        <f>IF((ANXE_1_DEPENSES_PREVISION!R54)=0,"",ANXE_1_DEPENSES_PREVISION!R54)</f>
        <v/>
      </c>
      <c r="M54" s="31" t="str">
        <f>IF((ANXE_1_DEPENSES_PREVISION!S54)=0,"",ANXE_1_DEPENSES_PREVISION!S54)</f>
        <v/>
      </c>
      <c r="N54" s="31" t="str">
        <f>IF((ANXE_1_DEPENSES_PREVISION!T54)=0,"",ANXE_1_DEPENSES_PREVISION!T54)</f>
        <v/>
      </c>
      <c r="O54" s="31" t="str">
        <f>IF((ANXE_1_DEPENSES_PREVISION!U54)=0,"",ANXE_1_DEPENSES_PREVISION!U54)</f>
        <v/>
      </c>
      <c r="P54" s="31" t="str">
        <f>IF((ANXE_1_DEPENSES_PREVISION!V54)=0,"",ANXE_1_DEPENSES_PREVISION!V54)</f>
        <v/>
      </c>
      <c r="Q54" s="32" t="str">
        <f>IF((ANXE_1_DEPENSES_PREVISION!W54)=0,"",ANXE_1_DEPENSES_PREVISION!W54)</f>
        <v/>
      </c>
      <c r="R54" s="9" t="str">
        <f>IF((ANXE_1_DEPENSES_PREVISION!H54)=0,"",ANXE_1_DEPENSES_PREVISION!H54)</f>
        <v/>
      </c>
      <c r="S54" s="9" t="str">
        <f>IF((ANXE_1_DEPENSES_PREVISION!I54)=0,"",ANXE_1_DEPENSES_PREVISION!I54)</f>
        <v/>
      </c>
      <c r="T54" s="9" t="str">
        <f>IF((ANXE_1_DEPENSES_PREVISION!J54)=0,"",ANXE_1_DEPENSES_PREVISION!J54)</f>
        <v/>
      </c>
      <c r="U54" s="9" t="str">
        <f>IF((ANXE_1_DEPENSES_PREVISION!K54)=0,"",ANXE_1_DEPENSES_PREVISION!K54)</f>
        <v/>
      </c>
      <c r="V54" s="9" t="str">
        <f>IF((ANXE_1_DEPENSES_PREVISION!L54)=0,"",ANXE_1_DEPENSES_PREVISION!L54)</f>
        <v/>
      </c>
      <c r="W54" s="86" t="str">
        <f>IF((ANXE_1_DEPENSES_PREVISION!M54)=0,"",ANXE_1_DEPENSES_PREVISION!M54)</f>
        <v/>
      </c>
      <c r="X54" s="9" t="str">
        <f>IF((ANXE_1_DEPENSES_PREVISION!N54)=0,"",ANXE_1_DEPENSES_PREVISION!N54)</f>
        <v/>
      </c>
      <c r="Y54" s="9" t="str">
        <f>IF((ANXE_1_DEPENSES_PREVISION!O54)=0,"",ANXE_1_DEPENSES_PREVISION!O54)</f>
        <v/>
      </c>
      <c r="Z54" s="86" t="str">
        <f>IF((ANXE_1_DEPENSES_PREVISION!P54)=0,"",ANXE_1_DEPENSES_PREVISION!P54)</f>
        <v/>
      </c>
      <c r="AA54" s="9" t="str">
        <f>IF((ANXE_1_DEPENSES_PREVISION!Q54)=0,"",ANXE_1_DEPENSES_PREVISION!Q54)</f>
        <v/>
      </c>
      <c r="AB54" s="9" t="str">
        <f>IF((ANXE_1_DEPENSES_PREVISION!R54)=0,"",ANXE_1_DEPENSES_PREVISION!R54)</f>
        <v/>
      </c>
      <c r="AC54" s="86" t="str">
        <f>IF((ANXE_1_DEPENSES_PREVISION!S54)=0,"",ANXE_1_DEPENSES_PREVISION!S54)</f>
        <v/>
      </c>
      <c r="AD54" s="86" t="str">
        <f>IF((ANXE_1_DEPENSES_PREVISION!T54)=0,"",ANXE_1_DEPENSES_PREVISION!T54)</f>
        <v/>
      </c>
      <c r="AE54" s="86" t="str">
        <f>IF((ANXE_1_DEPENSES_PREVISION!U54)=0,"",ANXE_1_DEPENSES_PREVISION!U54)</f>
        <v/>
      </c>
      <c r="AF54" s="86" t="str">
        <f>IF((ANXE_1_DEPENSES_PREVISION!V54)=0,"",ANXE_1_DEPENSES_PREVISION!V54)</f>
        <v/>
      </c>
      <c r="AG54" s="9" t="str">
        <f>IF((ANXE_1_DEPENSES_PREVISION!W54)=0,"",ANXE_1_DEPENSES_PREVISION!W54)</f>
        <v/>
      </c>
      <c r="AH54" s="35"/>
      <c r="AI54" s="34" t="str">
        <f t="shared" si="3"/>
        <v/>
      </c>
      <c r="AJ54" s="11" t="str">
        <f t="shared" si="0"/>
        <v/>
      </c>
      <c r="AK54" s="36" t="str">
        <f t="shared" si="1"/>
        <v/>
      </c>
      <c r="AL54" s="34" t="str">
        <f t="shared" si="2"/>
        <v/>
      </c>
      <c r="AM54" s="34"/>
      <c r="AN54" s="10"/>
    </row>
    <row r="55" spans="2:40" x14ac:dyDescent="0.3">
      <c r="B55" s="32" t="str">
        <f>IF((ANXE_1_DEPENSES_PREVISION!H55)=0,"",ANXE_1_DEPENSES_PREVISION!H55)</f>
        <v/>
      </c>
      <c r="C55" s="32" t="str">
        <f>IF((ANXE_1_DEPENSES_PREVISION!I55)=0,"",ANXE_1_DEPENSES_PREVISION!I55)</f>
        <v/>
      </c>
      <c r="D55" s="32" t="str">
        <f>IF((ANXE_1_DEPENSES_PREVISION!J55)=0,"",ANXE_1_DEPENSES_PREVISION!J55)</f>
        <v/>
      </c>
      <c r="E55" s="32" t="str">
        <f>IF((ANXE_1_DEPENSES_PREVISION!K55)=0,"",ANXE_1_DEPENSES_PREVISION!K55)</f>
        <v/>
      </c>
      <c r="F55" s="32" t="str">
        <f>IF((ANXE_1_DEPENSES_PREVISION!L55)=0,"",ANXE_1_DEPENSES_PREVISION!L55)</f>
        <v/>
      </c>
      <c r="G55" s="31" t="str">
        <f>IF((ANXE_1_DEPENSES_PREVISION!M55)=0,"",ANXE_1_DEPENSES_PREVISION!M55)</f>
        <v/>
      </c>
      <c r="H55" s="32" t="str">
        <f>IF((ANXE_1_DEPENSES_PREVISION!N55)=0,"",ANXE_1_DEPENSES_PREVISION!N55)</f>
        <v/>
      </c>
      <c r="I55" s="32" t="str">
        <f>IF((ANXE_1_DEPENSES_PREVISION!O55)=0,"",ANXE_1_DEPENSES_PREVISION!O55)</f>
        <v/>
      </c>
      <c r="J55" s="31" t="str">
        <f>IF((ANXE_1_DEPENSES_PREVISION!P55)=0,"",ANXE_1_DEPENSES_PREVISION!P55)</f>
        <v/>
      </c>
      <c r="K55" s="32" t="str">
        <f>IF((ANXE_1_DEPENSES_PREVISION!Q55)=0,"",ANXE_1_DEPENSES_PREVISION!Q55)</f>
        <v/>
      </c>
      <c r="L55" s="32" t="str">
        <f>IF((ANXE_1_DEPENSES_PREVISION!R55)=0,"",ANXE_1_DEPENSES_PREVISION!R55)</f>
        <v/>
      </c>
      <c r="M55" s="31" t="str">
        <f>IF((ANXE_1_DEPENSES_PREVISION!S55)=0,"",ANXE_1_DEPENSES_PREVISION!S55)</f>
        <v/>
      </c>
      <c r="N55" s="31" t="str">
        <f>IF((ANXE_1_DEPENSES_PREVISION!T55)=0,"",ANXE_1_DEPENSES_PREVISION!T55)</f>
        <v/>
      </c>
      <c r="O55" s="31" t="str">
        <f>IF((ANXE_1_DEPENSES_PREVISION!U55)=0,"",ANXE_1_DEPENSES_PREVISION!U55)</f>
        <v/>
      </c>
      <c r="P55" s="31" t="str">
        <f>IF((ANXE_1_DEPENSES_PREVISION!V55)=0,"",ANXE_1_DEPENSES_PREVISION!V55)</f>
        <v/>
      </c>
      <c r="Q55" s="32" t="str">
        <f>IF((ANXE_1_DEPENSES_PREVISION!W55)=0,"",ANXE_1_DEPENSES_PREVISION!W55)</f>
        <v/>
      </c>
      <c r="R55" s="9" t="str">
        <f>IF((ANXE_1_DEPENSES_PREVISION!H55)=0,"",ANXE_1_DEPENSES_PREVISION!H55)</f>
        <v/>
      </c>
      <c r="S55" s="9" t="str">
        <f>IF((ANXE_1_DEPENSES_PREVISION!I55)=0,"",ANXE_1_DEPENSES_PREVISION!I55)</f>
        <v/>
      </c>
      <c r="T55" s="9" t="str">
        <f>IF((ANXE_1_DEPENSES_PREVISION!J55)=0,"",ANXE_1_DEPENSES_PREVISION!J55)</f>
        <v/>
      </c>
      <c r="U55" s="9" t="str">
        <f>IF((ANXE_1_DEPENSES_PREVISION!K55)=0,"",ANXE_1_DEPENSES_PREVISION!K55)</f>
        <v/>
      </c>
      <c r="V55" s="9" t="str">
        <f>IF((ANXE_1_DEPENSES_PREVISION!L55)=0,"",ANXE_1_DEPENSES_PREVISION!L55)</f>
        <v/>
      </c>
      <c r="W55" s="86" t="str">
        <f>IF((ANXE_1_DEPENSES_PREVISION!M55)=0,"",ANXE_1_DEPENSES_PREVISION!M55)</f>
        <v/>
      </c>
      <c r="X55" s="9" t="str">
        <f>IF((ANXE_1_DEPENSES_PREVISION!N55)=0,"",ANXE_1_DEPENSES_PREVISION!N55)</f>
        <v/>
      </c>
      <c r="Y55" s="9" t="str">
        <f>IF((ANXE_1_DEPENSES_PREVISION!O55)=0,"",ANXE_1_DEPENSES_PREVISION!O55)</f>
        <v/>
      </c>
      <c r="Z55" s="86" t="str">
        <f>IF((ANXE_1_DEPENSES_PREVISION!P55)=0,"",ANXE_1_DEPENSES_PREVISION!P55)</f>
        <v/>
      </c>
      <c r="AA55" s="9" t="str">
        <f>IF((ANXE_1_DEPENSES_PREVISION!Q55)=0,"",ANXE_1_DEPENSES_PREVISION!Q55)</f>
        <v/>
      </c>
      <c r="AB55" s="9" t="str">
        <f>IF((ANXE_1_DEPENSES_PREVISION!R55)=0,"",ANXE_1_DEPENSES_PREVISION!R55)</f>
        <v/>
      </c>
      <c r="AC55" s="86" t="str">
        <f>IF((ANXE_1_DEPENSES_PREVISION!S55)=0,"",ANXE_1_DEPENSES_PREVISION!S55)</f>
        <v/>
      </c>
      <c r="AD55" s="86" t="str">
        <f>IF((ANXE_1_DEPENSES_PREVISION!T55)=0,"",ANXE_1_DEPENSES_PREVISION!T55)</f>
        <v/>
      </c>
      <c r="AE55" s="86" t="str">
        <f>IF((ANXE_1_DEPENSES_PREVISION!U55)=0,"",ANXE_1_DEPENSES_PREVISION!U55)</f>
        <v/>
      </c>
      <c r="AF55" s="86" t="str">
        <f>IF((ANXE_1_DEPENSES_PREVISION!V55)=0,"",ANXE_1_DEPENSES_PREVISION!V55)</f>
        <v/>
      </c>
      <c r="AG55" s="9" t="str">
        <f>IF((ANXE_1_DEPENSES_PREVISION!W55)=0,"",ANXE_1_DEPENSES_PREVISION!W55)</f>
        <v/>
      </c>
      <c r="AH55" s="35"/>
      <c r="AI55" s="34" t="str">
        <f t="shared" si="3"/>
        <v/>
      </c>
      <c r="AJ55" s="11" t="str">
        <f t="shared" si="0"/>
        <v/>
      </c>
      <c r="AK55" s="36" t="str">
        <f t="shared" si="1"/>
        <v/>
      </c>
      <c r="AL55" s="34" t="str">
        <f t="shared" si="2"/>
        <v/>
      </c>
      <c r="AM55" s="34"/>
      <c r="AN55" s="10"/>
    </row>
    <row r="56" spans="2:40" x14ac:dyDescent="0.3">
      <c r="B56" s="32" t="str">
        <f>IF((ANXE_1_DEPENSES_PREVISION!H56)=0,"",ANXE_1_DEPENSES_PREVISION!H56)</f>
        <v/>
      </c>
      <c r="C56" s="32" t="str">
        <f>IF((ANXE_1_DEPENSES_PREVISION!I56)=0,"",ANXE_1_DEPENSES_PREVISION!I56)</f>
        <v/>
      </c>
      <c r="D56" s="32" t="str">
        <f>IF((ANXE_1_DEPENSES_PREVISION!J56)=0,"",ANXE_1_DEPENSES_PREVISION!J56)</f>
        <v/>
      </c>
      <c r="E56" s="32" t="str">
        <f>IF((ANXE_1_DEPENSES_PREVISION!K56)=0,"",ANXE_1_DEPENSES_PREVISION!K56)</f>
        <v/>
      </c>
      <c r="F56" s="32" t="str">
        <f>IF((ANXE_1_DEPENSES_PREVISION!L56)=0,"",ANXE_1_DEPENSES_PREVISION!L56)</f>
        <v/>
      </c>
      <c r="G56" s="31" t="str">
        <f>IF((ANXE_1_DEPENSES_PREVISION!M56)=0,"",ANXE_1_DEPENSES_PREVISION!M56)</f>
        <v/>
      </c>
      <c r="H56" s="32" t="str">
        <f>IF((ANXE_1_DEPENSES_PREVISION!N56)=0,"",ANXE_1_DEPENSES_PREVISION!N56)</f>
        <v/>
      </c>
      <c r="I56" s="32" t="str">
        <f>IF((ANXE_1_DEPENSES_PREVISION!O56)=0,"",ANXE_1_DEPENSES_PREVISION!O56)</f>
        <v/>
      </c>
      <c r="J56" s="31" t="str">
        <f>IF((ANXE_1_DEPENSES_PREVISION!P56)=0,"",ANXE_1_DEPENSES_PREVISION!P56)</f>
        <v/>
      </c>
      <c r="K56" s="32" t="str">
        <f>IF((ANXE_1_DEPENSES_PREVISION!Q56)=0,"",ANXE_1_DEPENSES_PREVISION!Q56)</f>
        <v/>
      </c>
      <c r="L56" s="32" t="str">
        <f>IF((ANXE_1_DEPENSES_PREVISION!R56)=0,"",ANXE_1_DEPENSES_PREVISION!R56)</f>
        <v/>
      </c>
      <c r="M56" s="31" t="str">
        <f>IF((ANXE_1_DEPENSES_PREVISION!S56)=0,"",ANXE_1_DEPENSES_PREVISION!S56)</f>
        <v/>
      </c>
      <c r="N56" s="31" t="str">
        <f>IF((ANXE_1_DEPENSES_PREVISION!T56)=0,"",ANXE_1_DEPENSES_PREVISION!T56)</f>
        <v/>
      </c>
      <c r="O56" s="31" t="str">
        <f>IF((ANXE_1_DEPENSES_PREVISION!U56)=0,"",ANXE_1_DEPENSES_PREVISION!U56)</f>
        <v/>
      </c>
      <c r="P56" s="31" t="str">
        <f>IF((ANXE_1_DEPENSES_PREVISION!V56)=0,"",ANXE_1_DEPENSES_PREVISION!V56)</f>
        <v/>
      </c>
      <c r="Q56" s="32" t="str">
        <f>IF((ANXE_1_DEPENSES_PREVISION!W56)=0,"",ANXE_1_DEPENSES_PREVISION!W56)</f>
        <v/>
      </c>
      <c r="R56" s="9" t="str">
        <f>IF((ANXE_1_DEPENSES_PREVISION!H56)=0,"",ANXE_1_DEPENSES_PREVISION!H56)</f>
        <v/>
      </c>
      <c r="S56" s="9" t="str">
        <f>IF((ANXE_1_DEPENSES_PREVISION!I56)=0,"",ANXE_1_DEPENSES_PREVISION!I56)</f>
        <v/>
      </c>
      <c r="T56" s="9" t="str">
        <f>IF((ANXE_1_DEPENSES_PREVISION!J56)=0,"",ANXE_1_DEPENSES_PREVISION!J56)</f>
        <v/>
      </c>
      <c r="U56" s="9" t="str">
        <f>IF((ANXE_1_DEPENSES_PREVISION!K56)=0,"",ANXE_1_DEPENSES_PREVISION!K56)</f>
        <v/>
      </c>
      <c r="V56" s="9" t="str">
        <f>IF((ANXE_1_DEPENSES_PREVISION!L56)=0,"",ANXE_1_DEPENSES_PREVISION!L56)</f>
        <v/>
      </c>
      <c r="W56" s="86" t="str">
        <f>IF((ANXE_1_DEPENSES_PREVISION!M56)=0,"",ANXE_1_DEPENSES_PREVISION!M56)</f>
        <v/>
      </c>
      <c r="X56" s="9" t="str">
        <f>IF((ANXE_1_DEPENSES_PREVISION!N56)=0,"",ANXE_1_DEPENSES_PREVISION!N56)</f>
        <v/>
      </c>
      <c r="Y56" s="9" t="str">
        <f>IF((ANXE_1_DEPENSES_PREVISION!O56)=0,"",ANXE_1_DEPENSES_PREVISION!O56)</f>
        <v/>
      </c>
      <c r="Z56" s="86" t="str">
        <f>IF((ANXE_1_DEPENSES_PREVISION!P56)=0,"",ANXE_1_DEPENSES_PREVISION!P56)</f>
        <v/>
      </c>
      <c r="AA56" s="9" t="str">
        <f>IF((ANXE_1_DEPENSES_PREVISION!Q56)=0,"",ANXE_1_DEPENSES_PREVISION!Q56)</f>
        <v/>
      </c>
      <c r="AB56" s="9" t="str">
        <f>IF((ANXE_1_DEPENSES_PREVISION!R56)=0,"",ANXE_1_DEPENSES_PREVISION!R56)</f>
        <v/>
      </c>
      <c r="AC56" s="86" t="str">
        <f>IF((ANXE_1_DEPENSES_PREVISION!S56)=0,"",ANXE_1_DEPENSES_PREVISION!S56)</f>
        <v/>
      </c>
      <c r="AD56" s="86" t="str">
        <f>IF((ANXE_1_DEPENSES_PREVISION!T56)=0,"",ANXE_1_DEPENSES_PREVISION!T56)</f>
        <v/>
      </c>
      <c r="AE56" s="86" t="str">
        <f>IF((ANXE_1_DEPENSES_PREVISION!U56)=0,"",ANXE_1_DEPENSES_PREVISION!U56)</f>
        <v/>
      </c>
      <c r="AF56" s="86" t="str">
        <f>IF((ANXE_1_DEPENSES_PREVISION!V56)=0,"",ANXE_1_DEPENSES_PREVISION!V56)</f>
        <v/>
      </c>
      <c r="AG56" s="9" t="str">
        <f>IF((ANXE_1_DEPENSES_PREVISION!W56)=0,"",ANXE_1_DEPENSES_PREVISION!W56)</f>
        <v/>
      </c>
      <c r="AH56" s="35"/>
      <c r="AI56" s="34" t="str">
        <f t="shared" si="3"/>
        <v/>
      </c>
      <c r="AJ56" s="11" t="str">
        <f t="shared" si="0"/>
        <v/>
      </c>
      <c r="AK56" s="36" t="str">
        <f t="shared" si="1"/>
        <v/>
      </c>
      <c r="AL56" s="34" t="str">
        <f t="shared" si="2"/>
        <v/>
      </c>
      <c r="AM56" s="34"/>
      <c r="AN56" s="10"/>
    </row>
    <row r="57" spans="2:40" x14ac:dyDescent="0.3">
      <c r="B57" s="32" t="str">
        <f>IF((ANXE_1_DEPENSES_PREVISION!H57)=0,"",ANXE_1_DEPENSES_PREVISION!H57)</f>
        <v/>
      </c>
      <c r="C57" s="32" t="str">
        <f>IF((ANXE_1_DEPENSES_PREVISION!I57)=0,"",ANXE_1_DEPENSES_PREVISION!I57)</f>
        <v/>
      </c>
      <c r="D57" s="32" t="str">
        <f>IF((ANXE_1_DEPENSES_PREVISION!J57)=0,"",ANXE_1_DEPENSES_PREVISION!J57)</f>
        <v/>
      </c>
      <c r="E57" s="32" t="str">
        <f>IF((ANXE_1_DEPENSES_PREVISION!K57)=0,"",ANXE_1_DEPENSES_PREVISION!K57)</f>
        <v/>
      </c>
      <c r="F57" s="32" t="str">
        <f>IF((ANXE_1_DEPENSES_PREVISION!L57)=0,"",ANXE_1_DEPENSES_PREVISION!L57)</f>
        <v/>
      </c>
      <c r="G57" s="31" t="str">
        <f>IF((ANXE_1_DEPENSES_PREVISION!M57)=0,"",ANXE_1_DEPENSES_PREVISION!M57)</f>
        <v/>
      </c>
      <c r="H57" s="32" t="str">
        <f>IF((ANXE_1_DEPENSES_PREVISION!N57)=0,"",ANXE_1_DEPENSES_PREVISION!N57)</f>
        <v/>
      </c>
      <c r="I57" s="32" t="str">
        <f>IF((ANXE_1_DEPENSES_PREVISION!O57)=0,"",ANXE_1_DEPENSES_PREVISION!O57)</f>
        <v/>
      </c>
      <c r="J57" s="31" t="str">
        <f>IF((ANXE_1_DEPENSES_PREVISION!P57)=0,"",ANXE_1_DEPENSES_PREVISION!P57)</f>
        <v/>
      </c>
      <c r="K57" s="32" t="str">
        <f>IF((ANXE_1_DEPENSES_PREVISION!Q57)=0,"",ANXE_1_DEPENSES_PREVISION!Q57)</f>
        <v/>
      </c>
      <c r="L57" s="32" t="str">
        <f>IF((ANXE_1_DEPENSES_PREVISION!R57)=0,"",ANXE_1_DEPENSES_PREVISION!R57)</f>
        <v/>
      </c>
      <c r="M57" s="31" t="str">
        <f>IF((ANXE_1_DEPENSES_PREVISION!S57)=0,"",ANXE_1_DEPENSES_PREVISION!S57)</f>
        <v/>
      </c>
      <c r="N57" s="31" t="str">
        <f>IF((ANXE_1_DEPENSES_PREVISION!T57)=0,"",ANXE_1_DEPENSES_PREVISION!T57)</f>
        <v/>
      </c>
      <c r="O57" s="31" t="str">
        <f>IF((ANXE_1_DEPENSES_PREVISION!U57)=0,"",ANXE_1_DEPENSES_PREVISION!U57)</f>
        <v/>
      </c>
      <c r="P57" s="31" t="str">
        <f>IF((ANXE_1_DEPENSES_PREVISION!V57)=0,"",ANXE_1_DEPENSES_PREVISION!V57)</f>
        <v/>
      </c>
      <c r="Q57" s="32" t="str">
        <f>IF((ANXE_1_DEPENSES_PREVISION!W57)=0,"",ANXE_1_DEPENSES_PREVISION!W57)</f>
        <v/>
      </c>
      <c r="R57" s="9" t="str">
        <f>IF((ANXE_1_DEPENSES_PREVISION!H57)=0,"",ANXE_1_DEPENSES_PREVISION!H57)</f>
        <v/>
      </c>
      <c r="S57" s="9" t="str">
        <f>IF((ANXE_1_DEPENSES_PREVISION!I57)=0,"",ANXE_1_DEPENSES_PREVISION!I57)</f>
        <v/>
      </c>
      <c r="T57" s="9" t="str">
        <f>IF((ANXE_1_DEPENSES_PREVISION!J57)=0,"",ANXE_1_DEPENSES_PREVISION!J57)</f>
        <v/>
      </c>
      <c r="U57" s="9" t="str">
        <f>IF((ANXE_1_DEPENSES_PREVISION!K57)=0,"",ANXE_1_DEPENSES_PREVISION!K57)</f>
        <v/>
      </c>
      <c r="V57" s="9" t="str">
        <f>IF((ANXE_1_DEPENSES_PREVISION!L57)=0,"",ANXE_1_DEPENSES_PREVISION!L57)</f>
        <v/>
      </c>
      <c r="W57" s="86" t="str">
        <f>IF((ANXE_1_DEPENSES_PREVISION!M57)=0,"",ANXE_1_DEPENSES_PREVISION!M57)</f>
        <v/>
      </c>
      <c r="X57" s="9" t="str">
        <f>IF((ANXE_1_DEPENSES_PREVISION!N57)=0,"",ANXE_1_DEPENSES_PREVISION!N57)</f>
        <v/>
      </c>
      <c r="Y57" s="9" t="str">
        <f>IF((ANXE_1_DEPENSES_PREVISION!O57)=0,"",ANXE_1_DEPENSES_PREVISION!O57)</f>
        <v/>
      </c>
      <c r="Z57" s="86" t="str">
        <f>IF((ANXE_1_DEPENSES_PREVISION!P57)=0,"",ANXE_1_DEPENSES_PREVISION!P57)</f>
        <v/>
      </c>
      <c r="AA57" s="9" t="str">
        <f>IF((ANXE_1_DEPENSES_PREVISION!Q57)=0,"",ANXE_1_DEPENSES_PREVISION!Q57)</f>
        <v/>
      </c>
      <c r="AB57" s="9" t="str">
        <f>IF((ANXE_1_DEPENSES_PREVISION!R57)=0,"",ANXE_1_DEPENSES_PREVISION!R57)</f>
        <v/>
      </c>
      <c r="AC57" s="86" t="str">
        <f>IF((ANXE_1_DEPENSES_PREVISION!S57)=0,"",ANXE_1_DEPENSES_PREVISION!S57)</f>
        <v/>
      </c>
      <c r="AD57" s="86" t="str">
        <f>IF((ANXE_1_DEPENSES_PREVISION!T57)=0,"",ANXE_1_DEPENSES_PREVISION!T57)</f>
        <v/>
      </c>
      <c r="AE57" s="86" t="str">
        <f>IF((ANXE_1_DEPENSES_PREVISION!U57)=0,"",ANXE_1_DEPENSES_PREVISION!U57)</f>
        <v/>
      </c>
      <c r="AF57" s="86" t="str">
        <f>IF((ANXE_1_DEPENSES_PREVISION!V57)=0,"",ANXE_1_DEPENSES_PREVISION!V57)</f>
        <v/>
      </c>
      <c r="AG57" s="9" t="str">
        <f>IF((ANXE_1_DEPENSES_PREVISION!W57)=0,"",ANXE_1_DEPENSES_PREVISION!W57)</f>
        <v/>
      </c>
      <c r="AH57" s="35"/>
      <c r="AI57" s="34" t="str">
        <f t="shared" si="3"/>
        <v/>
      </c>
      <c r="AJ57" s="11" t="str">
        <f t="shared" si="0"/>
        <v/>
      </c>
      <c r="AK57" s="36" t="str">
        <f t="shared" si="1"/>
        <v/>
      </c>
      <c r="AL57" s="34" t="str">
        <f t="shared" si="2"/>
        <v/>
      </c>
      <c r="AM57" s="34"/>
      <c r="AN57" s="10"/>
    </row>
    <row r="58" spans="2:40" x14ac:dyDescent="0.3">
      <c r="B58" s="32" t="str">
        <f>IF((ANXE_1_DEPENSES_PREVISION!H58)=0,"",ANXE_1_DEPENSES_PREVISION!H58)</f>
        <v/>
      </c>
      <c r="C58" s="32" t="str">
        <f>IF((ANXE_1_DEPENSES_PREVISION!I58)=0,"",ANXE_1_DEPENSES_PREVISION!I58)</f>
        <v/>
      </c>
      <c r="D58" s="32" t="str">
        <f>IF((ANXE_1_DEPENSES_PREVISION!J58)=0,"",ANXE_1_DEPENSES_PREVISION!J58)</f>
        <v/>
      </c>
      <c r="E58" s="32" t="str">
        <f>IF((ANXE_1_DEPENSES_PREVISION!K58)=0,"",ANXE_1_DEPENSES_PREVISION!K58)</f>
        <v/>
      </c>
      <c r="F58" s="32" t="str">
        <f>IF((ANXE_1_DEPENSES_PREVISION!L58)=0,"",ANXE_1_DEPENSES_PREVISION!L58)</f>
        <v/>
      </c>
      <c r="G58" s="31" t="str">
        <f>IF((ANXE_1_DEPENSES_PREVISION!M58)=0,"",ANXE_1_DEPENSES_PREVISION!M58)</f>
        <v/>
      </c>
      <c r="H58" s="32" t="str">
        <f>IF((ANXE_1_DEPENSES_PREVISION!N58)=0,"",ANXE_1_DEPENSES_PREVISION!N58)</f>
        <v/>
      </c>
      <c r="I58" s="32" t="str">
        <f>IF((ANXE_1_DEPENSES_PREVISION!O58)=0,"",ANXE_1_DEPENSES_PREVISION!O58)</f>
        <v/>
      </c>
      <c r="J58" s="31" t="str">
        <f>IF((ANXE_1_DEPENSES_PREVISION!P58)=0,"",ANXE_1_DEPENSES_PREVISION!P58)</f>
        <v/>
      </c>
      <c r="K58" s="32" t="str">
        <f>IF((ANXE_1_DEPENSES_PREVISION!Q58)=0,"",ANXE_1_DEPENSES_PREVISION!Q58)</f>
        <v/>
      </c>
      <c r="L58" s="32" t="str">
        <f>IF((ANXE_1_DEPENSES_PREVISION!R58)=0,"",ANXE_1_DEPENSES_PREVISION!R58)</f>
        <v/>
      </c>
      <c r="M58" s="31" t="str">
        <f>IF((ANXE_1_DEPENSES_PREVISION!S58)=0,"",ANXE_1_DEPENSES_PREVISION!S58)</f>
        <v/>
      </c>
      <c r="N58" s="31" t="str">
        <f>IF((ANXE_1_DEPENSES_PREVISION!T58)=0,"",ANXE_1_DEPENSES_PREVISION!T58)</f>
        <v/>
      </c>
      <c r="O58" s="31" t="str">
        <f>IF((ANXE_1_DEPENSES_PREVISION!U58)=0,"",ANXE_1_DEPENSES_PREVISION!U58)</f>
        <v/>
      </c>
      <c r="P58" s="31" t="str">
        <f>IF((ANXE_1_DEPENSES_PREVISION!V58)=0,"",ANXE_1_DEPENSES_PREVISION!V58)</f>
        <v/>
      </c>
      <c r="Q58" s="32" t="str">
        <f>IF((ANXE_1_DEPENSES_PREVISION!W58)=0,"",ANXE_1_DEPENSES_PREVISION!W58)</f>
        <v/>
      </c>
      <c r="R58" s="9" t="str">
        <f>IF((ANXE_1_DEPENSES_PREVISION!H58)=0,"",ANXE_1_DEPENSES_PREVISION!H58)</f>
        <v/>
      </c>
      <c r="S58" s="9" t="str">
        <f>IF((ANXE_1_DEPENSES_PREVISION!I58)=0,"",ANXE_1_DEPENSES_PREVISION!I58)</f>
        <v/>
      </c>
      <c r="T58" s="9" t="str">
        <f>IF((ANXE_1_DEPENSES_PREVISION!J58)=0,"",ANXE_1_DEPENSES_PREVISION!J58)</f>
        <v/>
      </c>
      <c r="U58" s="9" t="str">
        <f>IF((ANXE_1_DEPENSES_PREVISION!K58)=0,"",ANXE_1_DEPENSES_PREVISION!K58)</f>
        <v/>
      </c>
      <c r="V58" s="9" t="str">
        <f>IF((ANXE_1_DEPENSES_PREVISION!L58)=0,"",ANXE_1_DEPENSES_PREVISION!L58)</f>
        <v/>
      </c>
      <c r="W58" s="86" t="str">
        <f>IF((ANXE_1_DEPENSES_PREVISION!M58)=0,"",ANXE_1_DEPENSES_PREVISION!M58)</f>
        <v/>
      </c>
      <c r="X58" s="9" t="str">
        <f>IF((ANXE_1_DEPENSES_PREVISION!N58)=0,"",ANXE_1_DEPENSES_PREVISION!N58)</f>
        <v/>
      </c>
      <c r="Y58" s="9" t="str">
        <f>IF((ANXE_1_DEPENSES_PREVISION!O58)=0,"",ANXE_1_DEPENSES_PREVISION!O58)</f>
        <v/>
      </c>
      <c r="Z58" s="86" t="str">
        <f>IF((ANXE_1_DEPENSES_PREVISION!P58)=0,"",ANXE_1_DEPENSES_PREVISION!P58)</f>
        <v/>
      </c>
      <c r="AA58" s="9" t="str">
        <f>IF((ANXE_1_DEPENSES_PREVISION!Q58)=0,"",ANXE_1_DEPENSES_PREVISION!Q58)</f>
        <v/>
      </c>
      <c r="AB58" s="9" t="str">
        <f>IF((ANXE_1_DEPENSES_PREVISION!R58)=0,"",ANXE_1_DEPENSES_PREVISION!R58)</f>
        <v/>
      </c>
      <c r="AC58" s="86" t="str">
        <f>IF((ANXE_1_DEPENSES_PREVISION!S58)=0,"",ANXE_1_DEPENSES_PREVISION!S58)</f>
        <v/>
      </c>
      <c r="AD58" s="86" t="str">
        <f>IF((ANXE_1_DEPENSES_PREVISION!T58)=0,"",ANXE_1_DEPENSES_PREVISION!T58)</f>
        <v/>
      </c>
      <c r="AE58" s="86" t="str">
        <f>IF((ANXE_1_DEPENSES_PREVISION!U58)=0,"",ANXE_1_DEPENSES_PREVISION!U58)</f>
        <v/>
      </c>
      <c r="AF58" s="86" t="str">
        <f>IF((ANXE_1_DEPENSES_PREVISION!V58)=0,"",ANXE_1_DEPENSES_PREVISION!V58)</f>
        <v/>
      </c>
      <c r="AG58" s="9" t="str">
        <f>IF((ANXE_1_DEPENSES_PREVISION!W58)=0,"",ANXE_1_DEPENSES_PREVISION!W58)</f>
        <v/>
      </c>
      <c r="AH58" s="35"/>
      <c r="AI58" s="34" t="str">
        <f t="shared" si="3"/>
        <v/>
      </c>
      <c r="AJ58" s="11" t="str">
        <f t="shared" si="0"/>
        <v/>
      </c>
      <c r="AK58" s="36" t="str">
        <f t="shared" si="1"/>
        <v/>
      </c>
      <c r="AL58" s="34" t="str">
        <f t="shared" si="2"/>
        <v/>
      </c>
      <c r="AM58" s="34"/>
      <c r="AN58" s="10"/>
    </row>
    <row r="59" spans="2:40" x14ac:dyDescent="0.3">
      <c r="B59" s="32" t="str">
        <f>IF((ANXE_1_DEPENSES_PREVISION!H59)=0,"",ANXE_1_DEPENSES_PREVISION!H59)</f>
        <v/>
      </c>
      <c r="C59" s="32" t="str">
        <f>IF((ANXE_1_DEPENSES_PREVISION!I59)=0,"",ANXE_1_DEPENSES_PREVISION!I59)</f>
        <v/>
      </c>
      <c r="D59" s="32" t="str">
        <f>IF((ANXE_1_DEPENSES_PREVISION!J59)=0,"",ANXE_1_DEPENSES_PREVISION!J59)</f>
        <v/>
      </c>
      <c r="E59" s="32" t="str">
        <f>IF((ANXE_1_DEPENSES_PREVISION!K59)=0,"",ANXE_1_DEPENSES_PREVISION!K59)</f>
        <v/>
      </c>
      <c r="F59" s="32" t="str">
        <f>IF((ANXE_1_DEPENSES_PREVISION!L59)=0,"",ANXE_1_DEPENSES_PREVISION!L59)</f>
        <v/>
      </c>
      <c r="G59" s="31" t="str">
        <f>IF((ANXE_1_DEPENSES_PREVISION!M59)=0,"",ANXE_1_DEPENSES_PREVISION!M59)</f>
        <v/>
      </c>
      <c r="H59" s="32" t="str">
        <f>IF((ANXE_1_DEPENSES_PREVISION!N59)=0,"",ANXE_1_DEPENSES_PREVISION!N59)</f>
        <v/>
      </c>
      <c r="I59" s="32" t="str">
        <f>IF((ANXE_1_DEPENSES_PREVISION!O59)=0,"",ANXE_1_DEPENSES_PREVISION!O59)</f>
        <v/>
      </c>
      <c r="J59" s="31" t="str">
        <f>IF((ANXE_1_DEPENSES_PREVISION!P59)=0,"",ANXE_1_DEPENSES_PREVISION!P59)</f>
        <v/>
      </c>
      <c r="K59" s="32" t="str">
        <f>IF((ANXE_1_DEPENSES_PREVISION!Q59)=0,"",ANXE_1_DEPENSES_PREVISION!Q59)</f>
        <v/>
      </c>
      <c r="L59" s="32" t="str">
        <f>IF((ANXE_1_DEPENSES_PREVISION!R59)=0,"",ANXE_1_DEPENSES_PREVISION!R59)</f>
        <v/>
      </c>
      <c r="M59" s="31" t="str">
        <f>IF((ANXE_1_DEPENSES_PREVISION!S59)=0,"",ANXE_1_DEPENSES_PREVISION!S59)</f>
        <v/>
      </c>
      <c r="N59" s="31" t="str">
        <f>IF((ANXE_1_DEPENSES_PREVISION!T59)=0,"",ANXE_1_DEPENSES_PREVISION!T59)</f>
        <v/>
      </c>
      <c r="O59" s="31" t="str">
        <f>IF((ANXE_1_DEPENSES_PREVISION!U59)=0,"",ANXE_1_DEPENSES_PREVISION!U59)</f>
        <v/>
      </c>
      <c r="P59" s="31" t="str">
        <f>IF((ANXE_1_DEPENSES_PREVISION!V59)=0,"",ANXE_1_DEPENSES_PREVISION!V59)</f>
        <v/>
      </c>
      <c r="Q59" s="32" t="str">
        <f>IF((ANXE_1_DEPENSES_PREVISION!W59)=0,"",ANXE_1_DEPENSES_PREVISION!W59)</f>
        <v/>
      </c>
      <c r="R59" s="9" t="str">
        <f>IF((ANXE_1_DEPENSES_PREVISION!H59)=0,"",ANXE_1_DEPENSES_PREVISION!H59)</f>
        <v/>
      </c>
      <c r="S59" s="9" t="str">
        <f>IF((ANXE_1_DEPENSES_PREVISION!I59)=0,"",ANXE_1_DEPENSES_PREVISION!I59)</f>
        <v/>
      </c>
      <c r="T59" s="9" t="str">
        <f>IF((ANXE_1_DEPENSES_PREVISION!J59)=0,"",ANXE_1_DEPENSES_PREVISION!J59)</f>
        <v/>
      </c>
      <c r="U59" s="9" t="str">
        <f>IF((ANXE_1_DEPENSES_PREVISION!K59)=0,"",ANXE_1_DEPENSES_PREVISION!K59)</f>
        <v/>
      </c>
      <c r="V59" s="9" t="str">
        <f>IF((ANXE_1_DEPENSES_PREVISION!L59)=0,"",ANXE_1_DEPENSES_PREVISION!L59)</f>
        <v/>
      </c>
      <c r="W59" s="86" t="str">
        <f>IF((ANXE_1_DEPENSES_PREVISION!M59)=0,"",ANXE_1_DEPENSES_PREVISION!M59)</f>
        <v/>
      </c>
      <c r="X59" s="9" t="str">
        <f>IF((ANXE_1_DEPENSES_PREVISION!N59)=0,"",ANXE_1_DEPENSES_PREVISION!N59)</f>
        <v/>
      </c>
      <c r="Y59" s="9" t="str">
        <f>IF((ANXE_1_DEPENSES_PREVISION!O59)=0,"",ANXE_1_DEPENSES_PREVISION!O59)</f>
        <v/>
      </c>
      <c r="Z59" s="86" t="str">
        <f>IF((ANXE_1_DEPENSES_PREVISION!P59)=0,"",ANXE_1_DEPENSES_PREVISION!P59)</f>
        <v/>
      </c>
      <c r="AA59" s="9" t="str">
        <f>IF((ANXE_1_DEPENSES_PREVISION!Q59)=0,"",ANXE_1_DEPENSES_PREVISION!Q59)</f>
        <v/>
      </c>
      <c r="AB59" s="9" t="str">
        <f>IF((ANXE_1_DEPENSES_PREVISION!R59)=0,"",ANXE_1_DEPENSES_PREVISION!R59)</f>
        <v/>
      </c>
      <c r="AC59" s="86" t="str">
        <f>IF((ANXE_1_DEPENSES_PREVISION!S59)=0,"",ANXE_1_DEPENSES_PREVISION!S59)</f>
        <v/>
      </c>
      <c r="AD59" s="86" t="str">
        <f>IF((ANXE_1_DEPENSES_PREVISION!T59)=0,"",ANXE_1_DEPENSES_PREVISION!T59)</f>
        <v/>
      </c>
      <c r="AE59" s="86" t="str">
        <f>IF((ANXE_1_DEPENSES_PREVISION!U59)=0,"",ANXE_1_DEPENSES_PREVISION!U59)</f>
        <v/>
      </c>
      <c r="AF59" s="86" t="str">
        <f>IF((ANXE_1_DEPENSES_PREVISION!V59)=0,"",ANXE_1_DEPENSES_PREVISION!V59)</f>
        <v/>
      </c>
      <c r="AG59" s="9" t="str">
        <f>IF((ANXE_1_DEPENSES_PREVISION!W59)=0,"",ANXE_1_DEPENSES_PREVISION!W59)</f>
        <v/>
      </c>
      <c r="AH59" s="35"/>
      <c r="AI59" s="34" t="str">
        <f t="shared" si="3"/>
        <v/>
      </c>
      <c r="AJ59" s="11" t="str">
        <f t="shared" si="0"/>
        <v/>
      </c>
      <c r="AK59" s="36" t="str">
        <f t="shared" si="1"/>
        <v/>
      </c>
      <c r="AL59" s="34" t="str">
        <f t="shared" si="2"/>
        <v/>
      </c>
      <c r="AM59" s="34"/>
      <c r="AN59" s="10"/>
    </row>
    <row r="60" spans="2:40" x14ac:dyDescent="0.3">
      <c r="B60" s="32" t="str">
        <f>IF((ANXE_1_DEPENSES_PREVISION!H60)=0,"",ANXE_1_DEPENSES_PREVISION!H60)</f>
        <v/>
      </c>
      <c r="C60" s="32" t="str">
        <f>IF((ANXE_1_DEPENSES_PREVISION!I60)=0,"",ANXE_1_DEPENSES_PREVISION!I60)</f>
        <v/>
      </c>
      <c r="D60" s="32" t="str">
        <f>IF((ANXE_1_DEPENSES_PREVISION!J60)=0,"",ANXE_1_DEPENSES_PREVISION!J60)</f>
        <v/>
      </c>
      <c r="E60" s="32" t="str">
        <f>IF((ANXE_1_DEPENSES_PREVISION!K60)=0,"",ANXE_1_DEPENSES_PREVISION!K60)</f>
        <v/>
      </c>
      <c r="F60" s="32" t="str">
        <f>IF((ANXE_1_DEPENSES_PREVISION!L60)=0,"",ANXE_1_DEPENSES_PREVISION!L60)</f>
        <v/>
      </c>
      <c r="G60" s="31" t="str">
        <f>IF((ANXE_1_DEPENSES_PREVISION!M60)=0,"",ANXE_1_DEPENSES_PREVISION!M60)</f>
        <v/>
      </c>
      <c r="H60" s="32" t="str">
        <f>IF((ANXE_1_DEPENSES_PREVISION!N60)=0,"",ANXE_1_DEPENSES_PREVISION!N60)</f>
        <v/>
      </c>
      <c r="I60" s="32" t="str">
        <f>IF((ANXE_1_DEPENSES_PREVISION!O60)=0,"",ANXE_1_DEPENSES_PREVISION!O60)</f>
        <v/>
      </c>
      <c r="J60" s="31" t="str">
        <f>IF((ANXE_1_DEPENSES_PREVISION!P60)=0,"",ANXE_1_DEPENSES_PREVISION!P60)</f>
        <v/>
      </c>
      <c r="K60" s="32" t="str">
        <f>IF((ANXE_1_DEPENSES_PREVISION!Q60)=0,"",ANXE_1_DEPENSES_PREVISION!Q60)</f>
        <v/>
      </c>
      <c r="L60" s="32" t="str">
        <f>IF((ANXE_1_DEPENSES_PREVISION!R60)=0,"",ANXE_1_DEPENSES_PREVISION!R60)</f>
        <v/>
      </c>
      <c r="M60" s="31" t="str">
        <f>IF((ANXE_1_DEPENSES_PREVISION!S60)=0,"",ANXE_1_DEPENSES_PREVISION!S60)</f>
        <v/>
      </c>
      <c r="N60" s="31" t="str">
        <f>IF((ANXE_1_DEPENSES_PREVISION!T60)=0,"",ANXE_1_DEPENSES_PREVISION!T60)</f>
        <v/>
      </c>
      <c r="O60" s="31" t="str">
        <f>IF((ANXE_1_DEPENSES_PREVISION!U60)=0,"",ANXE_1_DEPENSES_PREVISION!U60)</f>
        <v/>
      </c>
      <c r="P60" s="31" t="str">
        <f>IF((ANXE_1_DEPENSES_PREVISION!V60)=0,"",ANXE_1_DEPENSES_PREVISION!V60)</f>
        <v/>
      </c>
      <c r="Q60" s="32" t="str">
        <f>IF((ANXE_1_DEPENSES_PREVISION!W60)=0,"",ANXE_1_DEPENSES_PREVISION!W60)</f>
        <v/>
      </c>
      <c r="R60" s="9" t="str">
        <f>IF((ANXE_1_DEPENSES_PREVISION!H60)=0,"",ANXE_1_DEPENSES_PREVISION!H60)</f>
        <v/>
      </c>
      <c r="S60" s="9" t="str">
        <f>IF((ANXE_1_DEPENSES_PREVISION!I60)=0,"",ANXE_1_DEPENSES_PREVISION!I60)</f>
        <v/>
      </c>
      <c r="T60" s="9" t="str">
        <f>IF((ANXE_1_DEPENSES_PREVISION!J60)=0,"",ANXE_1_DEPENSES_PREVISION!J60)</f>
        <v/>
      </c>
      <c r="U60" s="9" t="str">
        <f>IF((ANXE_1_DEPENSES_PREVISION!K60)=0,"",ANXE_1_DEPENSES_PREVISION!K60)</f>
        <v/>
      </c>
      <c r="V60" s="9" t="str">
        <f>IF((ANXE_1_DEPENSES_PREVISION!L60)=0,"",ANXE_1_DEPENSES_PREVISION!L60)</f>
        <v/>
      </c>
      <c r="W60" s="86" t="str">
        <f>IF((ANXE_1_DEPENSES_PREVISION!M60)=0,"",ANXE_1_DEPENSES_PREVISION!M60)</f>
        <v/>
      </c>
      <c r="X60" s="9" t="str">
        <f>IF((ANXE_1_DEPENSES_PREVISION!N60)=0,"",ANXE_1_DEPENSES_PREVISION!N60)</f>
        <v/>
      </c>
      <c r="Y60" s="9" t="str">
        <f>IF((ANXE_1_DEPENSES_PREVISION!O60)=0,"",ANXE_1_DEPENSES_PREVISION!O60)</f>
        <v/>
      </c>
      <c r="Z60" s="86" t="str">
        <f>IF((ANXE_1_DEPENSES_PREVISION!P60)=0,"",ANXE_1_DEPENSES_PREVISION!P60)</f>
        <v/>
      </c>
      <c r="AA60" s="9" t="str">
        <f>IF((ANXE_1_DEPENSES_PREVISION!Q60)=0,"",ANXE_1_DEPENSES_PREVISION!Q60)</f>
        <v/>
      </c>
      <c r="AB60" s="9" t="str">
        <f>IF((ANXE_1_DEPENSES_PREVISION!R60)=0,"",ANXE_1_DEPENSES_PREVISION!R60)</f>
        <v/>
      </c>
      <c r="AC60" s="86" t="str">
        <f>IF((ANXE_1_DEPENSES_PREVISION!S60)=0,"",ANXE_1_DEPENSES_PREVISION!S60)</f>
        <v/>
      </c>
      <c r="AD60" s="86" t="str">
        <f>IF((ANXE_1_DEPENSES_PREVISION!T60)=0,"",ANXE_1_DEPENSES_PREVISION!T60)</f>
        <v/>
      </c>
      <c r="AE60" s="86" t="str">
        <f>IF((ANXE_1_DEPENSES_PREVISION!U60)=0,"",ANXE_1_DEPENSES_PREVISION!U60)</f>
        <v/>
      </c>
      <c r="AF60" s="86" t="str">
        <f>IF((ANXE_1_DEPENSES_PREVISION!V60)=0,"",ANXE_1_DEPENSES_PREVISION!V60)</f>
        <v/>
      </c>
      <c r="AG60" s="9" t="str">
        <f>IF((ANXE_1_DEPENSES_PREVISION!W60)=0,"",ANXE_1_DEPENSES_PREVISION!W60)</f>
        <v/>
      </c>
      <c r="AH60" s="35"/>
      <c r="AI60" s="34" t="str">
        <f t="shared" si="3"/>
        <v/>
      </c>
      <c r="AJ60" s="11" t="str">
        <f t="shared" si="0"/>
        <v/>
      </c>
      <c r="AK60" s="36" t="str">
        <f t="shared" si="1"/>
        <v/>
      </c>
      <c r="AL60" s="34" t="str">
        <f t="shared" si="2"/>
        <v/>
      </c>
      <c r="AM60" s="34"/>
      <c r="AN60" s="10"/>
    </row>
    <row r="61" spans="2:40" x14ac:dyDescent="0.3">
      <c r="B61" s="32" t="str">
        <f>IF((ANXE_1_DEPENSES_PREVISION!H61)=0,"",ANXE_1_DEPENSES_PREVISION!H61)</f>
        <v/>
      </c>
      <c r="C61" s="32" t="str">
        <f>IF((ANXE_1_DEPENSES_PREVISION!I61)=0,"",ANXE_1_DEPENSES_PREVISION!I61)</f>
        <v/>
      </c>
      <c r="D61" s="32" t="str">
        <f>IF((ANXE_1_DEPENSES_PREVISION!J61)=0,"",ANXE_1_DEPENSES_PREVISION!J61)</f>
        <v/>
      </c>
      <c r="E61" s="32" t="str">
        <f>IF((ANXE_1_DEPENSES_PREVISION!K61)=0,"",ANXE_1_DEPENSES_PREVISION!K61)</f>
        <v/>
      </c>
      <c r="F61" s="32" t="str">
        <f>IF((ANXE_1_DEPENSES_PREVISION!L61)=0,"",ANXE_1_DEPENSES_PREVISION!L61)</f>
        <v/>
      </c>
      <c r="G61" s="31" t="str">
        <f>IF((ANXE_1_DEPENSES_PREVISION!M61)=0,"",ANXE_1_DEPENSES_PREVISION!M61)</f>
        <v/>
      </c>
      <c r="H61" s="32" t="str">
        <f>IF((ANXE_1_DEPENSES_PREVISION!N61)=0,"",ANXE_1_DEPENSES_PREVISION!N61)</f>
        <v/>
      </c>
      <c r="I61" s="32" t="str">
        <f>IF((ANXE_1_DEPENSES_PREVISION!O61)=0,"",ANXE_1_DEPENSES_PREVISION!O61)</f>
        <v/>
      </c>
      <c r="J61" s="31" t="str">
        <f>IF((ANXE_1_DEPENSES_PREVISION!P61)=0,"",ANXE_1_DEPENSES_PREVISION!P61)</f>
        <v/>
      </c>
      <c r="K61" s="32" t="str">
        <f>IF((ANXE_1_DEPENSES_PREVISION!Q61)=0,"",ANXE_1_DEPENSES_PREVISION!Q61)</f>
        <v/>
      </c>
      <c r="L61" s="32" t="str">
        <f>IF((ANXE_1_DEPENSES_PREVISION!R61)=0,"",ANXE_1_DEPENSES_PREVISION!R61)</f>
        <v/>
      </c>
      <c r="M61" s="31" t="str">
        <f>IF((ANXE_1_DEPENSES_PREVISION!S61)=0,"",ANXE_1_DEPENSES_PREVISION!S61)</f>
        <v/>
      </c>
      <c r="N61" s="31" t="str">
        <f>IF((ANXE_1_DEPENSES_PREVISION!T61)=0,"",ANXE_1_DEPENSES_PREVISION!T61)</f>
        <v/>
      </c>
      <c r="O61" s="31" t="str">
        <f>IF((ANXE_1_DEPENSES_PREVISION!U61)=0,"",ANXE_1_DEPENSES_PREVISION!U61)</f>
        <v/>
      </c>
      <c r="P61" s="31" t="str">
        <f>IF((ANXE_1_DEPENSES_PREVISION!V61)=0,"",ANXE_1_DEPENSES_PREVISION!V61)</f>
        <v/>
      </c>
      <c r="Q61" s="32" t="str">
        <f>IF((ANXE_1_DEPENSES_PREVISION!W61)=0,"",ANXE_1_DEPENSES_PREVISION!W61)</f>
        <v/>
      </c>
      <c r="R61" s="9" t="str">
        <f>IF((ANXE_1_DEPENSES_PREVISION!H61)=0,"",ANXE_1_DEPENSES_PREVISION!H61)</f>
        <v/>
      </c>
      <c r="S61" s="9" t="str">
        <f>IF((ANXE_1_DEPENSES_PREVISION!I61)=0,"",ANXE_1_DEPENSES_PREVISION!I61)</f>
        <v/>
      </c>
      <c r="T61" s="9" t="str">
        <f>IF((ANXE_1_DEPENSES_PREVISION!J61)=0,"",ANXE_1_DEPENSES_PREVISION!J61)</f>
        <v/>
      </c>
      <c r="U61" s="9" t="str">
        <f>IF((ANXE_1_DEPENSES_PREVISION!K61)=0,"",ANXE_1_DEPENSES_PREVISION!K61)</f>
        <v/>
      </c>
      <c r="V61" s="9" t="str">
        <f>IF((ANXE_1_DEPENSES_PREVISION!L61)=0,"",ANXE_1_DEPENSES_PREVISION!L61)</f>
        <v/>
      </c>
      <c r="W61" s="86" t="str">
        <f>IF((ANXE_1_DEPENSES_PREVISION!M61)=0,"",ANXE_1_DEPENSES_PREVISION!M61)</f>
        <v/>
      </c>
      <c r="X61" s="9" t="str">
        <f>IF((ANXE_1_DEPENSES_PREVISION!N61)=0,"",ANXE_1_DEPENSES_PREVISION!N61)</f>
        <v/>
      </c>
      <c r="Y61" s="9" t="str">
        <f>IF((ANXE_1_DEPENSES_PREVISION!O61)=0,"",ANXE_1_DEPENSES_PREVISION!O61)</f>
        <v/>
      </c>
      <c r="Z61" s="86" t="str">
        <f>IF((ANXE_1_DEPENSES_PREVISION!P61)=0,"",ANXE_1_DEPENSES_PREVISION!P61)</f>
        <v/>
      </c>
      <c r="AA61" s="9" t="str">
        <f>IF((ANXE_1_DEPENSES_PREVISION!Q61)=0,"",ANXE_1_DEPENSES_PREVISION!Q61)</f>
        <v/>
      </c>
      <c r="AB61" s="9" t="str">
        <f>IF((ANXE_1_DEPENSES_PREVISION!R61)=0,"",ANXE_1_DEPENSES_PREVISION!R61)</f>
        <v/>
      </c>
      <c r="AC61" s="86" t="str">
        <f>IF((ANXE_1_DEPENSES_PREVISION!S61)=0,"",ANXE_1_DEPENSES_PREVISION!S61)</f>
        <v/>
      </c>
      <c r="AD61" s="86" t="str">
        <f>IF((ANXE_1_DEPENSES_PREVISION!T61)=0,"",ANXE_1_DEPENSES_PREVISION!T61)</f>
        <v/>
      </c>
      <c r="AE61" s="86" t="str">
        <f>IF((ANXE_1_DEPENSES_PREVISION!U61)=0,"",ANXE_1_DEPENSES_PREVISION!U61)</f>
        <v/>
      </c>
      <c r="AF61" s="86" t="str">
        <f>IF((ANXE_1_DEPENSES_PREVISION!V61)=0,"",ANXE_1_DEPENSES_PREVISION!V61)</f>
        <v/>
      </c>
      <c r="AG61" s="9" t="str">
        <f>IF((ANXE_1_DEPENSES_PREVISION!W61)=0,"",ANXE_1_DEPENSES_PREVISION!W61)</f>
        <v/>
      </c>
      <c r="AH61" s="35"/>
      <c r="AI61" s="34" t="str">
        <f t="shared" si="3"/>
        <v/>
      </c>
      <c r="AJ61" s="11" t="str">
        <f t="shared" si="0"/>
        <v/>
      </c>
      <c r="AK61" s="36" t="str">
        <f t="shared" si="1"/>
        <v/>
      </c>
      <c r="AL61" s="34" t="str">
        <f t="shared" si="2"/>
        <v/>
      </c>
      <c r="AM61" s="34"/>
      <c r="AN61" s="10"/>
    </row>
    <row r="62" spans="2:40" x14ac:dyDescent="0.3">
      <c r="B62" s="32" t="str">
        <f>IF((ANXE_1_DEPENSES_PREVISION!H62)=0,"",ANXE_1_DEPENSES_PREVISION!H62)</f>
        <v/>
      </c>
      <c r="C62" s="32" t="str">
        <f>IF((ANXE_1_DEPENSES_PREVISION!I62)=0,"",ANXE_1_DEPENSES_PREVISION!I62)</f>
        <v/>
      </c>
      <c r="D62" s="32" t="str">
        <f>IF((ANXE_1_DEPENSES_PREVISION!J62)=0,"",ANXE_1_DEPENSES_PREVISION!J62)</f>
        <v/>
      </c>
      <c r="E62" s="32" t="str">
        <f>IF((ANXE_1_DEPENSES_PREVISION!K62)=0,"",ANXE_1_DEPENSES_PREVISION!K62)</f>
        <v/>
      </c>
      <c r="F62" s="32" t="str">
        <f>IF((ANXE_1_DEPENSES_PREVISION!L62)=0,"",ANXE_1_DEPENSES_PREVISION!L62)</f>
        <v/>
      </c>
      <c r="G62" s="31" t="str">
        <f>IF((ANXE_1_DEPENSES_PREVISION!M62)=0,"",ANXE_1_DEPENSES_PREVISION!M62)</f>
        <v/>
      </c>
      <c r="H62" s="32" t="str">
        <f>IF((ANXE_1_DEPENSES_PREVISION!N62)=0,"",ANXE_1_DEPENSES_PREVISION!N62)</f>
        <v/>
      </c>
      <c r="I62" s="32" t="str">
        <f>IF((ANXE_1_DEPENSES_PREVISION!O62)=0,"",ANXE_1_DEPENSES_PREVISION!O62)</f>
        <v/>
      </c>
      <c r="J62" s="31" t="str">
        <f>IF((ANXE_1_DEPENSES_PREVISION!P62)=0,"",ANXE_1_DEPENSES_PREVISION!P62)</f>
        <v/>
      </c>
      <c r="K62" s="32" t="str">
        <f>IF((ANXE_1_DEPENSES_PREVISION!Q62)=0,"",ANXE_1_DEPENSES_PREVISION!Q62)</f>
        <v/>
      </c>
      <c r="L62" s="32" t="str">
        <f>IF((ANXE_1_DEPENSES_PREVISION!R62)=0,"",ANXE_1_DEPENSES_PREVISION!R62)</f>
        <v/>
      </c>
      <c r="M62" s="31" t="str">
        <f>IF((ANXE_1_DEPENSES_PREVISION!S62)=0,"",ANXE_1_DEPENSES_PREVISION!S62)</f>
        <v/>
      </c>
      <c r="N62" s="31" t="str">
        <f>IF((ANXE_1_DEPENSES_PREVISION!T62)=0,"",ANXE_1_DEPENSES_PREVISION!T62)</f>
        <v/>
      </c>
      <c r="O62" s="31" t="str">
        <f>IF((ANXE_1_DEPENSES_PREVISION!U62)=0,"",ANXE_1_DEPENSES_PREVISION!U62)</f>
        <v/>
      </c>
      <c r="P62" s="31" t="str">
        <f>IF((ANXE_1_DEPENSES_PREVISION!V62)=0,"",ANXE_1_DEPENSES_PREVISION!V62)</f>
        <v/>
      </c>
      <c r="Q62" s="32" t="str">
        <f>IF((ANXE_1_DEPENSES_PREVISION!W62)=0,"",ANXE_1_DEPENSES_PREVISION!W62)</f>
        <v/>
      </c>
      <c r="R62" s="9" t="str">
        <f>IF((ANXE_1_DEPENSES_PREVISION!H62)=0,"",ANXE_1_DEPENSES_PREVISION!H62)</f>
        <v/>
      </c>
      <c r="S62" s="9" t="str">
        <f>IF((ANXE_1_DEPENSES_PREVISION!I62)=0,"",ANXE_1_DEPENSES_PREVISION!I62)</f>
        <v/>
      </c>
      <c r="T62" s="9" t="str">
        <f>IF((ANXE_1_DEPENSES_PREVISION!J62)=0,"",ANXE_1_DEPENSES_PREVISION!J62)</f>
        <v/>
      </c>
      <c r="U62" s="9" t="str">
        <f>IF((ANXE_1_DEPENSES_PREVISION!K62)=0,"",ANXE_1_DEPENSES_PREVISION!K62)</f>
        <v/>
      </c>
      <c r="V62" s="9" t="str">
        <f>IF((ANXE_1_DEPENSES_PREVISION!L62)=0,"",ANXE_1_DEPENSES_PREVISION!L62)</f>
        <v/>
      </c>
      <c r="W62" s="86" t="str">
        <f>IF((ANXE_1_DEPENSES_PREVISION!M62)=0,"",ANXE_1_DEPENSES_PREVISION!M62)</f>
        <v/>
      </c>
      <c r="X62" s="9" t="str">
        <f>IF((ANXE_1_DEPENSES_PREVISION!N62)=0,"",ANXE_1_DEPENSES_PREVISION!N62)</f>
        <v/>
      </c>
      <c r="Y62" s="9" t="str">
        <f>IF((ANXE_1_DEPENSES_PREVISION!O62)=0,"",ANXE_1_DEPENSES_PREVISION!O62)</f>
        <v/>
      </c>
      <c r="Z62" s="86" t="str">
        <f>IF((ANXE_1_DEPENSES_PREVISION!P62)=0,"",ANXE_1_DEPENSES_PREVISION!P62)</f>
        <v/>
      </c>
      <c r="AA62" s="9" t="str">
        <f>IF((ANXE_1_DEPENSES_PREVISION!Q62)=0,"",ANXE_1_DEPENSES_PREVISION!Q62)</f>
        <v/>
      </c>
      <c r="AB62" s="9" t="str">
        <f>IF((ANXE_1_DEPENSES_PREVISION!R62)=0,"",ANXE_1_DEPENSES_PREVISION!R62)</f>
        <v/>
      </c>
      <c r="AC62" s="86" t="str">
        <f>IF((ANXE_1_DEPENSES_PREVISION!S62)=0,"",ANXE_1_DEPENSES_PREVISION!S62)</f>
        <v/>
      </c>
      <c r="AD62" s="86" t="str">
        <f>IF((ANXE_1_DEPENSES_PREVISION!T62)=0,"",ANXE_1_DEPENSES_PREVISION!T62)</f>
        <v/>
      </c>
      <c r="AE62" s="86" t="str">
        <f>IF((ANXE_1_DEPENSES_PREVISION!U62)=0,"",ANXE_1_DEPENSES_PREVISION!U62)</f>
        <v/>
      </c>
      <c r="AF62" s="86" t="str">
        <f>IF((ANXE_1_DEPENSES_PREVISION!V62)=0,"",ANXE_1_DEPENSES_PREVISION!V62)</f>
        <v/>
      </c>
      <c r="AG62" s="9" t="str">
        <f>IF((ANXE_1_DEPENSES_PREVISION!W62)=0,"",ANXE_1_DEPENSES_PREVISION!W62)</f>
        <v/>
      </c>
      <c r="AH62" s="35"/>
      <c r="AI62" s="34" t="str">
        <f t="shared" si="3"/>
        <v/>
      </c>
      <c r="AJ62" s="11" t="str">
        <f t="shared" si="0"/>
        <v/>
      </c>
      <c r="AK62" s="36" t="str">
        <f t="shared" si="1"/>
        <v/>
      </c>
      <c r="AL62" s="34" t="str">
        <f t="shared" si="2"/>
        <v/>
      </c>
      <c r="AM62" s="34"/>
      <c r="AN62" s="10"/>
    </row>
    <row r="63" spans="2:40" x14ac:dyDescent="0.3">
      <c r="B63" s="32" t="str">
        <f>IF((ANXE_1_DEPENSES_PREVISION!H63)=0,"",ANXE_1_DEPENSES_PREVISION!H63)</f>
        <v/>
      </c>
      <c r="C63" s="32" t="str">
        <f>IF((ANXE_1_DEPENSES_PREVISION!I63)=0,"",ANXE_1_DEPENSES_PREVISION!I63)</f>
        <v/>
      </c>
      <c r="D63" s="32" t="str">
        <f>IF((ANXE_1_DEPENSES_PREVISION!J63)=0,"",ANXE_1_DEPENSES_PREVISION!J63)</f>
        <v/>
      </c>
      <c r="E63" s="32" t="str">
        <f>IF((ANXE_1_DEPENSES_PREVISION!K63)=0,"",ANXE_1_DEPENSES_PREVISION!K63)</f>
        <v/>
      </c>
      <c r="F63" s="32" t="str">
        <f>IF((ANXE_1_DEPENSES_PREVISION!L63)=0,"",ANXE_1_DEPENSES_PREVISION!L63)</f>
        <v/>
      </c>
      <c r="G63" s="31" t="str">
        <f>IF((ANXE_1_DEPENSES_PREVISION!M63)=0,"",ANXE_1_DEPENSES_PREVISION!M63)</f>
        <v/>
      </c>
      <c r="H63" s="32" t="str">
        <f>IF((ANXE_1_DEPENSES_PREVISION!N63)=0,"",ANXE_1_DEPENSES_PREVISION!N63)</f>
        <v/>
      </c>
      <c r="I63" s="32" t="str">
        <f>IF((ANXE_1_DEPENSES_PREVISION!O63)=0,"",ANXE_1_DEPENSES_PREVISION!O63)</f>
        <v/>
      </c>
      <c r="J63" s="31" t="str">
        <f>IF((ANXE_1_DEPENSES_PREVISION!P63)=0,"",ANXE_1_DEPENSES_PREVISION!P63)</f>
        <v/>
      </c>
      <c r="K63" s="32" t="str">
        <f>IF((ANXE_1_DEPENSES_PREVISION!Q63)=0,"",ANXE_1_DEPENSES_PREVISION!Q63)</f>
        <v/>
      </c>
      <c r="L63" s="32" t="str">
        <f>IF((ANXE_1_DEPENSES_PREVISION!R63)=0,"",ANXE_1_DEPENSES_PREVISION!R63)</f>
        <v/>
      </c>
      <c r="M63" s="31" t="str">
        <f>IF((ANXE_1_DEPENSES_PREVISION!S63)=0,"",ANXE_1_DEPENSES_PREVISION!S63)</f>
        <v/>
      </c>
      <c r="N63" s="31" t="str">
        <f>IF((ANXE_1_DEPENSES_PREVISION!T63)=0,"",ANXE_1_DEPENSES_PREVISION!T63)</f>
        <v/>
      </c>
      <c r="O63" s="31" t="str">
        <f>IF((ANXE_1_DEPENSES_PREVISION!U63)=0,"",ANXE_1_DEPENSES_PREVISION!U63)</f>
        <v/>
      </c>
      <c r="P63" s="31" t="str">
        <f>IF((ANXE_1_DEPENSES_PREVISION!V63)=0,"",ANXE_1_DEPENSES_PREVISION!V63)</f>
        <v/>
      </c>
      <c r="Q63" s="32" t="str">
        <f>IF((ANXE_1_DEPENSES_PREVISION!W63)=0,"",ANXE_1_DEPENSES_PREVISION!W63)</f>
        <v/>
      </c>
      <c r="R63" s="9" t="str">
        <f>IF((ANXE_1_DEPENSES_PREVISION!H63)=0,"",ANXE_1_DEPENSES_PREVISION!H63)</f>
        <v/>
      </c>
      <c r="S63" s="9" t="str">
        <f>IF((ANXE_1_DEPENSES_PREVISION!I63)=0,"",ANXE_1_DEPENSES_PREVISION!I63)</f>
        <v/>
      </c>
      <c r="T63" s="9" t="str">
        <f>IF((ANXE_1_DEPENSES_PREVISION!J63)=0,"",ANXE_1_DEPENSES_PREVISION!J63)</f>
        <v/>
      </c>
      <c r="U63" s="9" t="str">
        <f>IF((ANXE_1_DEPENSES_PREVISION!K63)=0,"",ANXE_1_DEPENSES_PREVISION!K63)</f>
        <v/>
      </c>
      <c r="V63" s="9" t="str">
        <f>IF((ANXE_1_DEPENSES_PREVISION!L63)=0,"",ANXE_1_DEPENSES_PREVISION!L63)</f>
        <v/>
      </c>
      <c r="W63" s="86" t="str">
        <f>IF((ANXE_1_DEPENSES_PREVISION!M63)=0,"",ANXE_1_DEPENSES_PREVISION!M63)</f>
        <v/>
      </c>
      <c r="X63" s="9" t="str">
        <f>IF((ANXE_1_DEPENSES_PREVISION!N63)=0,"",ANXE_1_DEPENSES_PREVISION!N63)</f>
        <v/>
      </c>
      <c r="Y63" s="9" t="str">
        <f>IF((ANXE_1_DEPENSES_PREVISION!O63)=0,"",ANXE_1_DEPENSES_PREVISION!O63)</f>
        <v/>
      </c>
      <c r="Z63" s="86" t="str">
        <f>IF((ANXE_1_DEPENSES_PREVISION!P63)=0,"",ANXE_1_DEPENSES_PREVISION!P63)</f>
        <v/>
      </c>
      <c r="AA63" s="9" t="str">
        <f>IF((ANXE_1_DEPENSES_PREVISION!Q63)=0,"",ANXE_1_DEPENSES_PREVISION!Q63)</f>
        <v/>
      </c>
      <c r="AB63" s="9" t="str">
        <f>IF((ANXE_1_DEPENSES_PREVISION!R63)=0,"",ANXE_1_DEPENSES_PREVISION!R63)</f>
        <v/>
      </c>
      <c r="AC63" s="86" t="str">
        <f>IF((ANXE_1_DEPENSES_PREVISION!S63)=0,"",ANXE_1_DEPENSES_PREVISION!S63)</f>
        <v/>
      </c>
      <c r="AD63" s="86" t="str">
        <f>IF((ANXE_1_DEPENSES_PREVISION!T63)=0,"",ANXE_1_DEPENSES_PREVISION!T63)</f>
        <v/>
      </c>
      <c r="AE63" s="86" t="str">
        <f>IF((ANXE_1_DEPENSES_PREVISION!U63)=0,"",ANXE_1_DEPENSES_PREVISION!U63)</f>
        <v/>
      </c>
      <c r="AF63" s="86" t="str">
        <f>IF((ANXE_1_DEPENSES_PREVISION!V63)=0,"",ANXE_1_DEPENSES_PREVISION!V63)</f>
        <v/>
      </c>
      <c r="AG63" s="9" t="str">
        <f>IF((ANXE_1_DEPENSES_PREVISION!W63)=0,"",ANXE_1_DEPENSES_PREVISION!W63)</f>
        <v/>
      </c>
      <c r="AH63" s="35"/>
      <c r="AI63" s="34" t="str">
        <f t="shared" si="3"/>
        <v/>
      </c>
      <c r="AJ63" s="11" t="str">
        <f t="shared" si="0"/>
        <v/>
      </c>
      <c r="AK63" s="36" t="str">
        <f t="shared" si="1"/>
        <v/>
      </c>
      <c r="AL63" s="34" t="str">
        <f t="shared" si="2"/>
        <v/>
      </c>
      <c r="AM63" s="34"/>
      <c r="AN63" s="10"/>
    </row>
    <row r="64" spans="2:40" x14ac:dyDescent="0.3">
      <c r="B64" s="32" t="str">
        <f>IF((ANXE_1_DEPENSES_PREVISION!H64)=0,"",ANXE_1_DEPENSES_PREVISION!H64)</f>
        <v/>
      </c>
      <c r="C64" s="32" t="str">
        <f>IF((ANXE_1_DEPENSES_PREVISION!I64)=0,"",ANXE_1_DEPENSES_PREVISION!I64)</f>
        <v/>
      </c>
      <c r="D64" s="32" t="str">
        <f>IF((ANXE_1_DEPENSES_PREVISION!J64)=0,"",ANXE_1_DEPENSES_PREVISION!J64)</f>
        <v/>
      </c>
      <c r="E64" s="32" t="str">
        <f>IF((ANXE_1_DEPENSES_PREVISION!K64)=0,"",ANXE_1_DEPENSES_PREVISION!K64)</f>
        <v/>
      </c>
      <c r="F64" s="32" t="str">
        <f>IF((ANXE_1_DEPENSES_PREVISION!L64)=0,"",ANXE_1_DEPENSES_PREVISION!L64)</f>
        <v/>
      </c>
      <c r="G64" s="31" t="str">
        <f>IF((ANXE_1_DEPENSES_PREVISION!M64)=0,"",ANXE_1_DEPENSES_PREVISION!M64)</f>
        <v/>
      </c>
      <c r="H64" s="32" t="str">
        <f>IF((ANXE_1_DEPENSES_PREVISION!N64)=0,"",ANXE_1_DEPENSES_PREVISION!N64)</f>
        <v/>
      </c>
      <c r="I64" s="32" t="str">
        <f>IF((ANXE_1_DEPENSES_PREVISION!O64)=0,"",ANXE_1_DEPENSES_PREVISION!O64)</f>
        <v/>
      </c>
      <c r="J64" s="31" t="str">
        <f>IF((ANXE_1_DEPENSES_PREVISION!P64)=0,"",ANXE_1_DEPENSES_PREVISION!P64)</f>
        <v/>
      </c>
      <c r="K64" s="32" t="str">
        <f>IF((ANXE_1_DEPENSES_PREVISION!Q64)=0,"",ANXE_1_DEPENSES_PREVISION!Q64)</f>
        <v/>
      </c>
      <c r="L64" s="32" t="str">
        <f>IF((ANXE_1_DEPENSES_PREVISION!R64)=0,"",ANXE_1_DEPENSES_PREVISION!R64)</f>
        <v/>
      </c>
      <c r="M64" s="31" t="str">
        <f>IF((ANXE_1_DEPENSES_PREVISION!S64)=0,"",ANXE_1_DEPENSES_PREVISION!S64)</f>
        <v/>
      </c>
      <c r="N64" s="31" t="str">
        <f>IF((ANXE_1_DEPENSES_PREVISION!T64)=0,"",ANXE_1_DEPENSES_PREVISION!T64)</f>
        <v/>
      </c>
      <c r="O64" s="31" t="str">
        <f>IF((ANXE_1_DEPENSES_PREVISION!U64)=0,"",ANXE_1_DEPENSES_PREVISION!U64)</f>
        <v/>
      </c>
      <c r="P64" s="31" t="str">
        <f>IF((ANXE_1_DEPENSES_PREVISION!V64)=0,"",ANXE_1_DEPENSES_PREVISION!V64)</f>
        <v/>
      </c>
      <c r="Q64" s="32" t="str">
        <f>IF((ANXE_1_DEPENSES_PREVISION!W64)=0,"",ANXE_1_DEPENSES_PREVISION!W64)</f>
        <v/>
      </c>
      <c r="R64" s="9" t="str">
        <f>IF((ANXE_1_DEPENSES_PREVISION!H64)=0,"",ANXE_1_DEPENSES_PREVISION!H64)</f>
        <v/>
      </c>
      <c r="S64" s="9" t="str">
        <f>IF((ANXE_1_DEPENSES_PREVISION!I64)=0,"",ANXE_1_DEPENSES_PREVISION!I64)</f>
        <v/>
      </c>
      <c r="T64" s="9" t="str">
        <f>IF((ANXE_1_DEPENSES_PREVISION!J64)=0,"",ANXE_1_DEPENSES_PREVISION!J64)</f>
        <v/>
      </c>
      <c r="U64" s="9" t="str">
        <f>IF((ANXE_1_DEPENSES_PREVISION!K64)=0,"",ANXE_1_DEPENSES_PREVISION!K64)</f>
        <v/>
      </c>
      <c r="V64" s="9" t="str">
        <f>IF((ANXE_1_DEPENSES_PREVISION!L64)=0,"",ANXE_1_DEPENSES_PREVISION!L64)</f>
        <v/>
      </c>
      <c r="W64" s="86" t="str">
        <f>IF((ANXE_1_DEPENSES_PREVISION!M64)=0,"",ANXE_1_DEPENSES_PREVISION!M64)</f>
        <v/>
      </c>
      <c r="X64" s="9" t="str">
        <f>IF((ANXE_1_DEPENSES_PREVISION!N64)=0,"",ANXE_1_DEPENSES_PREVISION!N64)</f>
        <v/>
      </c>
      <c r="Y64" s="9" t="str">
        <f>IF((ANXE_1_DEPENSES_PREVISION!O64)=0,"",ANXE_1_DEPENSES_PREVISION!O64)</f>
        <v/>
      </c>
      <c r="Z64" s="86" t="str">
        <f>IF((ANXE_1_DEPENSES_PREVISION!P64)=0,"",ANXE_1_DEPENSES_PREVISION!P64)</f>
        <v/>
      </c>
      <c r="AA64" s="9" t="str">
        <f>IF((ANXE_1_DEPENSES_PREVISION!Q64)=0,"",ANXE_1_DEPENSES_PREVISION!Q64)</f>
        <v/>
      </c>
      <c r="AB64" s="9" t="str">
        <f>IF((ANXE_1_DEPENSES_PREVISION!R64)=0,"",ANXE_1_DEPENSES_PREVISION!R64)</f>
        <v/>
      </c>
      <c r="AC64" s="86" t="str">
        <f>IF((ANXE_1_DEPENSES_PREVISION!S64)=0,"",ANXE_1_DEPENSES_PREVISION!S64)</f>
        <v/>
      </c>
      <c r="AD64" s="86" t="str">
        <f>IF((ANXE_1_DEPENSES_PREVISION!T64)=0,"",ANXE_1_DEPENSES_PREVISION!T64)</f>
        <v/>
      </c>
      <c r="AE64" s="86" t="str">
        <f>IF((ANXE_1_DEPENSES_PREVISION!U64)=0,"",ANXE_1_DEPENSES_PREVISION!U64)</f>
        <v/>
      </c>
      <c r="AF64" s="86" t="str">
        <f>IF((ANXE_1_DEPENSES_PREVISION!V64)=0,"",ANXE_1_DEPENSES_PREVISION!V64)</f>
        <v/>
      </c>
      <c r="AG64" s="9" t="str">
        <f>IF((ANXE_1_DEPENSES_PREVISION!W64)=0,"",ANXE_1_DEPENSES_PREVISION!W64)</f>
        <v/>
      </c>
      <c r="AH64" s="35"/>
      <c r="AI64" s="34" t="str">
        <f t="shared" si="3"/>
        <v/>
      </c>
      <c r="AJ64" s="11" t="str">
        <f t="shared" si="0"/>
        <v/>
      </c>
      <c r="AK64" s="36" t="str">
        <f t="shared" si="1"/>
        <v/>
      </c>
      <c r="AL64" s="34" t="str">
        <f t="shared" si="2"/>
        <v/>
      </c>
      <c r="AM64" s="34"/>
      <c r="AN64" s="10"/>
    </row>
    <row r="65" spans="2:40" x14ac:dyDescent="0.3">
      <c r="B65" s="32" t="str">
        <f>IF((ANXE_1_DEPENSES_PREVISION!H65)=0,"",ANXE_1_DEPENSES_PREVISION!H65)</f>
        <v/>
      </c>
      <c r="C65" s="32" t="str">
        <f>IF((ANXE_1_DEPENSES_PREVISION!I65)=0,"",ANXE_1_DEPENSES_PREVISION!I65)</f>
        <v/>
      </c>
      <c r="D65" s="32" t="str">
        <f>IF((ANXE_1_DEPENSES_PREVISION!J65)=0,"",ANXE_1_DEPENSES_PREVISION!J65)</f>
        <v/>
      </c>
      <c r="E65" s="32" t="str">
        <f>IF((ANXE_1_DEPENSES_PREVISION!K65)=0,"",ANXE_1_DEPENSES_PREVISION!K65)</f>
        <v/>
      </c>
      <c r="F65" s="32" t="str">
        <f>IF((ANXE_1_DEPENSES_PREVISION!L65)=0,"",ANXE_1_DEPENSES_PREVISION!L65)</f>
        <v/>
      </c>
      <c r="G65" s="31" t="str">
        <f>IF((ANXE_1_DEPENSES_PREVISION!M65)=0,"",ANXE_1_DEPENSES_PREVISION!M65)</f>
        <v/>
      </c>
      <c r="H65" s="32" t="str">
        <f>IF((ANXE_1_DEPENSES_PREVISION!N65)=0,"",ANXE_1_DEPENSES_PREVISION!N65)</f>
        <v/>
      </c>
      <c r="I65" s="32" t="str">
        <f>IF((ANXE_1_DEPENSES_PREVISION!O65)=0,"",ANXE_1_DEPENSES_PREVISION!O65)</f>
        <v/>
      </c>
      <c r="J65" s="31" t="str">
        <f>IF((ANXE_1_DEPENSES_PREVISION!P65)=0,"",ANXE_1_DEPENSES_PREVISION!P65)</f>
        <v/>
      </c>
      <c r="K65" s="32" t="str">
        <f>IF((ANXE_1_DEPENSES_PREVISION!Q65)=0,"",ANXE_1_DEPENSES_PREVISION!Q65)</f>
        <v/>
      </c>
      <c r="L65" s="32" t="str">
        <f>IF((ANXE_1_DEPENSES_PREVISION!R65)=0,"",ANXE_1_DEPENSES_PREVISION!R65)</f>
        <v/>
      </c>
      <c r="M65" s="31" t="str">
        <f>IF((ANXE_1_DEPENSES_PREVISION!S65)=0,"",ANXE_1_DEPENSES_PREVISION!S65)</f>
        <v/>
      </c>
      <c r="N65" s="31" t="str">
        <f>IF((ANXE_1_DEPENSES_PREVISION!T65)=0,"",ANXE_1_DEPENSES_PREVISION!T65)</f>
        <v/>
      </c>
      <c r="O65" s="31" t="str">
        <f>IF((ANXE_1_DEPENSES_PREVISION!U65)=0,"",ANXE_1_DEPENSES_PREVISION!U65)</f>
        <v/>
      </c>
      <c r="P65" s="31" t="str">
        <f>IF((ANXE_1_DEPENSES_PREVISION!V65)=0,"",ANXE_1_DEPENSES_PREVISION!V65)</f>
        <v/>
      </c>
      <c r="Q65" s="32" t="str">
        <f>IF((ANXE_1_DEPENSES_PREVISION!W65)=0,"",ANXE_1_DEPENSES_PREVISION!W65)</f>
        <v/>
      </c>
      <c r="R65" s="9" t="str">
        <f>IF((ANXE_1_DEPENSES_PREVISION!H65)=0,"",ANXE_1_DEPENSES_PREVISION!H65)</f>
        <v/>
      </c>
      <c r="S65" s="9" t="str">
        <f>IF((ANXE_1_DEPENSES_PREVISION!I65)=0,"",ANXE_1_DEPENSES_PREVISION!I65)</f>
        <v/>
      </c>
      <c r="T65" s="9" t="str">
        <f>IF((ANXE_1_DEPENSES_PREVISION!J65)=0,"",ANXE_1_DEPENSES_PREVISION!J65)</f>
        <v/>
      </c>
      <c r="U65" s="9" t="str">
        <f>IF((ANXE_1_DEPENSES_PREVISION!K65)=0,"",ANXE_1_DEPENSES_PREVISION!K65)</f>
        <v/>
      </c>
      <c r="V65" s="9" t="str">
        <f>IF((ANXE_1_DEPENSES_PREVISION!L65)=0,"",ANXE_1_DEPENSES_PREVISION!L65)</f>
        <v/>
      </c>
      <c r="W65" s="86" t="str">
        <f>IF((ANXE_1_DEPENSES_PREVISION!M65)=0,"",ANXE_1_DEPENSES_PREVISION!M65)</f>
        <v/>
      </c>
      <c r="X65" s="9" t="str">
        <f>IF((ANXE_1_DEPENSES_PREVISION!N65)=0,"",ANXE_1_DEPENSES_PREVISION!N65)</f>
        <v/>
      </c>
      <c r="Y65" s="9" t="str">
        <f>IF((ANXE_1_DEPENSES_PREVISION!O65)=0,"",ANXE_1_DEPENSES_PREVISION!O65)</f>
        <v/>
      </c>
      <c r="Z65" s="86" t="str">
        <f>IF((ANXE_1_DEPENSES_PREVISION!P65)=0,"",ANXE_1_DEPENSES_PREVISION!P65)</f>
        <v/>
      </c>
      <c r="AA65" s="9" t="str">
        <f>IF((ANXE_1_DEPENSES_PREVISION!Q65)=0,"",ANXE_1_DEPENSES_PREVISION!Q65)</f>
        <v/>
      </c>
      <c r="AB65" s="9" t="str">
        <f>IF((ANXE_1_DEPENSES_PREVISION!R65)=0,"",ANXE_1_DEPENSES_PREVISION!R65)</f>
        <v/>
      </c>
      <c r="AC65" s="86" t="str">
        <f>IF((ANXE_1_DEPENSES_PREVISION!S65)=0,"",ANXE_1_DEPENSES_PREVISION!S65)</f>
        <v/>
      </c>
      <c r="AD65" s="86" t="str">
        <f>IF((ANXE_1_DEPENSES_PREVISION!T65)=0,"",ANXE_1_DEPENSES_PREVISION!T65)</f>
        <v/>
      </c>
      <c r="AE65" s="86" t="str">
        <f>IF((ANXE_1_DEPENSES_PREVISION!U65)=0,"",ANXE_1_DEPENSES_PREVISION!U65)</f>
        <v/>
      </c>
      <c r="AF65" s="86" t="str">
        <f>IF((ANXE_1_DEPENSES_PREVISION!V65)=0,"",ANXE_1_DEPENSES_PREVISION!V65)</f>
        <v/>
      </c>
      <c r="AG65" s="9" t="str">
        <f>IF((ANXE_1_DEPENSES_PREVISION!W65)=0,"",ANXE_1_DEPENSES_PREVISION!W65)</f>
        <v/>
      </c>
      <c r="AH65" s="35"/>
      <c r="AI65" s="34" t="str">
        <f t="shared" si="3"/>
        <v/>
      </c>
      <c r="AJ65" s="11" t="str">
        <f t="shared" si="0"/>
        <v/>
      </c>
      <c r="AK65" s="36" t="str">
        <f t="shared" si="1"/>
        <v/>
      </c>
      <c r="AL65" s="34" t="str">
        <f t="shared" si="2"/>
        <v/>
      </c>
      <c r="AM65" s="34"/>
      <c r="AN65" s="10"/>
    </row>
    <row r="66" spans="2:40" x14ac:dyDescent="0.3">
      <c r="B66" s="32" t="str">
        <f>IF((ANXE_1_DEPENSES_PREVISION!H66)=0,"",ANXE_1_DEPENSES_PREVISION!H66)</f>
        <v/>
      </c>
      <c r="C66" s="32" t="str">
        <f>IF((ANXE_1_DEPENSES_PREVISION!I66)=0,"",ANXE_1_DEPENSES_PREVISION!I66)</f>
        <v/>
      </c>
      <c r="D66" s="32" t="str">
        <f>IF((ANXE_1_DEPENSES_PREVISION!J66)=0,"",ANXE_1_DEPENSES_PREVISION!J66)</f>
        <v/>
      </c>
      <c r="E66" s="32" t="str">
        <f>IF((ANXE_1_DEPENSES_PREVISION!K66)=0,"",ANXE_1_DEPENSES_PREVISION!K66)</f>
        <v/>
      </c>
      <c r="F66" s="32" t="str">
        <f>IF((ANXE_1_DEPENSES_PREVISION!L66)=0,"",ANXE_1_DEPENSES_PREVISION!L66)</f>
        <v/>
      </c>
      <c r="G66" s="31" t="str">
        <f>IF((ANXE_1_DEPENSES_PREVISION!M66)=0,"",ANXE_1_DEPENSES_PREVISION!M66)</f>
        <v/>
      </c>
      <c r="H66" s="32" t="str">
        <f>IF((ANXE_1_DEPENSES_PREVISION!N66)=0,"",ANXE_1_DEPENSES_PREVISION!N66)</f>
        <v/>
      </c>
      <c r="I66" s="32" t="str">
        <f>IF((ANXE_1_DEPENSES_PREVISION!O66)=0,"",ANXE_1_DEPENSES_PREVISION!O66)</f>
        <v/>
      </c>
      <c r="J66" s="31" t="str">
        <f>IF((ANXE_1_DEPENSES_PREVISION!P66)=0,"",ANXE_1_DEPENSES_PREVISION!P66)</f>
        <v/>
      </c>
      <c r="K66" s="32" t="str">
        <f>IF((ANXE_1_DEPENSES_PREVISION!Q66)=0,"",ANXE_1_DEPENSES_PREVISION!Q66)</f>
        <v/>
      </c>
      <c r="L66" s="32" t="str">
        <f>IF((ANXE_1_DEPENSES_PREVISION!R66)=0,"",ANXE_1_DEPENSES_PREVISION!R66)</f>
        <v/>
      </c>
      <c r="M66" s="31" t="str">
        <f>IF((ANXE_1_DEPENSES_PREVISION!S66)=0,"",ANXE_1_DEPENSES_PREVISION!S66)</f>
        <v/>
      </c>
      <c r="N66" s="31" t="str">
        <f>IF((ANXE_1_DEPENSES_PREVISION!T66)=0,"",ANXE_1_DEPENSES_PREVISION!T66)</f>
        <v/>
      </c>
      <c r="O66" s="31" t="str">
        <f>IF((ANXE_1_DEPENSES_PREVISION!U66)=0,"",ANXE_1_DEPENSES_PREVISION!U66)</f>
        <v/>
      </c>
      <c r="P66" s="31" t="str">
        <f>IF((ANXE_1_DEPENSES_PREVISION!V66)=0,"",ANXE_1_DEPENSES_PREVISION!V66)</f>
        <v/>
      </c>
      <c r="Q66" s="32" t="str">
        <f>IF((ANXE_1_DEPENSES_PREVISION!W66)=0,"",ANXE_1_DEPENSES_PREVISION!W66)</f>
        <v/>
      </c>
      <c r="R66" s="9" t="str">
        <f>IF((ANXE_1_DEPENSES_PREVISION!H66)=0,"",ANXE_1_DEPENSES_PREVISION!H66)</f>
        <v/>
      </c>
      <c r="S66" s="9" t="str">
        <f>IF((ANXE_1_DEPENSES_PREVISION!I66)=0,"",ANXE_1_DEPENSES_PREVISION!I66)</f>
        <v/>
      </c>
      <c r="T66" s="9" t="str">
        <f>IF((ANXE_1_DEPENSES_PREVISION!J66)=0,"",ANXE_1_DEPENSES_PREVISION!J66)</f>
        <v/>
      </c>
      <c r="U66" s="9" t="str">
        <f>IF((ANXE_1_DEPENSES_PREVISION!K66)=0,"",ANXE_1_DEPENSES_PREVISION!K66)</f>
        <v/>
      </c>
      <c r="V66" s="9" t="str">
        <f>IF((ANXE_1_DEPENSES_PREVISION!L66)=0,"",ANXE_1_DEPENSES_PREVISION!L66)</f>
        <v/>
      </c>
      <c r="W66" s="86" t="str">
        <f>IF((ANXE_1_DEPENSES_PREVISION!M66)=0,"",ANXE_1_DEPENSES_PREVISION!M66)</f>
        <v/>
      </c>
      <c r="X66" s="9" t="str">
        <f>IF((ANXE_1_DEPENSES_PREVISION!N66)=0,"",ANXE_1_DEPENSES_PREVISION!N66)</f>
        <v/>
      </c>
      <c r="Y66" s="9" t="str">
        <f>IF((ANXE_1_DEPENSES_PREVISION!O66)=0,"",ANXE_1_DEPENSES_PREVISION!O66)</f>
        <v/>
      </c>
      <c r="Z66" s="86" t="str">
        <f>IF((ANXE_1_DEPENSES_PREVISION!P66)=0,"",ANXE_1_DEPENSES_PREVISION!P66)</f>
        <v/>
      </c>
      <c r="AA66" s="9" t="str">
        <f>IF((ANXE_1_DEPENSES_PREVISION!Q66)=0,"",ANXE_1_DEPENSES_PREVISION!Q66)</f>
        <v/>
      </c>
      <c r="AB66" s="9" t="str">
        <f>IF((ANXE_1_DEPENSES_PREVISION!R66)=0,"",ANXE_1_DEPENSES_PREVISION!R66)</f>
        <v/>
      </c>
      <c r="AC66" s="86" t="str">
        <f>IF((ANXE_1_DEPENSES_PREVISION!S66)=0,"",ANXE_1_DEPENSES_PREVISION!S66)</f>
        <v/>
      </c>
      <c r="AD66" s="86" t="str">
        <f>IF((ANXE_1_DEPENSES_PREVISION!T66)=0,"",ANXE_1_DEPENSES_PREVISION!T66)</f>
        <v/>
      </c>
      <c r="AE66" s="86" t="str">
        <f>IF((ANXE_1_DEPENSES_PREVISION!U66)=0,"",ANXE_1_DEPENSES_PREVISION!U66)</f>
        <v/>
      </c>
      <c r="AF66" s="86" t="str">
        <f>IF((ANXE_1_DEPENSES_PREVISION!V66)=0,"",ANXE_1_DEPENSES_PREVISION!V66)</f>
        <v/>
      </c>
      <c r="AG66" s="9" t="str">
        <f>IF((ANXE_1_DEPENSES_PREVISION!W66)=0,"",ANXE_1_DEPENSES_PREVISION!W66)</f>
        <v/>
      </c>
      <c r="AH66" s="35"/>
      <c r="AI66" s="34" t="str">
        <f t="shared" si="3"/>
        <v/>
      </c>
      <c r="AJ66" s="11" t="str">
        <f t="shared" si="0"/>
        <v/>
      </c>
      <c r="AK66" s="36" t="str">
        <f t="shared" si="1"/>
        <v/>
      </c>
      <c r="AL66" s="34" t="str">
        <f t="shared" si="2"/>
        <v/>
      </c>
      <c r="AM66" s="34"/>
      <c r="AN66" s="10"/>
    </row>
    <row r="67" spans="2:40" x14ac:dyDescent="0.3">
      <c r="B67" s="32" t="str">
        <f>IF((ANXE_1_DEPENSES_PREVISION!H67)=0,"",ANXE_1_DEPENSES_PREVISION!H67)</f>
        <v/>
      </c>
      <c r="C67" s="32" t="str">
        <f>IF((ANXE_1_DEPENSES_PREVISION!I67)=0,"",ANXE_1_DEPENSES_PREVISION!I67)</f>
        <v/>
      </c>
      <c r="D67" s="32" t="str">
        <f>IF((ANXE_1_DEPENSES_PREVISION!J67)=0,"",ANXE_1_DEPENSES_PREVISION!J67)</f>
        <v/>
      </c>
      <c r="E67" s="32" t="str">
        <f>IF((ANXE_1_DEPENSES_PREVISION!K67)=0,"",ANXE_1_DEPENSES_PREVISION!K67)</f>
        <v/>
      </c>
      <c r="F67" s="32" t="str">
        <f>IF((ANXE_1_DEPENSES_PREVISION!L67)=0,"",ANXE_1_DEPENSES_PREVISION!L67)</f>
        <v/>
      </c>
      <c r="G67" s="31" t="str">
        <f>IF((ANXE_1_DEPENSES_PREVISION!M67)=0,"",ANXE_1_DEPENSES_PREVISION!M67)</f>
        <v/>
      </c>
      <c r="H67" s="32" t="str">
        <f>IF((ANXE_1_DEPENSES_PREVISION!N67)=0,"",ANXE_1_DEPENSES_PREVISION!N67)</f>
        <v/>
      </c>
      <c r="I67" s="32" t="str">
        <f>IF((ANXE_1_DEPENSES_PREVISION!O67)=0,"",ANXE_1_DEPENSES_PREVISION!O67)</f>
        <v/>
      </c>
      <c r="J67" s="31" t="str">
        <f>IF((ANXE_1_DEPENSES_PREVISION!P67)=0,"",ANXE_1_DEPENSES_PREVISION!P67)</f>
        <v/>
      </c>
      <c r="K67" s="32" t="str">
        <f>IF((ANXE_1_DEPENSES_PREVISION!Q67)=0,"",ANXE_1_DEPENSES_PREVISION!Q67)</f>
        <v/>
      </c>
      <c r="L67" s="32" t="str">
        <f>IF((ANXE_1_DEPENSES_PREVISION!R67)=0,"",ANXE_1_DEPENSES_PREVISION!R67)</f>
        <v/>
      </c>
      <c r="M67" s="31" t="str">
        <f>IF((ANXE_1_DEPENSES_PREVISION!S67)=0,"",ANXE_1_DEPENSES_PREVISION!S67)</f>
        <v/>
      </c>
      <c r="N67" s="31" t="str">
        <f>IF((ANXE_1_DEPENSES_PREVISION!T67)=0,"",ANXE_1_DEPENSES_PREVISION!T67)</f>
        <v/>
      </c>
      <c r="O67" s="31" t="str">
        <f>IF((ANXE_1_DEPENSES_PREVISION!U67)=0,"",ANXE_1_DEPENSES_PREVISION!U67)</f>
        <v/>
      </c>
      <c r="P67" s="31" t="str">
        <f>IF((ANXE_1_DEPENSES_PREVISION!V67)=0,"",ANXE_1_DEPENSES_PREVISION!V67)</f>
        <v/>
      </c>
      <c r="Q67" s="32" t="str">
        <f>IF((ANXE_1_DEPENSES_PREVISION!W67)=0,"",ANXE_1_DEPENSES_PREVISION!W67)</f>
        <v/>
      </c>
      <c r="R67" s="9" t="str">
        <f>IF((ANXE_1_DEPENSES_PREVISION!H67)=0,"",ANXE_1_DEPENSES_PREVISION!H67)</f>
        <v/>
      </c>
      <c r="S67" s="9" t="str">
        <f>IF((ANXE_1_DEPENSES_PREVISION!I67)=0,"",ANXE_1_DEPENSES_PREVISION!I67)</f>
        <v/>
      </c>
      <c r="T67" s="9" t="str">
        <f>IF((ANXE_1_DEPENSES_PREVISION!J67)=0,"",ANXE_1_DEPENSES_PREVISION!J67)</f>
        <v/>
      </c>
      <c r="U67" s="9" t="str">
        <f>IF((ANXE_1_DEPENSES_PREVISION!K67)=0,"",ANXE_1_DEPENSES_PREVISION!K67)</f>
        <v/>
      </c>
      <c r="V67" s="9" t="str">
        <f>IF((ANXE_1_DEPENSES_PREVISION!L67)=0,"",ANXE_1_DEPENSES_PREVISION!L67)</f>
        <v/>
      </c>
      <c r="W67" s="86" t="str">
        <f>IF((ANXE_1_DEPENSES_PREVISION!M67)=0,"",ANXE_1_DEPENSES_PREVISION!M67)</f>
        <v/>
      </c>
      <c r="X67" s="9" t="str">
        <f>IF((ANXE_1_DEPENSES_PREVISION!N67)=0,"",ANXE_1_DEPENSES_PREVISION!N67)</f>
        <v/>
      </c>
      <c r="Y67" s="9" t="str">
        <f>IF((ANXE_1_DEPENSES_PREVISION!O67)=0,"",ANXE_1_DEPENSES_PREVISION!O67)</f>
        <v/>
      </c>
      <c r="Z67" s="86" t="str">
        <f>IF((ANXE_1_DEPENSES_PREVISION!P67)=0,"",ANXE_1_DEPENSES_PREVISION!P67)</f>
        <v/>
      </c>
      <c r="AA67" s="9" t="str">
        <f>IF((ANXE_1_DEPENSES_PREVISION!Q67)=0,"",ANXE_1_DEPENSES_PREVISION!Q67)</f>
        <v/>
      </c>
      <c r="AB67" s="9" t="str">
        <f>IF((ANXE_1_DEPENSES_PREVISION!R67)=0,"",ANXE_1_DEPENSES_PREVISION!R67)</f>
        <v/>
      </c>
      <c r="AC67" s="86" t="str">
        <f>IF((ANXE_1_DEPENSES_PREVISION!S67)=0,"",ANXE_1_DEPENSES_PREVISION!S67)</f>
        <v/>
      </c>
      <c r="AD67" s="86" t="str">
        <f>IF((ANXE_1_DEPENSES_PREVISION!T67)=0,"",ANXE_1_DEPENSES_PREVISION!T67)</f>
        <v/>
      </c>
      <c r="AE67" s="86" t="str">
        <f>IF((ANXE_1_DEPENSES_PREVISION!U67)=0,"",ANXE_1_DEPENSES_PREVISION!U67)</f>
        <v/>
      </c>
      <c r="AF67" s="86" t="str">
        <f>IF((ANXE_1_DEPENSES_PREVISION!V67)=0,"",ANXE_1_DEPENSES_PREVISION!V67)</f>
        <v/>
      </c>
      <c r="AG67" s="9" t="str">
        <f>IF((ANXE_1_DEPENSES_PREVISION!W67)=0,"",ANXE_1_DEPENSES_PREVISION!W67)</f>
        <v/>
      </c>
      <c r="AH67" s="35"/>
      <c r="AI67" s="34" t="str">
        <f t="shared" si="3"/>
        <v/>
      </c>
      <c r="AJ67" s="11" t="str">
        <f t="shared" si="0"/>
        <v/>
      </c>
      <c r="AK67" s="36" t="str">
        <f t="shared" si="1"/>
        <v/>
      </c>
      <c r="AL67" s="34" t="str">
        <f t="shared" si="2"/>
        <v/>
      </c>
      <c r="AM67" s="34"/>
      <c r="AN67" s="10"/>
    </row>
    <row r="68" spans="2:40" x14ac:dyDescent="0.3">
      <c r="B68" s="32" t="str">
        <f>IF((ANXE_1_DEPENSES_PREVISION!H68)=0,"",ANXE_1_DEPENSES_PREVISION!H68)</f>
        <v/>
      </c>
      <c r="C68" s="32" t="str">
        <f>IF((ANXE_1_DEPENSES_PREVISION!I68)=0,"",ANXE_1_DEPENSES_PREVISION!I68)</f>
        <v/>
      </c>
      <c r="D68" s="32" t="str">
        <f>IF((ANXE_1_DEPENSES_PREVISION!J68)=0,"",ANXE_1_DEPENSES_PREVISION!J68)</f>
        <v/>
      </c>
      <c r="E68" s="32" t="str">
        <f>IF((ANXE_1_DEPENSES_PREVISION!K68)=0,"",ANXE_1_DEPENSES_PREVISION!K68)</f>
        <v/>
      </c>
      <c r="F68" s="32" t="str">
        <f>IF((ANXE_1_DEPENSES_PREVISION!L68)=0,"",ANXE_1_DEPENSES_PREVISION!L68)</f>
        <v/>
      </c>
      <c r="G68" s="31" t="str">
        <f>IF((ANXE_1_DEPENSES_PREVISION!M68)=0,"",ANXE_1_DEPENSES_PREVISION!M68)</f>
        <v/>
      </c>
      <c r="H68" s="32" t="str">
        <f>IF((ANXE_1_DEPENSES_PREVISION!N68)=0,"",ANXE_1_DEPENSES_PREVISION!N68)</f>
        <v/>
      </c>
      <c r="I68" s="32" t="str">
        <f>IF((ANXE_1_DEPENSES_PREVISION!O68)=0,"",ANXE_1_DEPENSES_PREVISION!O68)</f>
        <v/>
      </c>
      <c r="J68" s="31" t="str">
        <f>IF((ANXE_1_DEPENSES_PREVISION!P68)=0,"",ANXE_1_DEPENSES_PREVISION!P68)</f>
        <v/>
      </c>
      <c r="K68" s="32" t="str">
        <f>IF((ANXE_1_DEPENSES_PREVISION!Q68)=0,"",ANXE_1_DEPENSES_PREVISION!Q68)</f>
        <v/>
      </c>
      <c r="L68" s="32" t="str">
        <f>IF((ANXE_1_DEPENSES_PREVISION!R68)=0,"",ANXE_1_DEPENSES_PREVISION!R68)</f>
        <v/>
      </c>
      <c r="M68" s="31" t="str">
        <f>IF((ANXE_1_DEPENSES_PREVISION!S68)=0,"",ANXE_1_DEPENSES_PREVISION!S68)</f>
        <v/>
      </c>
      <c r="N68" s="31" t="str">
        <f>IF((ANXE_1_DEPENSES_PREVISION!T68)=0,"",ANXE_1_DEPENSES_PREVISION!T68)</f>
        <v/>
      </c>
      <c r="O68" s="31" t="str">
        <f>IF((ANXE_1_DEPENSES_PREVISION!U68)=0,"",ANXE_1_DEPENSES_PREVISION!U68)</f>
        <v/>
      </c>
      <c r="P68" s="31" t="str">
        <f>IF((ANXE_1_DEPENSES_PREVISION!V68)=0,"",ANXE_1_DEPENSES_PREVISION!V68)</f>
        <v/>
      </c>
      <c r="Q68" s="32" t="str">
        <f>IF((ANXE_1_DEPENSES_PREVISION!W68)=0,"",ANXE_1_DEPENSES_PREVISION!W68)</f>
        <v/>
      </c>
      <c r="R68" s="9" t="str">
        <f>IF((ANXE_1_DEPENSES_PREVISION!H68)=0,"",ANXE_1_DEPENSES_PREVISION!H68)</f>
        <v/>
      </c>
      <c r="S68" s="9" t="str">
        <f>IF((ANXE_1_DEPENSES_PREVISION!I68)=0,"",ANXE_1_DEPENSES_PREVISION!I68)</f>
        <v/>
      </c>
      <c r="T68" s="9" t="str">
        <f>IF((ANXE_1_DEPENSES_PREVISION!J68)=0,"",ANXE_1_DEPENSES_PREVISION!J68)</f>
        <v/>
      </c>
      <c r="U68" s="9" t="str">
        <f>IF((ANXE_1_DEPENSES_PREVISION!K68)=0,"",ANXE_1_DEPENSES_PREVISION!K68)</f>
        <v/>
      </c>
      <c r="V68" s="9" t="str">
        <f>IF((ANXE_1_DEPENSES_PREVISION!L68)=0,"",ANXE_1_DEPENSES_PREVISION!L68)</f>
        <v/>
      </c>
      <c r="W68" s="86" t="str">
        <f>IF((ANXE_1_DEPENSES_PREVISION!M68)=0,"",ANXE_1_DEPENSES_PREVISION!M68)</f>
        <v/>
      </c>
      <c r="X68" s="9" t="str">
        <f>IF((ANXE_1_DEPENSES_PREVISION!N68)=0,"",ANXE_1_DEPENSES_PREVISION!N68)</f>
        <v/>
      </c>
      <c r="Y68" s="9" t="str">
        <f>IF((ANXE_1_DEPENSES_PREVISION!O68)=0,"",ANXE_1_DEPENSES_PREVISION!O68)</f>
        <v/>
      </c>
      <c r="Z68" s="86" t="str">
        <f>IF((ANXE_1_DEPENSES_PREVISION!P68)=0,"",ANXE_1_DEPENSES_PREVISION!P68)</f>
        <v/>
      </c>
      <c r="AA68" s="9" t="str">
        <f>IF((ANXE_1_DEPENSES_PREVISION!Q68)=0,"",ANXE_1_DEPENSES_PREVISION!Q68)</f>
        <v/>
      </c>
      <c r="AB68" s="9" t="str">
        <f>IF((ANXE_1_DEPENSES_PREVISION!R68)=0,"",ANXE_1_DEPENSES_PREVISION!R68)</f>
        <v/>
      </c>
      <c r="AC68" s="86" t="str">
        <f>IF((ANXE_1_DEPENSES_PREVISION!S68)=0,"",ANXE_1_DEPENSES_PREVISION!S68)</f>
        <v/>
      </c>
      <c r="AD68" s="86" t="str">
        <f>IF((ANXE_1_DEPENSES_PREVISION!T68)=0,"",ANXE_1_DEPENSES_PREVISION!T68)</f>
        <v/>
      </c>
      <c r="AE68" s="86" t="str">
        <f>IF((ANXE_1_DEPENSES_PREVISION!U68)=0,"",ANXE_1_DEPENSES_PREVISION!U68)</f>
        <v/>
      </c>
      <c r="AF68" s="86" t="str">
        <f>IF((ANXE_1_DEPENSES_PREVISION!V68)=0,"",ANXE_1_DEPENSES_PREVISION!V68)</f>
        <v/>
      </c>
      <c r="AG68" s="9" t="str">
        <f>IF((ANXE_1_DEPENSES_PREVISION!W68)=0,"",ANXE_1_DEPENSES_PREVISION!W68)</f>
        <v/>
      </c>
      <c r="AH68" s="35"/>
      <c r="AI68" s="34" t="str">
        <f t="shared" si="3"/>
        <v/>
      </c>
      <c r="AJ68" s="11" t="str">
        <f t="shared" si="0"/>
        <v/>
      </c>
      <c r="AK68" s="36" t="str">
        <f t="shared" si="1"/>
        <v/>
      </c>
      <c r="AL68" s="34" t="str">
        <f t="shared" si="2"/>
        <v/>
      </c>
      <c r="AM68" s="34"/>
      <c r="AN68" s="10"/>
    </row>
    <row r="69" spans="2:40" x14ac:dyDescent="0.3">
      <c r="B69" s="32" t="str">
        <f>IF((ANXE_1_DEPENSES_PREVISION!H69)=0,"",ANXE_1_DEPENSES_PREVISION!H69)</f>
        <v/>
      </c>
      <c r="C69" s="32" t="str">
        <f>IF((ANXE_1_DEPENSES_PREVISION!I69)=0,"",ANXE_1_DEPENSES_PREVISION!I69)</f>
        <v/>
      </c>
      <c r="D69" s="32" t="str">
        <f>IF((ANXE_1_DEPENSES_PREVISION!J69)=0,"",ANXE_1_DEPENSES_PREVISION!J69)</f>
        <v/>
      </c>
      <c r="E69" s="32" t="str">
        <f>IF((ANXE_1_DEPENSES_PREVISION!K69)=0,"",ANXE_1_DEPENSES_PREVISION!K69)</f>
        <v/>
      </c>
      <c r="F69" s="32" t="str">
        <f>IF((ANXE_1_DEPENSES_PREVISION!L69)=0,"",ANXE_1_DEPENSES_PREVISION!L69)</f>
        <v/>
      </c>
      <c r="G69" s="31" t="str">
        <f>IF((ANXE_1_DEPENSES_PREVISION!M69)=0,"",ANXE_1_DEPENSES_PREVISION!M69)</f>
        <v/>
      </c>
      <c r="H69" s="32" t="str">
        <f>IF((ANXE_1_DEPENSES_PREVISION!N69)=0,"",ANXE_1_DEPENSES_PREVISION!N69)</f>
        <v/>
      </c>
      <c r="I69" s="32" t="str">
        <f>IF((ANXE_1_DEPENSES_PREVISION!O69)=0,"",ANXE_1_DEPENSES_PREVISION!O69)</f>
        <v/>
      </c>
      <c r="J69" s="31" t="str">
        <f>IF((ANXE_1_DEPENSES_PREVISION!P69)=0,"",ANXE_1_DEPENSES_PREVISION!P69)</f>
        <v/>
      </c>
      <c r="K69" s="32" t="str">
        <f>IF((ANXE_1_DEPENSES_PREVISION!Q69)=0,"",ANXE_1_DEPENSES_PREVISION!Q69)</f>
        <v/>
      </c>
      <c r="L69" s="32" t="str">
        <f>IF((ANXE_1_DEPENSES_PREVISION!R69)=0,"",ANXE_1_DEPENSES_PREVISION!R69)</f>
        <v/>
      </c>
      <c r="M69" s="31" t="str">
        <f>IF((ANXE_1_DEPENSES_PREVISION!S69)=0,"",ANXE_1_DEPENSES_PREVISION!S69)</f>
        <v/>
      </c>
      <c r="N69" s="31" t="str">
        <f>IF((ANXE_1_DEPENSES_PREVISION!T69)=0,"",ANXE_1_DEPENSES_PREVISION!T69)</f>
        <v/>
      </c>
      <c r="O69" s="31" t="str">
        <f>IF((ANXE_1_DEPENSES_PREVISION!U69)=0,"",ANXE_1_DEPENSES_PREVISION!U69)</f>
        <v/>
      </c>
      <c r="P69" s="31" t="str">
        <f>IF((ANXE_1_DEPENSES_PREVISION!V69)=0,"",ANXE_1_DEPENSES_PREVISION!V69)</f>
        <v/>
      </c>
      <c r="Q69" s="32" t="str">
        <f>IF((ANXE_1_DEPENSES_PREVISION!W69)=0,"",ANXE_1_DEPENSES_PREVISION!W69)</f>
        <v/>
      </c>
      <c r="R69" s="9" t="str">
        <f>IF((ANXE_1_DEPENSES_PREVISION!H69)=0,"",ANXE_1_DEPENSES_PREVISION!H69)</f>
        <v/>
      </c>
      <c r="S69" s="9" t="str">
        <f>IF((ANXE_1_DEPENSES_PREVISION!I69)=0,"",ANXE_1_DEPENSES_PREVISION!I69)</f>
        <v/>
      </c>
      <c r="T69" s="9" t="str">
        <f>IF((ANXE_1_DEPENSES_PREVISION!J69)=0,"",ANXE_1_DEPENSES_PREVISION!J69)</f>
        <v/>
      </c>
      <c r="U69" s="9" t="str">
        <f>IF((ANXE_1_DEPENSES_PREVISION!K69)=0,"",ANXE_1_DEPENSES_PREVISION!K69)</f>
        <v/>
      </c>
      <c r="V69" s="9" t="str">
        <f>IF((ANXE_1_DEPENSES_PREVISION!L69)=0,"",ANXE_1_DEPENSES_PREVISION!L69)</f>
        <v/>
      </c>
      <c r="W69" s="86" t="str">
        <f>IF((ANXE_1_DEPENSES_PREVISION!M69)=0,"",ANXE_1_DEPENSES_PREVISION!M69)</f>
        <v/>
      </c>
      <c r="X69" s="9" t="str">
        <f>IF((ANXE_1_DEPENSES_PREVISION!N69)=0,"",ANXE_1_DEPENSES_PREVISION!N69)</f>
        <v/>
      </c>
      <c r="Y69" s="9" t="str">
        <f>IF((ANXE_1_DEPENSES_PREVISION!O69)=0,"",ANXE_1_DEPENSES_PREVISION!O69)</f>
        <v/>
      </c>
      <c r="Z69" s="86" t="str">
        <f>IF((ANXE_1_DEPENSES_PREVISION!P69)=0,"",ANXE_1_DEPENSES_PREVISION!P69)</f>
        <v/>
      </c>
      <c r="AA69" s="9" t="str">
        <f>IF((ANXE_1_DEPENSES_PREVISION!Q69)=0,"",ANXE_1_DEPENSES_PREVISION!Q69)</f>
        <v/>
      </c>
      <c r="AB69" s="9" t="str">
        <f>IF((ANXE_1_DEPENSES_PREVISION!R69)=0,"",ANXE_1_DEPENSES_PREVISION!R69)</f>
        <v/>
      </c>
      <c r="AC69" s="86" t="str">
        <f>IF((ANXE_1_DEPENSES_PREVISION!S69)=0,"",ANXE_1_DEPENSES_PREVISION!S69)</f>
        <v/>
      </c>
      <c r="AD69" s="86" t="str">
        <f>IF((ANXE_1_DEPENSES_PREVISION!T69)=0,"",ANXE_1_DEPENSES_PREVISION!T69)</f>
        <v/>
      </c>
      <c r="AE69" s="86" t="str">
        <f>IF((ANXE_1_DEPENSES_PREVISION!U69)=0,"",ANXE_1_DEPENSES_PREVISION!U69)</f>
        <v/>
      </c>
      <c r="AF69" s="86" t="str">
        <f>IF((ANXE_1_DEPENSES_PREVISION!V69)=0,"",ANXE_1_DEPENSES_PREVISION!V69)</f>
        <v/>
      </c>
      <c r="AG69" s="9" t="str">
        <f>IF((ANXE_1_DEPENSES_PREVISION!W69)=0,"",ANXE_1_DEPENSES_PREVISION!W69)</f>
        <v/>
      </c>
      <c r="AH69" s="35"/>
      <c r="AI69" s="34" t="str">
        <f t="shared" si="3"/>
        <v/>
      </c>
      <c r="AJ69" s="11" t="str">
        <f t="shared" si="0"/>
        <v/>
      </c>
      <c r="AK69" s="36" t="str">
        <f t="shared" si="1"/>
        <v/>
      </c>
      <c r="AL69" s="34" t="str">
        <f t="shared" si="2"/>
        <v/>
      </c>
      <c r="AM69" s="34"/>
      <c r="AN69" s="10"/>
    </row>
    <row r="70" spans="2:40" x14ac:dyDescent="0.3">
      <c r="B70" s="32" t="str">
        <f>IF((ANXE_1_DEPENSES_PREVISION!H70)=0,"",ANXE_1_DEPENSES_PREVISION!H70)</f>
        <v/>
      </c>
      <c r="C70" s="32" t="str">
        <f>IF((ANXE_1_DEPENSES_PREVISION!I70)=0,"",ANXE_1_DEPENSES_PREVISION!I70)</f>
        <v/>
      </c>
      <c r="D70" s="32" t="str">
        <f>IF((ANXE_1_DEPENSES_PREVISION!J70)=0,"",ANXE_1_DEPENSES_PREVISION!J70)</f>
        <v/>
      </c>
      <c r="E70" s="32" t="str">
        <f>IF((ANXE_1_DEPENSES_PREVISION!K70)=0,"",ANXE_1_DEPENSES_PREVISION!K70)</f>
        <v/>
      </c>
      <c r="F70" s="32" t="str">
        <f>IF((ANXE_1_DEPENSES_PREVISION!L70)=0,"",ANXE_1_DEPENSES_PREVISION!L70)</f>
        <v/>
      </c>
      <c r="G70" s="31" t="str">
        <f>IF((ANXE_1_DEPENSES_PREVISION!M70)=0,"",ANXE_1_DEPENSES_PREVISION!M70)</f>
        <v/>
      </c>
      <c r="H70" s="32" t="str">
        <f>IF((ANXE_1_DEPENSES_PREVISION!N70)=0,"",ANXE_1_DEPENSES_PREVISION!N70)</f>
        <v/>
      </c>
      <c r="I70" s="32" t="str">
        <f>IF((ANXE_1_DEPENSES_PREVISION!O70)=0,"",ANXE_1_DEPENSES_PREVISION!O70)</f>
        <v/>
      </c>
      <c r="J70" s="31" t="str">
        <f>IF((ANXE_1_DEPENSES_PREVISION!P70)=0,"",ANXE_1_DEPENSES_PREVISION!P70)</f>
        <v/>
      </c>
      <c r="K70" s="32" t="str">
        <f>IF((ANXE_1_DEPENSES_PREVISION!Q70)=0,"",ANXE_1_DEPENSES_PREVISION!Q70)</f>
        <v/>
      </c>
      <c r="L70" s="32" t="str">
        <f>IF((ANXE_1_DEPENSES_PREVISION!R70)=0,"",ANXE_1_DEPENSES_PREVISION!R70)</f>
        <v/>
      </c>
      <c r="M70" s="31" t="str">
        <f>IF((ANXE_1_DEPENSES_PREVISION!S70)=0,"",ANXE_1_DEPENSES_PREVISION!S70)</f>
        <v/>
      </c>
      <c r="N70" s="31" t="str">
        <f>IF((ANXE_1_DEPENSES_PREVISION!T70)=0,"",ANXE_1_DEPENSES_PREVISION!T70)</f>
        <v/>
      </c>
      <c r="O70" s="31" t="str">
        <f>IF((ANXE_1_DEPENSES_PREVISION!U70)=0,"",ANXE_1_DEPENSES_PREVISION!U70)</f>
        <v/>
      </c>
      <c r="P70" s="31" t="str">
        <f>IF((ANXE_1_DEPENSES_PREVISION!V70)=0,"",ANXE_1_DEPENSES_PREVISION!V70)</f>
        <v/>
      </c>
      <c r="Q70" s="32" t="str">
        <f>IF((ANXE_1_DEPENSES_PREVISION!W70)=0,"",ANXE_1_DEPENSES_PREVISION!W70)</f>
        <v/>
      </c>
      <c r="R70" s="9" t="str">
        <f>IF((ANXE_1_DEPENSES_PREVISION!H70)=0,"",ANXE_1_DEPENSES_PREVISION!H70)</f>
        <v/>
      </c>
      <c r="S70" s="9" t="str">
        <f>IF((ANXE_1_DEPENSES_PREVISION!I70)=0,"",ANXE_1_DEPENSES_PREVISION!I70)</f>
        <v/>
      </c>
      <c r="T70" s="9" t="str">
        <f>IF((ANXE_1_DEPENSES_PREVISION!J70)=0,"",ANXE_1_DEPENSES_PREVISION!J70)</f>
        <v/>
      </c>
      <c r="U70" s="9" t="str">
        <f>IF((ANXE_1_DEPENSES_PREVISION!K70)=0,"",ANXE_1_DEPENSES_PREVISION!K70)</f>
        <v/>
      </c>
      <c r="V70" s="9" t="str">
        <f>IF((ANXE_1_DEPENSES_PREVISION!L70)=0,"",ANXE_1_DEPENSES_PREVISION!L70)</f>
        <v/>
      </c>
      <c r="W70" s="86" t="str">
        <f>IF((ANXE_1_DEPENSES_PREVISION!M70)=0,"",ANXE_1_DEPENSES_PREVISION!M70)</f>
        <v/>
      </c>
      <c r="X70" s="9" t="str">
        <f>IF((ANXE_1_DEPENSES_PREVISION!N70)=0,"",ANXE_1_DEPENSES_PREVISION!N70)</f>
        <v/>
      </c>
      <c r="Y70" s="9" t="str">
        <f>IF((ANXE_1_DEPENSES_PREVISION!O70)=0,"",ANXE_1_DEPENSES_PREVISION!O70)</f>
        <v/>
      </c>
      <c r="Z70" s="86" t="str">
        <f>IF((ANXE_1_DEPENSES_PREVISION!P70)=0,"",ANXE_1_DEPENSES_PREVISION!P70)</f>
        <v/>
      </c>
      <c r="AA70" s="9" t="str">
        <f>IF((ANXE_1_DEPENSES_PREVISION!Q70)=0,"",ANXE_1_DEPENSES_PREVISION!Q70)</f>
        <v/>
      </c>
      <c r="AB70" s="9" t="str">
        <f>IF((ANXE_1_DEPENSES_PREVISION!R70)=0,"",ANXE_1_DEPENSES_PREVISION!R70)</f>
        <v/>
      </c>
      <c r="AC70" s="86" t="str">
        <f>IF((ANXE_1_DEPENSES_PREVISION!S70)=0,"",ANXE_1_DEPENSES_PREVISION!S70)</f>
        <v/>
      </c>
      <c r="AD70" s="86" t="str">
        <f>IF((ANXE_1_DEPENSES_PREVISION!T70)=0,"",ANXE_1_DEPENSES_PREVISION!T70)</f>
        <v/>
      </c>
      <c r="AE70" s="86" t="str">
        <f>IF((ANXE_1_DEPENSES_PREVISION!U70)=0,"",ANXE_1_DEPENSES_PREVISION!U70)</f>
        <v/>
      </c>
      <c r="AF70" s="86" t="str">
        <f>IF((ANXE_1_DEPENSES_PREVISION!V70)=0,"",ANXE_1_DEPENSES_PREVISION!V70)</f>
        <v/>
      </c>
      <c r="AG70" s="9" t="str">
        <f>IF((ANXE_1_DEPENSES_PREVISION!W70)=0,"",ANXE_1_DEPENSES_PREVISION!W70)</f>
        <v/>
      </c>
      <c r="AH70" s="35"/>
      <c r="AI70" s="34" t="str">
        <f t="shared" si="3"/>
        <v/>
      </c>
      <c r="AJ70" s="11" t="str">
        <f t="shared" si="0"/>
        <v/>
      </c>
      <c r="AK70" s="36" t="str">
        <f t="shared" si="1"/>
        <v/>
      </c>
      <c r="AL70" s="34" t="str">
        <f t="shared" si="2"/>
        <v/>
      </c>
      <c r="AM70" s="34"/>
      <c r="AN70" s="10"/>
    </row>
    <row r="71" spans="2:40" x14ac:dyDescent="0.3">
      <c r="B71" s="32" t="str">
        <f>IF((ANXE_1_DEPENSES_PREVISION!H71)=0,"",ANXE_1_DEPENSES_PREVISION!H71)</f>
        <v/>
      </c>
      <c r="C71" s="32" t="str">
        <f>IF((ANXE_1_DEPENSES_PREVISION!I71)=0,"",ANXE_1_DEPENSES_PREVISION!I71)</f>
        <v/>
      </c>
      <c r="D71" s="32" t="str">
        <f>IF((ANXE_1_DEPENSES_PREVISION!J71)=0,"",ANXE_1_DEPENSES_PREVISION!J71)</f>
        <v/>
      </c>
      <c r="E71" s="32" t="str">
        <f>IF((ANXE_1_DEPENSES_PREVISION!K71)=0,"",ANXE_1_DEPENSES_PREVISION!K71)</f>
        <v/>
      </c>
      <c r="F71" s="32" t="str">
        <f>IF((ANXE_1_DEPENSES_PREVISION!L71)=0,"",ANXE_1_DEPENSES_PREVISION!L71)</f>
        <v/>
      </c>
      <c r="G71" s="31" t="str">
        <f>IF((ANXE_1_DEPENSES_PREVISION!M71)=0,"",ANXE_1_DEPENSES_PREVISION!M71)</f>
        <v/>
      </c>
      <c r="H71" s="32" t="str">
        <f>IF((ANXE_1_DEPENSES_PREVISION!N71)=0,"",ANXE_1_DEPENSES_PREVISION!N71)</f>
        <v/>
      </c>
      <c r="I71" s="32" t="str">
        <f>IF((ANXE_1_DEPENSES_PREVISION!O71)=0,"",ANXE_1_DEPENSES_PREVISION!O71)</f>
        <v/>
      </c>
      <c r="J71" s="31" t="str">
        <f>IF((ANXE_1_DEPENSES_PREVISION!P71)=0,"",ANXE_1_DEPENSES_PREVISION!P71)</f>
        <v/>
      </c>
      <c r="K71" s="32" t="str">
        <f>IF((ANXE_1_DEPENSES_PREVISION!Q71)=0,"",ANXE_1_DEPENSES_PREVISION!Q71)</f>
        <v/>
      </c>
      <c r="L71" s="32" t="str">
        <f>IF((ANXE_1_DEPENSES_PREVISION!R71)=0,"",ANXE_1_DEPENSES_PREVISION!R71)</f>
        <v/>
      </c>
      <c r="M71" s="31" t="str">
        <f>IF((ANXE_1_DEPENSES_PREVISION!S71)=0,"",ANXE_1_DEPENSES_PREVISION!S71)</f>
        <v/>
      </c>
      <c r="N71" s="31" t="str">
        <f>IF((ANXE_1_DEPENSES_PREVISION!T71)=0,"",ANXE_1_DEPENSES_PREVISION!T71)</f>
        <v/>
      </c>
      <c r="O71" s="31" t="str">
        <f>IF((ANXE_1_DEPENSES_PREVISION!U71)=0,"",ANXE_1_DEPENSES_PREVISION!U71)</f>
        <v/>
      </c>
      <c r="P71" s="31" t="str">
        <f>IF((ANXE_1_DEPENSES_PREVISION!V71)=0,"",ANXE_1_DEPENSES_PREVISION!V71)</f>
        <v/>
      </c>
      <c r="Q71" s="32" t="str">
        <f>IF((ANXE_1_DEPENSES_PREVISION!W71)=0,"",ANXE_1_DEPENSES_PREVISION!W71)</f>
        <v/>
      </c>
      <c r="R71" s="9" t="str">
        <f>IF((ANXE_1_DEPENSES_PREVISION!H71)=0,"",ANXE_1_DEPENSES_PREVISION!H71)</f>
        <v/>
      </c>
      <c r="S71" s="9" t="str">
        <f>IF((ANXE_1_DEPENSES_PREVISION!I71)=0,"",ANXE_1_DEPENSES_PREVISION!I71)</f>
        <v/>
      </c>
      <c r="T71" s="9" t="str">
        <f>IF((ANXE_1_DEPENSES_PREVISION!J71)=0,"",ANXE_1_DEPENSES_PREVISION!J71)</f>
        <v/>
      </c>
      <c r="U71" s="9" t="str">
        <f>IF((ANXE_1_DEPENSES_PREVISION!K71)=0,"",ANXE_1_DEPENSES_PREVISION!K71)</f>
        <v/>
      </c>
      <c r="V71" s="9" t="str">
        <f>IF((ANXE_1_DEPENSES_PREVISION!L71)=0,"",ANXE_1_DEPENSES_PREVISION!L71)</f>
        <v/>
      </c>
      <c r="W71" s="86" t="str">
        <f>IF((ANXE_1_DEPENSES_PREVISION!M71)=0,"",ANXE_1_DEPENSES_PREVISION!M71)</f>
        <v/>
      </c>
      <c r="X71" s="9" t="str">
        <f>IF((ANXE_1_DEPENSES_PREVISION!N71)=0,"",ANXE_1_DEPENSES_PREVISION!N71)</f>
        <v/>
      </c>
      <c r="Y71" s="9" t="str">
        <f>IF((ANXE_1_DEPENSES_PREVISION!O71)=0,"",ANXE_1_DEPENSES_PREVISION!O71)</f>
        <v/>
      </c>
      <c r="Z71" s="86" t="str">
        <f>IF((ANXE_1_DEPENSES_PREVISION!P71)=0,"",ANXE_1_DEPENSES_PREVISION!P71)</f>
        <v/>
      </c>
      <c r="AA71" s="9" t="str">
        <f>IF((ANXE_1_DEPENSES_PREVISION!Q71)=0,"",ANXE_1_DEPENSES_PREVISION!Q71)</f>
        <v/>
      </c>
      <c r="AB71" s="9" t="str">
        <f>IF((ANXE_1_DEPENSES_PREVISION!R71)=0,"",ANXE_1_DEPENSES_PREVISION!R71)</f>
        <v/>
      </c>
      <c r="AC71" s="86" t="str">
        <f>IF((ANXE_1_DEPENSES_PREVISION!S71)=0,"",ANXE_1_DEPENSES_PREVISION!S71)</f>
        <v/>
      </c>
      <c r="AD71" s="86" t="str">
        <f>IF((ANXE_1_DEPENSES_PREVISION!T71)=0,"",ANXE_1_DEPENSES_PREVISION!T71)</f>
        <v/>
      </c>
      <c r="AE71" s="86" t="str">
        <f>IF((ANXE_1_DEPENSES_PREVISION!U71)=0,"",ANXE_1_DEPENSES_PREVISION!U71)</f>
        <v/>
      </c>
      <c r="AF71" s="86" t="str">
        <f>IF((ANXE_1_DEPENSES_PREVISION!V71)=0,"",ANXE_1_DEPENSES_PREVISION!V71)</f>
        <v/>
      </c>
      <c r="AG71" s="9" t="str">
        <f>IF((ANXE_1_DEPENSES_PREVISION!W71)=0,"",ANXE_1_DEPENSES_PREVISION!W71)</f>
        <v/>
      </c>
      <c r="AH71" s="35"/>
      <c r="AI71" s="34" t="str">
        <f t="shared" si="3"/>
        <v/>
      </c>
      <c r="AJ71" s="11" t="str">
        <f t="shared" si="0"/>
        <v/>
      </c>
      <c r="AK71" s="36" t="str">
        <f t="shared" si="1"/>
        <v/>
      </c>
      <c r="AL71" s="34" t="str">
        <f t="shared" si="2"/>
        <v/>
      </c>
      <c r="AM71" s="34"/>
      <c r="AN71" s="10"/>
    </row>
    <row r="72" spans="2:40" x14ac:dyDescent="0.3">
      <c r="B72" s="32" t="str">
        <f>IF((ANXE_1_DEPENSES_PREVISION!H72)=0,"",ANXE_1_DEPENSES_PREVISION!H72)</f>
        <v/>
      </c>
      <c r="C72" s="32" t="str">
        <f>IF((ANXE_1_DEPENSES_PREVISION!I72)=0,"",ANXE_1_DEPENSES_PREVISION!I72)</f>
        <v/>
      </c>
      <c r="D72" s="32" t="str">
        <f>IF((ANXE_1_DEPENSES_PREVISION!J72)=0,"",ANXE_1_DEPENSES_PREVISION!J72)</f>
        <v/>
      </c>
      <c r="E72" s="32" t="str">
        <f>IF((ANXE_1_DEPENSES_PREVISION!K72)=0,"",ANXE_1_DEPENSES_PREVISION!K72)</f>
        <v/>
      </c>
      <c r="F72" s="32" t="str">
        <f>IF((ANXE_1_DEPENSES_PREVISION!L72)=0,"",ANXE_1_DEPENSES_PREVISION!L72)</f>
        <v/>
      </c>
      <c r="G72" s="31" t="str">
        <f>IF((ANXE_1_DEPENSES_PREVISION!M72)=0,"",ANXE_1_DEPENSES_PREVISION!M72)</f>
        <v/>
      </c>
      <c r="H72" s="32" t="str">
        <f>IF((ANXE_1_DEPENSES_PREVISION!N72)=0,"",ANXE_1_DEPENSES_PREVISION!N72)</f>
        <v/>
      </c>
      <c r="I72" s="32" t="str">
        <f>IF((ANXE_1_DEPENSES_PREVISION!O72)=0,"",ANXE_1_DEPENSES_PREVISION!O72)</f>
        <v/>
      </c>
      <c r="J72" s="31" t="str">
        <f>IF((ANXE_1_DEPENSES_PREVISION!P72)=0,"",ANXE_1_DEPENSES_PREVISION!P72)</f>
        <v/>
      </c>
      <c r="K72" s="32" t="str">
        <f>IF((ANXE_1_DEPENSES_PREVISION!Q72)=0,"",ANXE_1_DEPENSES_PREVISION!Q72)</f>
        <v/>
      </c>
      <c r="L72" s="32" t="str">
        <f>IF((ANXE_1_DEPENSES_PREVISION!R72)=0,"",ANXE_1_DEPENSES_PREVISION!R72)</f>
        <v/>
      </c>
      <c r="M72" s="31" t="str">
        <f>IF((ANXE_1_DEPENSES_PREVISION!S72)=0,"",ANXE_1_DEPENSES_PREVISION!S72)</f>
        <v/>
      </c>
      <c r="N72" s="31" t="str">
        <f>IF((ANXE_1_DEPENSES_PREVISION!T72)=0,"",ANXE_1_DEPENSES_PREVISION!T72)</f>
        <v/>
      </c>
      <c r="O72" s="31" t="str">
        <f>IF((ANXE_1_DEPENSES_PREVISION!U72)=0,"",ANXE_1_DEPENSES_PREVISION!U72)</f>
        <v/>
      </c>
      <c r="P72" s="31" t="str">
        <f>IF((ANXE_1_DEPENSES_PREVISION!V72)=0,"",ANXE_1_DEPENSES_PREVISION!V72)</f>
        <v/>
      </c>
      <c r="Q72" s="32" t="str">
        <f>IF((ANXE_1_DEPENSES_PREVISION!W72)=0,"",ANXE_1_DEPENSES_PREVISION!W72)</f>
        <v/>
      </c>
      <c r="R72" s="9" t="str">
        <f>IF((ANXE_1_DEPENSES_PREVISION!H72)=0,"",ANXE_1_DEPENSES_PREVISION!H72)</f>
        <v/>
      </c>
      <c r="S72" s="9" t="str">
        <f>IF((ANXE_1_DEPENSES_PREVISION!I72)=0,"",ANXE_1_DEPENSES_PREVISION!I72)</f>
        <v/>
      </c>
      <c r="T72" s="9" t="str">
        <f>IF((ANXE_1_DEPENSES_PREVISION!J72)=0,"",ANXE_1_DEPENSES_PREVISION!J72)</f>
        <v/>
      </c>
      <c r="U72" s="9" t="str">
        <f>IF((ANXE_1_DEPENSES_PREVISION!K72)=0,"",ANXE_1_DEPENSES_PREVISION!K72)</f>
        <v/>
      </c>
      <c r="V72" s="9" t="str">
        <f>IF((ANXE_1_DEPENSES_PREVISION!L72)=0,"",ANXE_1_DEPENSES_PREVISION!L72)</f>
        <v/>
      </c>
      <c r="W72" s="86" t="str">
        <f>IF((ANXE_1_DEPENSES_PREVISION!M72)=0,"",ANXE_1_DEPENSES_PREVISION!M72)</f>
        <v/>
      </c>
      <c r="X72" s="9" t="str">
        <f>IF((ANXE_1_DEPENSES_PREVISION!N72)=0,"",ANXE_1_DEPENSES_PREVISION!N72)</f>
        <v/>
      </c>
      <c r="Y72" s="9" t="str">
        <f>IF((ANXE_1_DEPENSES_PREVISION!O72)=0,"",ANXE_1_DEPENSES_PREVISION!O72)</f>
        <v/>
      </c>
      <c r="Z72" s="86" t="str">
        <f>IF((ANXE_1_DEPENSES_PREVISION!P72)=0,"",ANXE_1_DEPENSES_PREVISION!P72)</f>
        <v/>
      </c>
      <c r="AA72" s="9" t="str">
        <f>IF((ANXE_1_DEPENSES_PREVISION!Q72)=0,"",ANXE_1_DEPENSES_PREVISION!Q72)</f>
        <v/>
      </c>
      <c r="AB72" s="9" t="str">
        <f>IF((ANXE_1_DEPENSES_PREVISION!R72)=0,"",ANXE_1_DEPENSES_PREVISION!R72)</f>
        <v/>
      </c>
      <c r="AC72" s="86" t="str">
        <f>IF((ANXE_1_DEPENSES_PREVISION!S72)=0,"",ANXE_1_DEPENSES_PREVISION!S72)</f>
        <v/>
      </c>
      <c r="AD72" s="86" t="str">
        <f>IF((ANXE_1_DEPENSES_PREVISION!T72)=0,"",ANXE_1_DEPENSES_PREVISION!T72)</f>
        <v/>
      </c>
      <c r="AE72" s="86" t="str">
        <f>IF((ANXE_1_DEPENSES_PREVISION!U72)=0,"",ANXE_1_DEPENSES_PREVISION!U72)</f>
        <v/>
      </c>
      <c r="AF72" s="86" t="str">
        <f>IF((ANXE_1_DEPENSES_PREVISION!V72)=0,"",ANXE_1_DEPENSES_PREVISION!V72)</f>
        <v/>
      </c>
      <c r="AG72" s="9" t="str">
        <f>IF((ANXE_1_DEPENSES_PREVISION!W72)=0,"",ANXE_1_DEPENSES_PREVISION!W72)</f>
        <v/>
      </c>
      <c r="AH72" s="35"/>
      <c r="AI72" s="34" t="str">
        <f t="shared" si="3"/>
        <v/>
      </c>
      <c r="AJ72" s="11" t="str">
        <f t="shared" si="0"/>
        <v/>
      </c>
      <c r="AK72" s="36" t="str">
        <f t="shared" si="1"/>
        <v/>
      </c>
      <c r="AL72" s="34" t="str">
        <f t="shared" si="2"/>
        <v/>
      </c>
      <c r="AM72" s="34"/>
      <c r="AN72" s="10"/>
    </row>
    <row r="73" spans="2:40" x14ac:dyDescent="0.3">
      <c r="B73" s="32" t="str">
        <f>IF((ANXE_1_DEPENSES_PREVISION!H73)=0,"",ANXE_1_DEPENSES_PREVISION!H73)</f>
        <v/>
      </c>
      <c r="C73" s="32" t="str">
        <f>IF((ANXE_1_DEPENSES_PREVISION!I73)=0,"",ANXE_1_DEPENSES_PREVISION!I73)</f>
        <v/>
      </c>
      <c r="D73" s="32" t="str">
        <f>IF((ANXE_1_DEPENSES_PREVISION!J73)=0,"",ANXE_1_DEPENSES_PREVISION!J73)</f>
        <v/>
      </c>
      <c r="E73" s="32" t="str">
        <f>IF((ANXE_1_DEPENSES_PREVISION!K73)=0,"",ANXE_1_DEPENSES_PREVISION!K73)</f>
        <v/>
      </c>
      <c r="F73" s="32" t="str">
        <f>IF((ANXE_1_DEPENSES_PREVISION!L73)=0,"",ANXE_1_DEPENSES_PREVISION!L73)</f>
        <v/>
      </c>
      <c r="G73" s="31" t="str">
        <f>IF((ANXE_1_DEPENSES_PREVISION!M73)=0,"",ANXE_1_DEPENSES_PREVISION!M73)</f>
        <v/>
      </c>
      <c r="H73" s="32" t="str">
        <f>IF((ANXE_1_DEPENSES_PREVISION!N73)=0,"",ANXE_1_DEPENSES_PREVISION!N73)</f>
        <v/>
      </c>
      <c r="I73" s="32" t="str">
        <f>IF((ANXE_1_DEPENSES_PREVISION!O73)=0,"",ANXE_1_DEPENSES_PREVISION!O73)</f>
        <v/>
      </c>
      <c r="J73" s="31" t="str">
        <f>IF((ANXE_1_DEPENSES_PREVISION!P73)=0,"",ANXE_1_DEPENSES_PREVISION!P73)</f>
        <v/>
      </c>
      <c r="K73" s="32" t="str">
        <f>IF((ANXE_1_DEPENSES_PREVISION!Q73)=0,"",ANXE_1_DEPENSES_PREVISION!Q73)</f>
        <v/>
      </c>
      <c r="L73" s="32" t="str">
        <f>IF((ANXE_1_DEPENSES_PREVISION!R73)=0,"",ANXE_1_DEPENSES_PREVISION!R73)</f>
        <v/>
      </c>
      <c r="M73" s="31" t="str">
        <f>IF((ANXE_1_DEPENSES_PREVISION!S73)=0,"",ANXE_1_DEPENSES_PREVISION!S73)</f>
        <v/>
      </c>
      <c r="N73" s="31" t="str">
        <f>IF((ANXE_1_DEPENSES_PREVISION!T73)=0,"",ANXE_1_DEPENSES_PREVISION!T73)</f>
        <v/>
      </c>
      <c r="O73" s="31" t="str">
        <f>IF((ANXE_1_DEPENSES_PREVISION!U73)=0,"",ANXE_1_DEPENSES_PREVISION!U73)</f>
        <v/>
      </c>
      <c r="P73" s="31" t="str">
        <f>IF((ANXE_1_DEPENSES_PREVISION!V73)=0,"",ANXE_1_DEPENSES_PREVISION!V73)</f>
        <v/>
      </c>
      <c r="Q73" s="32" t="str">
        <f>IF((ANXE_1_DEPENSES_PREVISION!W73)=0,"",ANXE_1_DEPENSES_PREVISION!W73)</f>
        <v/>
      </c>
      <c r="R73" s="9" t="str">
        <f>IF((ANXE_1_DEPENSES_PREVISION!H73)=0,"",ANXE_1_DEPENSES_PREVISION!H73)</f>
        <v/>
      </c>
      <c r="S73" s="9" t="str">
        <f>IF((ANXE_1_DEPENSES_PREVISION!I73)=0,"",ANXE_1_DEPENSES_PREVISION!I73)</f>
        <v/>
      </c>
      <c r="T73" s="9" t="str">
        <f>IF((ANXE_1_DEPENSES_PREVISION!J73)=0,"",ANXE_1_DEPENSES_PREVISION!J73)</f>
        <v/>
      </c>
      <c r="U73" s="9" t="str">
        <f>IF((ANXE_1_DEPENSES_PREVISION!K73)=0,"",ANXE_1_DEPENSES_PREVISION!K73)</f>
        <v/>
      </c>
      <c r="V73" s="9" t="str">
        <f>IF((ANXE_1_DEPENSES_PREVISION!L73)=0,"",ANXE_1_DEPENSES_PREVISION!L73)</f>
        <v/>
      </c>
      <c r="W73" s="86" t="str">
        <f>IF((ANXE_1_DEPENSES_PREVISION!M73)=0,"",ANXE_1_DEPENSES_PREVISION!M73)</f>
        <v/>
      </c>
      <c r="X73" s="9" t="str">
        <f>IF((ANXE_1_DEPENSES_PREVISION!N73)=0,"",ANXE_1_DEPENSES_PREVISION!N73)</f>
        <v/>
      </c>
      <c r="Y73" s="9" t="str">
        <f>IF((ANXE_1_DEPENSES_PREVISION!O73)=0,"",ANXE_1_DEPENSES_PREVISION!O73)</f>
        <v/>
      </c>
      <c r="Z73" s="86" t="str">
        <f>IF((ANXE_1_DEPENSES_PREVISION!P73)=0,"",ANXE_1_DEPENSES_PREVISION!P73)</f>
        <v/>
      </c>
      <c r="AA73" s="9" t="str">
        <f>IF((ANXE_1_DEPENSES_PREVISION!Q73)=0,"",ANXE_1_DEPENSES_PREVISION!Q73)</f>
        <v/>
      </c>
      <c r="AB73" s="9" t="str">
        <f>IF((ANXE_1_DEPENSES_PREVISION!R73)=0,"",ANXE_1_DEPENSES_PREVISION!R73)</f>
        <v/>
      </c>
      <c r="AC73" s="86" t="str">
        <f>IF((ANXE_1_DEPENSES_PREVISION!S73)=0,"",ANXE_1_DEPENSES_PREVISION!S73)</f>
        <v/>
      </c>
      <c r="AD73" s="86" t="str">
        <f>IF((ANXE_1_DEPENSES_PREVISION!T73)=0,"",ANXE_1_DEPENSES_PREVISION!T73)</f>
        <v/>
      </c>
      <c r="AE73" s="86" t="str">
        <f>IF((ANXE_1_DEPENSES_PREVISION!U73)=0,"",ANXE_1_DEPENSES_PREVISION!U73)</f>
        <v/>
      </c>
      <c r="AF73" s="86" t="str">
        <f>IF((ANXE_1_DEPENSES_PREVISION!V73)=0,"",ANXE_1_DEPENSES_PREVISION!V73)</f>
        <v/>
      </c>
      <c r="AG73" s="9" t="str">
        <f>IF((ANXE_1_DEPENSES_PREVISION!W73)=0,"",ANXE_1_DEPENSES_PREVISION!W73)</f>
        <v/>
      </c>
      <c r="AH73" s="35"/>
      <c r="AI73" s="34" t="str">
        <f t="shared" si="3"/>
        <v/>
      </c>
      <c r="AJ73" s="11" t="str">
        <f t="shared" si="0"/>
        <v/>
      </c>
      <c r="AK73" s="36" t="str">
        <f t="shared" si="1"/>
        <v/>
      </c>
      <c r="AL73" s="34" t="str">
        <f t="shared" si="2"/>
        <v/>
      </c>
      <c r="AM73" s="34"/>
      <c r="AN73" s="10"/>
    </row>
    <row r="74" spans="2:40" x14ac:dyDescent="0.3">
      <c r="B74" s="32" t="str">
        <f>IF((ANXE_1_DEPENSES_PREVISION!H74)=0,"",ANXE_1_DEPENSES_PREVISION!H74)</f>
        <v/>
      </c>
      <c r="C74" s="32" t="str">
        <f>IF((ANXE_1_DEPENSES_PREVISION!I74)=0,"",ANXE_1_DEPENSES_PREVISION!I74)</f>
        <v/>
      </c>
      <c r="D74" s="32" t="str">
        <f>IF((ANXE_1_DEPENSES_PREVISION!J74)=0,"",ANXE_1_DEPENSES_PREVISION!J74)</f>
        <v/>
      </c>
      <c r="E74" s="32" t="str">
        <f>IF((ANXE_1_DEPENSES_PREVISION!K74)=0,"",ANXE_1_DEPENSES_PREVISION!K74)</f>
        <v/>
      </c>
      <c r="F74" s="32" t="str">
        <f>IF((ANXE_1_DEPENSES_PREVISION!L74)=0,"",ANXE_1_DEPENSES_PREVISION!L74)</f>
        <v/>
      </c>
      <c r="G74" s="31" t="str">
        <f>IF((ANXE_1_DEPENSES_PREVISION!M74)=0,"",ANXE_1_DEPENSES_PREVISION!M74)</f>
        <v/>
      </c>
      <c r="H74" s="32" t="str">
        <f>IF((ANXE_1_DEPENSES_PREVISION!N74)=0,"",ANXE_1_DEPENSES_PREVISION!N74)</f>
        <v/>
      </c>
      <c r="I74" s="32" t="str">
        <f>IF((ANXE_1_DEPENSES_PREVISION!O74)=0,"",ANXE_1_DEPENSES_PREVISION!O74)</f>
        <v/>
      </c>
      <c r="J74" s="31" t="str">
        <f>IF((ANXE_1_DEPENSES_PREVISION!P74)=0,"",ANXE_1_DEPENSES_PREVISION!P74)</f>
        <v/>
      </c>
      <c r="K74" s="32" t="str">
        <f>IF((ANXE_1_DEPENSES_PREVISION!Q74)=0,"",ANXE_1_DEPENSES_PREVISION!Q74)</f>
        <v/>
      </c>
      <c r="L74" s="32" t="str">
        <f>IF((ANXE_1_DEPENSES_PREVISION!R74)=0,"",ANXE_1_DEPENSES_PREVISION!R74)</f>
        <v/>
      </c>
      <c r="M74" s="31" t="str">
        <f>IF((ANXE_1_DEPENSES_PREVISION!S74)=0,"",ANXE_1_DEPENSES_PREVISION!S74)</f>
        <v/>
      </c>
      <c r="N74" s="31" t="str">
        <f>IF((ANXE_1_DEPENSES_PREVISION!T74)=0,"",ANXE_1_DEPENSES_PREVISION!T74)</f>
        <v/>
      </c>
      <c r="O74" s="31" t="str">
        <f>IF((ANXE_1_DEPENSES_PREVISION!U74)=0,"",ANXE_1_DEPENSES_PREVISION!U74)</f>
        <v/>
      </c>
      <c r="P74" s="31" t="str">
        <f>IF((ANXE_1_DEPENSES_PREVISION!V74)=0,"",ANXE_1_DEPENSES_PREVISION!V74)</f>
        <v/>
      </c>
      <c r="Q74" s="32" t="str">
        <f>IF((ANXE_1_DEPENSES_PREVISION!W74)=0,"",ANXE_1_DEPENSES_PREVISION!W74)</f>
        <v/>
      </c>
      <c r="R74" s="9" t="str">
        <f>IF((ANXE_1_DEPENSES_PREVISION!H74)=0,"",ANXE_1_DEPENSES_PREVISION!H74)</f>
        <v/>
      </c>
      <c r="S74" s="9" t="str">
        <f>IF((ANXE_1_DEPENSES_PREVISION!I74)=0,"",ANXE_1_DEPENSES_PREVISION!I74)</f>
        <v/>
      </c>
      <c r="T74" s="9" t="str">
        <f>IF((ANXE_1_DEPENSES_PREVISION!J74)=0,"",ANXE_1_DEPENSES_PREVISION!J74)</f>
        <v/>
      </c>
      <c r="U74" s="9" t="str">
        <f>IF((ANXE_1_DEPENSES_PREVISION!K74)=0,"",ANXE_1_DEPENSES_PREVISION!K74)</f>
        <v/>
      </c>
      <c r="V74" s="9" t="str">
        <f>IF((ANXE_1_DEPENSES_PREVISION!L74)=0,"",ANXE_1_DEPENSES_PREVISION!L74)</f>
        <v/>
      </c>
      <c r="W74" s="86" t="str">
        <f>IF((ANXE_1_DEPENSES_PREVISION!M74)=0,"",ANXE_1_DEPENSES_PREVISION!M74)</f>
        <v/>
      </c>
      <c r="X74" s="9" t="str">
        <f>IF((ANXE_1_DEPENSES_PREVISION!N74)=0,"",ANXE_1_DEPENSES_PREVISION!N74)</f>
        <v/>
      </c>
      <c r="Y74" s="9" t="str">
        <f>IF((ANXE_1_DEPENSES_PREVISION!O74)=0,"",ANXE_1_DEPENSES_PREVISION!O74)</f>
        <v/>
      </c>
      <c r="Z74" s="86" t="str">
        <f>IF((ANXE_1_DEPENSES_PREVISION!P74)=0,"",ANXE_1_DEPENSES_PREVISION!P74)</f>
        <v/>
      </c>
      <c r="AA74" s="9" t="str">
        <f>IF((ANXE_1_DEPENSES_PREVISION!Q74)=0,"",ANXE_1_DEPENSES_PREVISION!Q74)</f>
        <v/>
      </c>
      <c r="AB74" s="9" t="str">
        <f>IF((ANXE_1_DEPENSES_PREVISION!R74)=0,"",ANXE_1_DEPENSES_PREVISION!R74)</f>
        <v/>
      </c>
      <c r="AC74" s="86" t="str">
        <f>IF((ANXE_1_DEPENSES_PREVISION!S74)=0,"",ANXE_1_DEPENSES_PREVISION!S74)</f>
        <v/>
      </c>
      <c r="AD74" s="86" t="str">
        <f>IF((ANXE_1_DEPENSES_PREVISION!T74)=0,"",ANXE_1_DEPENSES_PREVISION!T74)</f>
        <v/>
      </c>
      <c r="AE74" s="86" t="str">
        <f>IF((ANXE_1_DEPENSES_PREVISION!U74)=0,"",ANXE_1_DEPENSES_PREVISION!U74)</f>
        <v/>
      </c>
      <c r="AF74" s="86" t="str">
        <f>IF((ANXE_1_DEPENSES_PREVISION!V74)=0,"",ANXE_1_DEPENSES_PREVISION!V74)</f>
        <v/>
      </c>
      <c r="AG74" s="9" t="str">
        <f>IF((ANXE_1_DEPENSES_PREVISION!W74)=0,"",ANXE_1_DEPENSES_PREVISION!W74)</f>
        <v/>
      </c>
      <c r="AH74" s="35"/>
      <c r="AI74" s="34" t="str">
        <f t="shared" si="3"/>
        <v/>
      </c>
      <c r="AJ74" s="11" t="str">
        <f t="shared" si="0"/>
        <v/>
      </c>
      <c r="AK74" s="36" t="str">
        <f t="shared" si="1"/>
        <v/>
      </c>
      <c r="AL74" s="34" t="str">
        <f t="shared" si="2"/>
        <v/>
      </c>
      <c r="AM74" s="34"/>
      <c r="AN74" s="10"/>
    </row>
    <row r="75" spans="2:40" x14ac:dyDescent="0.3">
      <c r="B75" s="32" t="str">
        <f>IF((ANXE_1_DEPENSES_PREVISION!H75)=0,"",ANXE_1_DEPENSES_PREVISION!H75)</f>
        <v/>
      </c>
      <c r="C75" s="32" t="str">
        <f>IF((ANXE_1_DEPENSES_PREVISION!I75)=0,"",ANXE_1_DEPENSES_PREVISION!I75)</f>
        <v/>
      </c>
      <c r="D75" s="32" t="str">
        <f>IF((ANXE_1_DEPENSES_PREVISION!J75)=0,"",ANXE_1_DEPENSES_PREVISION!J75)</f>
        <v/>
      </c>
      <c r="E75" s="32" t="str">
        <f>IF((ANXE_1_DEPENSES_PREVISION!K75)=0,"",ANXE_1_DEPENSES_PREVISION!K75)</f>
        <v/>
      </c>
      <c r="F75" s="32" t="str">
        <f>IF((ANXE_1_DEPENSES_PREVISION!L75)=0,"",ANXE_1_DEPENSES_PREVISION!L75)</f>
        <v/>
      </c>
      <c r="G75" s="31" t="str">
        <f>IF((ANXE_1_DEPENSES_PREVISION!M75)=0,"",ANXE_1_DEPENSES_PREVISION!M75)</f>
        <v/>
      </c>
      <c r="H75" s="32" t="str">
        <f>IF((ANXE_1_DEPENSES_PREVISION!N75)=0,"",ANXE_1_DEPENSES_PREVISION!N75)</f>
        <v/>
      </c>
      <c r="I75" s="32" t="str">
        <f>IF((ANXE_1_DEPENSES_PREVISION!O75)=0,"",ANXE_1_DEPENSES_PREVISION!O75)</f>
        <v/>
      </c>
      <c r="J75" s="31" t="str">
        <f>IF((ANXE_1_DEPENSES_PREVISION!P75)=0,"",ANXE_1_DEPENSES_PREVISION!P75)</f>
        <v/>
      </c>
      <c r="K75" s="32" t="str">
        <f>IF((ANXE_1_DEPENSES_PREVISION!Q75)=0,"",ANXE_1_DEPENSES_PREVISION!Q75)</f>
        <v/>
      </c>
      <c r="L75" s="32" t="str">
        <f>IF((ANXE_1_DEPENSES_PREVISION!R75)=0,"",ANXE_1_DEPENSES_PREVISION!R75)</f>
        <v/>
      </c>
      <c r="M75" s="31" t="str">
        <f>IF((ANXE_1_DEPENSES_PREVISION!S75)=0,"",ANXE_1_DEPENSES_PREVISION!S75)</f>
        <v/>
      </c>
      <c r="N75" s="31" t="str">
        <f>IF((ANXE_1_DEPENSES_PREVISION!T75)=0,"",ANXE_1_DEPENSES_PREVISION!T75)</f>
        <v/>
      </c>
      <c r="O75" s="31" t="str">
        <f>IF((ANXE_1_DEPENSES_PREVISION!U75)=0,"",ANXE_1_DEPENSES_PREVISION!U75)</f>
        <v/>
      </c>
      <c r="P75" s="31" t="str">
        <f>IF((ANXE_1_DEPENSES_PREVISION!V75)=0,"",ANXE_1_DEPENSES_PREVISION!V75)</f>
        <v/>
      </c>
      <c r="Q75" s="32" t="str">
        <f>IF((ANXE_1_DEPENSES_PREVISION!W75)=0,"",ANXE_1_DEPENSES_PREVISION!W75)</f>
        <v/>
      </c>
      <c r="R75" s="9" t="str">
        <f>IF((ANXE_1_DEPENSES_PREVISION!H75)=0,"",ANXE_1_DEPENSES_PREVISION!H75)</f>
        <v/>
      </c>
      <c r="S75" s="9" t="str">
        <f>IF((ANXE_1_DEPENSES_PREVISION!I75)=0,"",ANXE_1_DEPENSES_PREVISION!I75)</f>
        <v/>
      </c>
      <c r="T75" s="9" t="str">
        <f>IF((ANXE_1_DEPENSES_PREVISION!J75)=0,"",ANXE_1_DEPENSES_PREVISION!J75)</f>
        <v/>
      </c>
      <c r="U75" s="9" t="str">
        <f>IF((ANXE_1_DEPENSES_PREVISION!K75)=0,"",ANXE_1_DEPENSES_PREVISION!K75)</f>
        <v/>
      </c>
      <c r="V75" s="9" t="str">
        <f>IF((ANXE_1_DEPENSES_PREVISION!L75)=0,"",ANXE_1_DEPENSES_PREVISION!L75)</f>
        <v/>
      </c>
      <c r="W75" s="86" t="str">
        <f>IF((ANXE_1_DEPENSES_PREVISION!M75)=0,"",ANXE_1_DEPENSES_PREVISION!M75)</f>
        <v/>
      </c>
      <c r="X75" s="9" t="str">
        <f>IF((ANXE_1_DEPENSES_PREVISION!N75)=0,"",ANXE_1_DEPENSES_PREVISION!N75)</f>
        <v/>
      </c>
      <c r="Y75" s="9" t="str">
        <f>IF((ANXE_1_DEPENSES_PREVISION!O75)=0,"",ANXE_1_DEPENSES_PREVISION!O75)</f>
        <v/>
      </c>
      <c r="Z75" s="86" t="str">
        <f>IF((ANXE_1_DEPENSES_PREVISION!P75)=0,"",ANXE_1_DEPENSES_PREVISION!P75)</f>
        <v/>
      </c>
      <c r="AA75" s="9" t="str">
        <f>IF((ANXE_1_DEPENSES_PREVISION!Q75)=0,"",ANXE_1_DEPENSES_PREVISION!Q75)</f>
        <v/>
      </c>
      <c r="AB75" s="9" t="str">
        <f>IF((ANXE_1_DEPENSES_PREVISION!R75)=0,"",ANXE_1_DEPENSES_PREVISION!R75)</f>
        <v/>
      </c>
      <c r="AC75" s="86" t="str">
        <f>IF((ANXE_1_DEPENSES_PREVISION!S75)=0,"",ANXE_1_DEPENSES_PREVISION!S75)</f>
        <v/>
      </c>
      <c r="AD75" s="86" t="str">
        <f>IF((ANXE_1_DEPENSES_PREVISION!T75)=0,"",ANXE_1_DEPENSES_PREVISION!T75)</f>
        <v/>
      </c>
      <c r="AE75" s="86" t="str">
        <f>IF((ANXE_1_DEPENSES_PREVISION!U75)=0,"",ANXE_1_DEPENSES_PREVISION!U75)</f>
        <v/>
      </c>
      <c r="AF75" s="86" t="str">
        <f>IF((ANXE_1_DEPENSES_PREVISION!V75)=0,"",ANXE_1_DEPENSES_PREVISION!V75)</f>
        <v/>
      </c>
      <c r="AG75" s="9" t="str">
        <f>IF((ANXE_1_DEPENSES_PREVISION!W75)=0,"",ANXE_1_DEPENSES_PREVISION!W75)</f>
        <v/>
      </c>
      <c r="AH75" s="35"/>
      <c r="AI75" s="34" t="str">
        <f t="shared" si="3"/>
        <v/>
      </c>
      <c r="AJ75" s="11" t="str">
        <f t="shared" si="0"/>
        <v/>
      </c>
      <c r="AK75" s="36" t="str">
        <f t="shared" si="1"/>
        <v/>
      </c>
      <c r="AL75" s="34" t="str">
        <f t="shared" si="2"/>
        <v/>
      </c>
      <c r="AM75" s="34"/>
      <c r="AN75" s="10"/>
    </row>
    <row r="76" spans="2:40" x14ac:dyDescent="0.3">
      <c r="B76" s="32" t="str">
        <f>IF((ANXE_1_DEPENSES_PREVISION!H76)=0,"",ANXE_1_DEPENSES_PREVISION!H76)</f>
        <v/>
      </c>
      <c r="C76" s="32" t="str">
        <f>IF((ANXE_1_DEPENSES_PREVISION!I76)=0,"",ANXE_1_DEPENSES_PREVISION!I76)</f>
        <v/>
      </c>
      <c r="D76" s="32" t="str">
        <f>IF((ANXE_1_DEPENSES_PREVISION!J76)=0,"",ANXE_1_DEPENSES_PREVISION!J76)</f>
        <v/>
      </c>
      <c r="E76" s="32" t="str">
        <f>IF((ANXE_1_DEPENSES_PREVISION!K76)=0,"",ANXE_1_DEPENSES_PREVISION!K76)</f>
        <v/>
      </c>
      <c r="F76" s="32" t="str">
        <f>IF((ANXE_1_DEPENSES_PREVISION!L76)=0,"",ANXE_1_DEPENSES_PREVISION!L76)</f>
        <v/>
      </c>
      <c r="G76" s="31" t="str">
        <f>IF((ANXE_1_DEPENSES_PREVISION!M76)=0,"",ANXE_1_DEPENSES_PREVISION!M76)</f>
        <v/>
      </c>
      <c r="H76" s="32" t="str">
        <f>IF((ANXE_1_DEPENSES_PREVISION!N76)=0,"",ANXE_1_DEPENSES_PREVISION!N76)</f>
        <v/>
      </c>
      <c r="I76" s="32" t="str">
        <f>IF((ANXE_1_DEPENSES_PREVISION!O76)=0,"",ANXE_1_DEPENSES_PREVISION!O76)</f>
        <v/>
      </c>
      <c r="J76" s="31" t="str">
        <f>IF((ANXE_1_DEPENSES_PREVISION!P76)=0,"",ANXE_1_DEPENSES_PREVISION!P76)</f>
        <v/>
      </c>
      <c r="K76" s="32" t="str">
        <f>IF((ANXE_1_DEPENSES_PREVISION!Q76)=0,"",ANXE_1_DEPENSES_PREVISION!Q76)</f>
        <v/>
      </c>
      <c r="L76" s="32" t="str">
        <f>IF((ANXE_1_DEPENSES_PREVISION!R76)=0,"",ANXE_1_DEPENSES_PREVISION!R76)</f>
        <v/>
      </c>
      <c r="M76" s="31" t="str">
        <f>IF((ANXE_1_DEPENSES_PREVISION!S76)=0,"",ANXE_1_DEPENSES_PREVISION!S76)</f>
        <v/>
      </c>
      <c r="N76" s="31" t="str">
        <f>IF((ANXE_1_DEPENSES_PREVISION!T76)=0,"",ANXE_1_DEPENSES_PREVISION!T76)</f>
        <v/>
      </c>
      <c r="O76" s="31" t="str">
        <f>IF((ANXE_1_DEPENSES_PREVISION!U76)=0,"",ANXE_1_DEPENSES_PREVISION!U76)</f>
        <v/>
      </c>
      <c r="P76" s="31" t="str">
        <f>IF((ANXE_1_DEPENSES_PREVISION!V76)=0,"",ANXE_1_DEPENSES_PREVISION!V76)</f>
        <v/>
      </c>
      <c r="Q76" s="32" t="str">
        <f>IF((ANXE_1_DEPENSES_PREVISION!W76)=0,"",ANXE_1_DEPENSES_PREVISION!W76)</f>
        <v/>
      </c>
      <c r="R76" s="9" t="str">
        <f>IF((ANXE_1_DEPENSES_PREVISION!H76)=0,"",ANXE_1_DEPENSES_PREVISION!H76)</f>
        <v/>
      </c>
      <c r="S76" s="9" t="str">
        <f>IF((ANXE_1_DEPENSES_PREVISION!I76)=0,"",ANXE_1_DEPENSES_PREVISION!I76)</f>
        <v/>
      </c>
      <c r="T76" s="9" t="str">
        <f>IF((ANXE_1_DEPENSES_PREVISION!J76)=0,"",ANXE_1_DEPENSES_PREVISION!J76)</f>
        <v/>
      </c>
      <c r="U76" s="9" t="str">
        <f>IF((ANXE_1_DEPENSES_PREVISION!K76)=0,"",ANXE_1_DEPENSES_PREVISION!K76)</f>
        <v/>
      </c>
      <c r="V76" s="9" t="str">
        <f>IF((ANXE_1_DEPENSES_PREVISION!L76)=0,"",ANXE_1_DEPENSES_PREVISION!L76)</f>
        <v/>
      </c>
      <c r="W76" s="86" t="str">
        <f>IF((ANXE_1_DEPENSES_PREVISION!M76)=0,"",ANXE_1_DEPENSES_PREVISION!M76)</f>
        <v/>
      </c>
      <c r="X76" s="9" t="str">
        <f>IF((ANXE_1_DEPENSES_PREVISION!N76)=0,"",ANXE_1_DEPENSES_PREVISION!N76)</f>
        <v/>
      </c>
      <c r="Y76" s="9" t="str">
        <f>IF((ANXE_1_DEPENSES_PREVISION!O76)=0,"",ANXE_1_DEPENSES_PREVISION!O76)</f>
        <v/>
      </c>
      <c r="Z76" s="86" t="str">
        <f>IF((ANXE_1_DEPENSES_PREVISION!P76)=0,"",ANXE_1_DEPENSES_PREVISION!P76)</f>
        <v/>
      </c>
      <c r="AA76" s="9" t="str">
        <f>IF((ANXE_1_DEPENSES_PREVISION!Q76)=0,"",ANXE_1_DEPENSES_PREVISION!Q76)</f>
        <v/>
      </c>
      <c r="AB76" s="9" t="str">
        <f>IF((ANXE_1_DEPENSES_PREVISION!R76)=0,"",ANXE_1_DEPENSES_PREVISION!R76)</f>
        <v/>
      </c>
      <c r="AC76" s="86" t="str">
        <f>IF((ANXE_1_DEPENSES_PREVISION!S76)=0,"",ANXE_1_DEPENSES_PREVISION!S76)</f>
        <v/>
      </c>
      <c r="AD76" s="86" t="str">
        <f>IF((ANXE_1_DEPENSES_PREVISION!T76)=0,"",ANXE_1_DEPENSES_PREVISION!T76)</f>
        <v/>
      </c>
      <c r="AE76" s="86" t="str">
        <f>IF((ANXE_1_DEPENSES_PREVISION!U76)=0,"",ANXE_1_DEPENSES_PREVISION!U76)</f>
        <v/>
      </c>
      <c r="AF76" s="86" t="str">
        <f>IF((ANXE_1_DEPENSES_PREVISION!V76)=0,"",ANXE_1_DEPENSES_PREVISION!V76)</f>
        <v/>
      </c>
      <c r="AG76" s="9" t="str">
        <f>IF((ANXE_1_DEPENSES_PREVISION!W76)=0,"",ANXE_1_DEPENSES_PREVISION!W76)</f>
        <v/>
      </c>
      <c r="AH76" s="35"/>
      <c r="AI76" s="34" t="str">
        <f t="shared" si="3"/>
        <v/>
      </c>
      <c r="AJ76" s="11" t="str">
        <f t="shared" si="0"/>
        <v/>
      </c>
      <c r="AK76" s="36" t="str">
        <f t="shared" si="1"/>
        <v/>
      </c>
      <c r="AL76" s="34" t="str">
        <f t="shared" si="2"/>
        <v/>
      </c>
      <c r="AM76" s="34"/>
      <c r="AN76" s="10"/>
    </row>
    <row r="77" spans="2:40" x14ac:dyDescent="0.3">
      <c r="B77" s="32" t="str">
        <f>IF((ANXE_1_DEPENSES_PREVISION!H77)=0,"",ANXE_1_DEPENSES_PREVISION!H77)</f>
        <v/>
      </c>
      <c r="C77" s="32" t="str">
        <f>IF((ANXE_1_DEPENSES_PREVISION!I77)=0,"",ANXE_1_DEPENSES_PREVISION!I77)</f>
        <v/>
      </c>
      <c r="D77" s="32" t="str">
        <f>IF((ANXE_1_DEPENSES_PREVISION!J77)=0,"",ANXE_1_DEPENSES_PREVISION!J77)</f>
        <v/>
      </c>
      <c r="E77" s="32" t="str">
        <f>IF((ANXE_1_DEPENSES_PREVISION!K77)=0,"",ANXE_1_DEPENSES_PREVISION!K77)</f>
        <v/>
      </c>
      <c r="F77" s="32" t="str">
        <f>IF((ANXE_1_DEPENSES_PREVISION!L77)=0,"",ANXE_1_DEPENSES_PREVISION!L77)</f>
        <v/>
      </c>
      <c r="G77" s="31" t="str">
        <f>IF((ANXE_1_DEPENSES_PREVISION!M77)=0,"",ANXE_1_DEPENSES_PREVISION!M77)</f>
        <v/>
      </c>
      <c r="H77" s="32" t="str">
        <f>IF((ANXE_1_DEPENSES_PREVISION!N77)=0,"",ANXE_1_DEPENSES_PREVISION!N77)</f>
        <v/>
      </c>
      <c r="I77" s="32" t="str">
        <f>IF((ANXE_1_DEPENSES_PREVISION!O77)=0,"",ANXE_1_DEPENSES_PREVISION!O77)</f>
        <v/>
      </c>
      <c r="J77" s="31" t="str">
        <f>IF((ANXE_1_DEPENSES_PREVISION!P77)=0,"",ANXE_1_DEPENSES_PREVISION!P77)</f>
        <v/>
      </c>
      <c r="K77" s="32" t="str">
        <f>IF((ANXE_1_DEPENSES_PREVISION!Q77)=0,"",ANXE_1_DEPENSES_PREVISION!Q77)</f>
        <v/>
      </c>
      <c r="L77" s="32" t="str">
        <f>IF((ANXE_1_DEPENSES_PREVISION!R77)=0,"",ANXE_1_DEPENSES_PREVISION!R77)</f>
        <v/>
      </c>
      <c r="M77" s="31" t="str">
        <f>IF((ANXE_1_DEPENSES_PREVISION!S77)=0,"",ANXE_1_DEPENSES_PREVISION!S77)</f>
        <v/>
      </c>
      <c r="N77" s="31" t="str">
        <f>IF((ANXE_1_DEPENSES_PREVISION!T77)=0,"",ANXE_1_DEPENSES_PREVISION!T77)</f>
        <v/>
      </c>
      <c r="O77" s="31" t="str">
        <f>IF((ANXE_1_DEPENSES_PREVISION!U77)=0,"",ANXE_1_DEPENSES_PREVISION!U77)</f>
        <v/>
      </c>
      <c r="P77" s="31" t="str">
        <f>IF((ANXE_1_DEPENSES_PREVISION!V77)=0,"",ANXE_1_DEPENSES_PREVISION!V77)</f>
        <v/>
      </c>
      <c r="Q77" s="32" t="str">
        <f>IF((ANXE_1_DEPENSES_PREVISION!W77)=0,"",ANXE_1_DEPENSES_PREVISION!W77)</f>
        <v/>
      </c>
      <c r="R77" s="9" t="str">
        <f>IF((ANXE_1_DEPENSES_PREVISION!H77)=0,"",ANXE_1_DEPENSES_PREVISION!H77)</f>
        <v/>
      </c>
      <c r="S77" s="9" t="str">
        <f>IF((ANXE_1_DEPENSES_PREVISION!I77)=0,"",ANXE_1_DEPENSES_PREVISION!I77)</f>
        <v/>
      </c>
      <c r="T77" s="9" t="str">
        <f>IF((ANXE_1_DEPENSES_PREVISION!J77)=0,"",ANXE_1_DEPENSES_PREVISION!J77)</f>
        <v/>
      </c>
      <c r="U77" s="9" t="str">
        <f>IF((ANXE_1_DEPENSES_PREVISION!K77)=0,"",ANXE_1_DEPENSES_PREVISION!K77)</f>
        <v/>
      </c>
      <c r="V77" s="9" t="str">
        <f>IF((ANXE_1_DEPENSES_PREVISION!L77)=0,"",ANXE_1_DEPENSES_PREVISION!L77)</f>
        <v/>
      </c>
      <c r="W77" s="86" t="str">
        <f>IF((ANXE_1_DEPENSES_PREVISION!M77)=0,"",ANXE_1_DEPENSES_PREVISION!M77)</f>
        <v/>
      </c>
      <c r="X77" s="9" t="str">
        <f>IF((ANXE_1_DEPENSES_PREVISION!N77)=0,"",ANXE_1_DEPENSES_PREVISION!N77)</f>
        <v/>
      </c>
      <c r="Y77" s="9" t="str">
        <f>IF((ANXE_1_DEPENSES_PREVISION!O77)=0,"",ANXE_1_DEPENSES_PREVISION!O77)</f>
        <v/>
      </c>
      <c r="Z77" s="86" t="str">
        <f>IF((ANXE_1_DEPENSES_PREVISION!P77)=0,"",ANXE_1_DEPENSES_PREVISION!P77)</f>
        <v/>
      </c>
      <c r="AA77" s="9" t="str">
        <f>IF((ANXE_1_DEPENSES_PREVISION!Q77)=0,"",ANXE_1_DEPENSES_PREVISION!Q77)</f>
        <v/>
      </c>
      <c r="AB77" s="9" t="str">
        <f>IF((ANXE_1_DEPENSES_PREVISION!R77)=0,"",ANXE_1_DEPENSES_PREVISION!R77)</f>
        <v/>
      </c>
      <c r="AC77" s="86" t="str">
        <f>IF((ANXE_1_DEPENSES_PREVISION!S77)=0,"",ANXE_1_DEPENSES_PREVISION!S77)</f>
        <v/>
      </c>
      <c r="AD77" s="86" t="str">
        <f>IF((ANXE_1_DEPENSES_PREVISION!T77)=0,"",ANXE_1_DEPENSES_PREVISION!T77)</f>
        <v/>
      </c>
      <c r="AE77" s="86" t="str">
        <f>IF((ANXE_1_DEPENSES_PREVISION!U77)=0,"",ANXE_1_DEPENSES_PREVISION!U77)</f>
        <v/>
      </c>
      <c r="AF77" s="86" t="str">
        <f>IF((ANXE_1_DEPENSES_PREVISION!V77)=0,"",ANXE_1_DEPENSES_PREVISION!V77)</f>
        <v/>
      </c>
      <c r="AG77" s="9" t="str">
        <f>IF((ANXE_1_DEPENSES_PREVISION!W77)=0,"",ANXE_1_DEPENSES_PREVISION!W77)</f>
        <v/>
      </c>
      <c r="AH77" s="35"/>
      <c r="AI77" s="34" t="str">
        <f t="shared" si="3"/>
        <v/>
      </c>
      <c r="AJ77" s="11" t="str">
        <f t="shared" si="0"/>
        <v/>
      </c>
      <c r="AK77" s="36" t="str">
        <f t="shared" si="1"/>
        <v/>
      </c>
      <c r="AL77" s="34" t="str">
        <f t="shared" si="2"/>
        <v/>
      </c>
      <c r="AM77" s="34"/>
      <c r="AN77" s="10"/>
    </row>
    <row r="78" spans="2:40" x14ac:dyDescent="0.3">
      <c r="B78" s="32" t="str">
        <f>IF((ANXE_1_DEPENSES_PREVISION!H78)=0,"",ANXE_1_DEPENSES_PREVISION!H78)</f>
        <v/>
      </c>
      <c r="C78" s="32" t="str">
        <f>IF((ANXE_1_DEPENSES_PREVISION!I78)=0,"",ANXE_1_DEPENSES_PREVISION!I78)</f>
        <v/>
      </c>
      <c r="D78" s="32" t="str">
        <f>IF((ANXE_1_DEPENSES_PREVISION!J78)=0,"",ANXE_1_DEPENSES_PREVISION!J78)</f>
        <v/>
      </c>
      <c r="E78" s="32" t="str">
        <f>IF((ANXE_1_DEPENSES_PREVISION!K78)=0,"",ANXE_1_DEPENSES_PREVISION!K78)</f>
        <v/>
      </c>
      <c r="F78" s="32" t="str">
        <f>IF((ANXE_1_DEPENSES_PREVISION!L78)=0,"",ANXE_1_DEPENSES_PREVISION!L78)</f>
        <v/>
      </c>
      <c r="G78" s="31" t="str">
        <f>IF((ANXE_1_DEPENSES_PREVISION!M78)=0,"",ANXE_1_DEPENSES_PREVISION!M78)</f>
        <v/>
      </c>
      <c r="H78" s="32" t="str">
        <f>IF((ANXE_1_DEPENSES_PREVISION!N78)=0,"",ANXE_1_DEPENSES_PREVISION!N78)</f>
        <v/>
      </c>
      <c r="I78" s="32" t="str">
        <f>IF((ANXE_1_DEPENSES_PREVISION!O78)=0,"",ANXE_1_DEPENSES_PREVISION!O78)</f>
        <v/>
      </c>
      <c r="J78" s="31" t="str">
        <f>IF((ANXE_1_DEPENSES_PREVISION!P78)=0,"",ANXE_1_DEPENSES_PREVISION!P78)</f>
        <v/>
      </c>
      <c r="K78" s="32" t="str">
        <f>IF((ANXE_1_DEPENSES_PREVISION!Q78)=0,"",ANXE_1_DEPENSES_PREVISION!Q78)</f>
        <v/>
      </c>
      <c r="L78" s="32" t="str">
        <f>IF((ANXE_1_DEPENSES_PREVISION!R78)=0,"",ANXE_1_DEPENSES_PREVISION!R78)</f>
        <v/>
      </c>
      <c r="M78" s="31" t="str">
        <f>IF((ANXE_1_DEPENSES_PREVISION!S78)=0,"",ANXE_1_DEPENSES_PREVISION!S78)</f>
        <v/>
      </c>
      <c r="N78" s="31" t="str">
        <f>IF((ANXE_1_DEPENSES_PREVISION!T78)=0,"",ANXE_1_DEPENSES_PREVISION!T78)</f>
        <v/>
      </c>
      <c r="O78" s="31" t="str">
        <f>IF((ANXE_1_DEPENSES_PREVISION!U78)=0,"",ANXE_1_DEPENSES_PREVISION!U78)</f>
        <v/>
      </c>
      <c r="P78" s="31" t="str">
        <f>IF((ANXE_1_DEPENSES_PREVISION!V78)=0,"",ANXE_1_DEPENSES_PREVISION!V78)</f>
        <v/>
      </c>
      <c r="Q78" s="32" t="str">
        <f>IF((ANXE_1_DEPENSES_PREVISION!W78)=0,"",ANXE_1_DEPENSES_PREVISION!W78)</f>
        <v/>
      </c>
      <c r="R78" s="9" t="str">
        <f>IF((ANXE_1_DEPENSES_PREVISION!H78)=0,"",ANXE_1_DEPENSES_PREVISION!H78)</f>
        <v/>
      </c>
      <c r="S78" s="9" t="str">
        <f>IF((ANXE_1_DEPENSES_PREVISION!I78)=0,"",ANXE_1_DEPENSES_PREVISION!I78)</f>
        <v/>
      </c>
      <c r="T78" s="9" t="str">
        <f>IF((ANXE_1_DEPENSES_PREVISION!J78)=0,"",ANXE_1_DEPENSES_PREVISION!J78)</f>
        <v/>
      </c>
      <c r="U78" s="9" t="str">
        <f>IF((ANXE_1_DEPENSES_PREVISION!K78)=0,"",ANXE_1_DEPENSES_PREVISION!K78)</f>
        <v/>
      </c>
      <c r="V78" s="9" t="str">
        <f>IF((ANXE_1_DEPENSES_PREVISION!L78)=0,"",ANXE_1_DEPENSES_PREVISION!L78)</f>
        <v/>
      </c>
      <c r="W78" s="86" t="str">
        <f>IF((ANXE_1_DEPENSES_PREVISION!M78)=0,"",ANXE_1_DEPENSES_PREVISION!M78)</f>
        <v/>
      </c>
      <c r="X78" s="9" t="str">
        <f>IF((ANXE_1_DEPENSES_PREVISION!N78)=0,"",ANXE_1_DEPENSES_PREVISION!N78)</f>
        <v/>
      </c>
      <c r="Y78" s="9" t="str">
        <f>IF((ANXE_1_DEPENSES_PREVISION!O78)=0,"",ANXE_1_DEPENSES_PREVISION!O78)</f>
        <v/>
      </c>
      <c r="Z78" s="86" t="str">
        <f>IF((ANXE_1_DEPENSES_PREVISION!P78)=0,"",ANXE_1_DEPENSES_PREVISION!P78)</f>
        <v/>
      </c>
      <c r="AA78" s="9" t="str">
        <f>IF((ANXE_1_DEPENSES_PREVISION!Q78)=0,"",ANXE_1_DEPENSES_PREVISION!Q78)</f>
        <v/>
      </c>
      <c r="AB78" s="9" t="str">
        <f>IF((ANXE_1_DEPENSES_PREVISION!R78)=0,"",ANXE_1_DEPENSES_PREVISION!R78)</f>
        <v/>
      </c>
      <c r="AC78" s="86" t="str">
        <f>IF((ANXE_1_DEPENSES_PREVISION!S78)=0,"",ANXE_1_DEPENSES_PREVISION!S78)</f>
        <v/>
      </c>
      <c r="AD78" s="86" t="str">
        <f>IF((ANXE_1_DEPENSES_PREVISION!T78)=0,"",ANXE_1_DEPENSES_PREVISION!T78)</f>
        <v/>
      </c>
      <c r="AE78" s="86" t="str">
        <f>IF((ANXE_1_DEPENSES_PREVISION!U78)=0,"",ANXE_1_DEPENSES_PREVISION!U78)</f>
        <v/>
      </c>
      <c r="AF78" s="86" t="str">
        <f>IF((ANXE_1_DEPENSES_PREVISION!V78)=0,"",ANXE_1_DEPENSES_PREVISION!V78)</f>
        <v/>
      </c>
      <c r="AG78" s="9" t="str">
        <f>IF((ANXE_1_DEPENSES_PREVISION!W78)=0,"",ANXE_1_DEPENSES_PREVISION!W78)</f>
        <v/>
      </c>
      <c r="AH78" s="35"/>
      <c r="AI78" s="34" t="str">
        <f t="shared" ref="AI78:AI141" si="4">IFERROR(IF(AF78="","",AF78-AH78),"")</f>
        <v/>
      </c>
      <c r="AJ78" s="11" t="str">
        <f t="shared" ref="AJ78:AJ141" si="5">IF(AF78="","",IF(AI78&gt;0,"Motif obligatoire",""))</f>
        <v/>
      </c>
      <c r="AK78" s="36" t="str">
        <f t="shared" ref="AK78:AK141" si="6">IFERROR(IF(Z78&lt;&gt;"",0,IF(AF78="","",(AF78-(MIN(AC78,AD78,AE78)))/MIN(AC78,AD78,AE78))),"")</f>
        <v/>
      </c>
      <c r="AL78" s="34" t="str">
        <f t="shared" ref="AL78:AL141" si="7">IF(Z78&lt;&gt;"",AF78,IF(MIN(AC78,AD78,AE78)*1.15=0,"",MIN(AC78,AD78,AE78)*1.15))</f>
        <v/>
      </c>
      <c r="AM78" s="34"/>
      <c r="AN78" s="10"/>
    </row>
    <row r="79" spans="2:40" x14ac:dyDescent="0.3">
      <c r="B79" s="32" t="str">
        <f>IF((ANXE_1_DEPENSES_PREVISION!H79)=0,"",ANXE_1_DEPENSES_PREVISION!H79)</f>
        <v/>
      </c>
      <c r="C79" s="32" t="str">
        <f>IF((ANXE_1_DEPENSES_PREVISION!I79)=0,"",ANXE_1_DEPENSES_PREVISION!I79)</f>
        <v/>
      </c>
      <c r="D79" s="32" t="str">
        <f>IF((ANXE_1_DEPENSES_PREVISION!J79)=0,"",ANXE_1_DEPENSES_PREVISION!J79)</f>
        <v/>
      </c>
      <c r="E79" s="32" t="str">
        <f>IF((ANXE_1_DEPENSES_PREVISION!K79)=0,"",ANXE_1_DEPENSES_PREVISION!K79)</f>
        <v/>
      </c>
      <c r="F79" s="32" t="str">
        <f>IF((ANXE_1_DEPENSES_PREVISION!L79)=0,"",ANXE_1_DEPENSES_PREVISION!L79)</f>
        <v/>
      </c>
      <c r="G79" s="31" t="str">
        <f>IF((ANXE_1_DEPENSES_PREVISION!M79)=0,"",ANXE_1_DEPENSES_PREVISION!M79)</f>
        <v/>
      </c>
      <c r="H79" s="32" t="str">
        <f>IF((ANXE_1_DEPENSES_PREVISION!N79)=0,"",ANXE_1_DEPENSES_PREVISION!N79)</f>
        <v/>
      </c>
      <c r="I79" s="32" t="str">
        <f>IF((ANXE_1_DEPENSES_PREVISION!O79)=0,"",ANXE_1_DEPENSES_PREVISION!O79)</f>
        <v/>
      </c>
      <c r="J79" s="31" t="str">
        <f>IF((ANXE_1_DEPENSES_PREVISION!P79)=0,"",ANXE_1_DEPENSES_PREVISION!P79)</f>
        <v/>
      </c>
      <c r="K79" s="32" t="str">
        <f>IF((ANXE_1_DEPENSES_PREVISION!Q79)=0,"",ANXE_1_DEPENSES_PREVISION!Q79)</f>
        <v/>
      </c>
      <c r="L79" s="32" t="str">
        <f>IF((ANXE_1_DEPENSES_PREVISION!R79)=0,"",ANXE_1_DEPENSES_PREVISION!R79)</f>
        <v/>
      </c>
      <c r="M79" s="31" t="str">
        <f>IF((ANXE_1_DEPENSES_PREVISION!S79)=0,"",ANXE_1_DEPENSES_PREVISION!S79)</f>
        <v/>
      </c>
      <c r="N79" s="31" t="str">
        <f>IF((ANXE_1_DEPENSES_PREVISION!T79)=0,"",ANXE_1_DEPENSES_PREVISION!T79)</f>
        <v/>
      </c>
      <c r="O79" s="31" t="str">
        <f>IF((ANXE_1_DEPENSES_PREVISION!U79)=0,"",ANXE_1_DEPENSES_PREVISION!U79)</f>
        <v/>
      </c>
      <c r="P79" s="31" t="str">
        <f>IF((ANXE_1_DEPENSES_PREVISION!V79)=0,"",ANXE_1_DEPENSES_PREVISION!V79)</f>
        <v/>
      </c>
      <c r="Q79" s="32" t="str">
        <f>IF((ANXE_1_DEPENSES_PREVISION!W79)=0,"",ANXE_1_DEPENSES_PREVISION!W79)</f>
        <v/>
      </c>
      <c r="R79" s="9" t="str">
        <f>IF((ANXE_1_DEPENSES_PREVISION!H79)=0,"",ANXE_1_DEPENSES_PREVISION!H79)</f>
        <v/>
      </c>
      <c r="S79" s="9" t="str">
        <f>IF((ANXE_1_DEPENSES_PREVISION!I79)=0,"",ANXE_1_DEPENSES_PREVISION!I79)</f>
        <v/>
      </c>
      <c r="T79" s="9" t="str">
        <f>IF((ANXE_1_DEPENSES_PREVISION!J79)=0,"",ANXE_1_DEPENSES_PREVISION!J79)</f>
        <v/>
      </c>
      <c r="U79" s="9" t="str">
        <f>IF((ANXE_1_DEPENSES_PREVISION!K79)=0,"",ANXE_1_DEPENSES_PREVISION!K79)</f>
        <v/>
      </c>
      <c r="V79" s="9" t="str">
        <f>IF((ANXE_1_DEPENSES_PREVISION!L79)=0,"",ANXE_1_DEPENSES_PREVISION!L79)</f>
        <v/>
      </c>
      <c r="W79" s="86" t="str">
        <f>IF((ANXE_1_DEPENSES_PREVISION!M79)=0,"",ANXE_1_DEPENSES_PREVISION!M79)</f>
        <v/>
      </c>
      <c r="X79" s="9" t="str">
        <f>IF((ANXE_1_DEPENSES_PREVISION!N79)=0,"",ANXE_1_DEPENSES_PREVISION!N79)</f>
        <v/>
      </c>
      <c r="Y79" s="9" t="str">
        <f>IF((ANXE_1_DEPENSES_PREVISION!O79)=0,"",ANXE_1_DEPENSES_PREVISION!O79)</f>
        <v/>
      </c>
      <c r="Z79" s="86" t="str">
        <f>IF((ANXE_1_DEPENSES_PREVISION!P79)=0,"",ANXE_1_DEPENSES_PREVISION!P79)</f>
        <v/>
      </c>
      <c r="AA79" s="9" t="str">
        <f>IF((ANXE_1_DEPENSES_PREVISION!Q79)=0,"",ANXE_1_DEPENSES_PREVISION!Q79)</f>
        <v/>
      </c>
      <c r="AB79" s="9" t="str">
        <f>IF((ANXE_1_DEPENSES_PREVISION!R79)=0,"",ANXE_1_DEPENSES_PREVISION!R79)</f>
        <v/>
      </c>
      <c r="AC79" s="86" t="str">
        <f>IF((ANXE_1_DEPENSES_PREVISION!S79)=0,"",ANXE_1_DEPENSES_PREVISION!S79)</f>
        <v/>
      </c>
      <c r="AD79" s="86" t="str">
        <f>IF((ANXE_1_DEPENSES_PREVISION!T79)=0,"",ANXE_1_DEPENSES_PREVISION!T79)</f>
        <v/>
      </c>
      <c r="AE79" s="86" t="str">
        <f>IF((ANXE_1_DEPENSES_PREVISION!U79)=0,"",ANXE_1_DEPENSES_PREVISION!U79)</f>
        <v/>
      </c>
      <c r="AF79" s="86" t="str">
        <f>IF((ANXE_1_DEPENSES_PREVISION!V79)=0,"",ANXE_1_DEPENSES_PREVISION!V79)</f>
        <v/>
      </c>
      <c r="AG79" s="9" t="str">
        <f>IF((ANXE_1_DEPENSES_PREVISION!W79)=0,"",ANXE_1_DEPENSES_PREVISION!W79)</f>
        <v/>
      </c>
      <c r="AH79" s="35"/>
      <c r="AI79" s="34" t="str">
        <f t="shared" si="4"/>
        <v/>
      </c>
      <c r="AJ79" s="11" t="str">
        <f t="shared" si="5"/>
        <v/>
      </c>
      <c r="AK79" s="36" t="str">
        <f t="shared" si="6"/>
        <v/>
      </c>
      <c r="AL79" s="34" t="str">
        <f t="shared" si="7"/>
        <v/>
      </c>
      <c r="AM79" s="34"/>
      <c r="AN79" s="10"/>
    </row>
    <row r="80" spans="2:40" x14ac:dyDescent="0.3">
      <c r="B80" s="32" t="str">
        <f>IF((ANXE_1_DEPENSES_PREVISION!H80)=0,"",ANXE_1_DEPENSES_PREVISION!H80)</f>
        <v/>
      </c>
      <c r="C80" s="32" t="str">
        <f>IF((ANXE_1_DEPENSES_PREVISION!I80)=0,"",ANXE_1_DEPENSES_PREVISION!I80)</f>
        <v/>
      </c>
      <c r="D80" s="32" t="str">
        <f>IF((ANXE_1_DEPENSES_PREVISION!J80)=0,"",ANXE_1_DEPENSES_PREVISION!J80)</f>
        <v/>
      </c>
      <c r="E80" s="32" t="str">
        <f>IF((ANXE_1_DEPENSES_PREVISION!K80)=0,"",ANXE_1_DEPENSES_PREVISION!K80)</f>
        <v/>
      </c>
      <c r="F80" s="32" t="str">
        <f>IF((ANXE_1_DEPENSES_PREVISION!L80)=0,"",ANXE_1_DEPENSES_PREVISION!L80)</f>
        <v/>
      </c>
      <c r="G80" s="31" t="str">
        <f>IF((ANXE_1_DEPENSES_PREVISION!M80)=0,"",ANXE_1_DEPENSES_PREVISION!M80)</f>
        <v/>
      </c>
      <c r="H80" s="32" t="str">
        <f>IF((ANXE_1_DEPENSES_PREVISION!N80)=0,"",ANXE_1_DEPENSES_PREVISION!N80)</f>
        <v/>
      </c>
      <c r="I80" s="32" t="str">
        <f>IF((ANXE_1_DEPENSES_PREVISION!O80)=0,"",ANXE_1_DEPENSES_PREVISION!O80)</f>
        <v/>
      </c>
      <c r="J80" s="31" t="str">
        <f>IF((ANXE_1_DEPENSES_PREVISION!P80)=0,"",ANXE_1_DEPENSES_PREVISION!P80)</f>
        <v/>
      </c>
      <c r="K80" s="32" t="str">
        <f>IF((ANXE_1_DEPENSES_PREVISION!Q80)=0,"",ANXE_1_DEPENSES_PREVISION!Q80)</f>
        <v/>
      </c>
      <c r="L80" s="32" t="str">
        <f>IF((ANXE_1_DEPENSES_PREVISION!R80)=0,"",ANXE_1_DEPENSES_PREVISION!R80)</f>
        <v/>
      </c>
      <c r="M80" s="31" t="str">
        <f>IF((ANXE_1_DEPENSES_PREVISION!S80)=0,"",ANXE_1_DEPENSES_PREVISION!S80)</f>
        <v/>
      </c>
      <c r="N80" s="31" t="str">
        <f>IF((ANXE_1_DEPENSES_PREVISION!T80)=0,"",ANXE_1_DEPENSES_PREVISION!T80)</f>
        <v/>
      </c>
      <c r="O80" s="31" t="str">
        <f>IF((ANXE_1_DEPENSES_PREVISION!U80)=0,"",ANXE_1_DEPENSES_PREVISION!U80)</f>
        <v/>
      </c>
      <c r="P80" s="31" t="str">
        <f>IF((ANXE_1_DEPENSES_PREVISION!V80)=0,"",ANXE_1_DEPENSES_PREVISION!V80)</f>
        <v/>
      </c>
      <c r="Q80" s="32" t="str">
        <f>IF((ANXE_1_DEPENSES_PREVISION!W80)=0,"",ANXE_1_DEPENSES_PREVISION!W80)</f>
        <v/>
      </c>
      <c r="R80" s="9" t="str">
        <f>IF((ANXE_1_DEPENSES_PREVISION!H80)=0,"",ANXE_1_DEPENSES_PREVISION!H80)</f>
        <v/>
      </c>
      <c r="S80" s="9" t="str">
        <f>IF((ANXE_1_DEPENSES_PREVISION!I80)=0,"",ANXE_1_DEPENSES_PREVISION!I80)</f>
        <v/>
      </c>
      <c r="T80" s="9" t="str">
        <f>IF((ANXE_1_DEPENSES_PREVISION!J80)=0,"",ANXE_1_DEPENSES_PREVISION!J80)</f>
        <v/>
      </c>
      <c r="U80" s="9" t="str">
        <f>IF((ANXE_1_DEPENSES_PREVISION!K80)=0,"",ANXE_1_DEPENSES_PREVISION!K80)</f>
        <v/>
      </c>
      <c r="V80" s="9" t="str">
        <f>IF((ANXE_1_DEPENSES_PREVISION!L80)=0,"",ANXE_1_DEPENSES_PREVISION!L80)</f>
        <v/>
      </c>
      <c r="W80" s="86" t="str">
        <f>IF((ANXE_1_DEPENSES_PREVISION!M80)=0,"",ANXE_1_DEPENSES_PREVISION!M80)</f>
        <v/>
      </c>
      <c r="X80" s="9" t="str">
        <f>IF((ANXE_1_DEPENSES_PREVISION!N80)=0,"",ANXE_1_DEPENSES_PREVISION!N80)</f>
        <v/>
      </c>
      <c r="Y80" s="9" t="str">
        <f>IF((ANXE_1_DEPENSES_PREVISION!O80)=0,"",ANXE_1_DEPENSES_PREVISION!O80)</f>
        <v/>
      </c>
      <c r="Z80" s="86" t="str">
        <f>IF((ANXE_1_DEPENSES_PREVISION!P80)=0,"",ANXE_1_DEPENSES_PREVISION!P80)</f>
        <v/>
      </c>
      <c r="AA80" s="9" t="str">
        <f>IF((ANXE_1_DEPENSES_PREVISION!Q80)=0,"",ANXE_1_DEPENSES_PREVISION!Q80)</f>
        <v/>
      </c>
      <c r="AB80" s="9" t="str">
        <f>IF((ANXE_1_DEPENSES_PREVISION!R80)=0,"",ANXE_1_DEPENSES_PREVISION!R80)</f>
        <v/>
      </c>
      <c r="AC80" s="86" t="str">
        <f>IF((ANXE_1_DEPENSES_PREVISION!S80)=0,"",ANXE_1_DEPENSES_PREVISION!S80)</f>
        <v/>
      </c>
      <c r="AD80" s="86" t="str">
        <f>IF((ANXE_1_DEPENSES_PREVISION!T80)=0,"",ANXE_1_DEPENSES_PREVISION!T80)</f>
        <v/>
      </c>
      <c r="AE80" s="86" t="str">
        <f>IF((ANXE_1_DEPENSES_PREVISION!U80)=0,"",ANXE_1_DEPENSES_PREVISION!U80)</f>
        <v/>
      </c>
      <c r="AF80" s="86" t="str">
        <f>IF((ANXE_1_DEPENSES_PREVISION!V80)=0,"",ANXE_1_DEPENSES_PREVISION!V80)</f>
        <v/>
      </c>
      <c r="AG80" s="9" t="str">
        <f>IF((ANXE_1_DEPENSES_PREVISION!W80)=0,"",ANXE_1_DEPENSES_PREVISION!W80)</f>
        <v/>
      </c>
      <c r="AH80" s="35"/>
      <c r="AI80" s="34" t="str">
        <f t="shared" si="4"/>
        <v/>
      </c>
      <c r="AJ80" s="11" t="str">
        <f t="shared" si="5"/>
        <v/>
      </c>
      <c r="AK80" s="36" t="str">
        <f t="shared" si="6"/>
        <v/>
      </c>
      <c r="AL80" s="34" t="str">
        <f t="shared" si="7"/>
        <v/>
      </c>
      <c r="AM80" s="34"/>
      <c r="AN80" s="10"/>
    </row>
    <row r="81" spans="2:40" x14ac:dyDescent="0.3">
      <c r="B81" s="32" t="str">
        <f>IF((ANXE_1_DEPENSES_PREVISION!H81)=0,"",ANXE_1_DEPENSES_PREVISION!H81)</f>
        <v/>
      </c>
      <c r="C81" s="32" t="str">
        <f>IF((ANXE_1_DEPENSES_PREVISION!I81)=0,"",ANXE_1_DEPENSES_PREVISION!I81)</f>
        <v/>
      </c>
      <c r="D81" s="32" t="str">
        <f>IF((ANXE_1_DEPENSES_PREVISION!J81)=0,"",ANXE_1_DEPENSES_PREVISION!J81)</f>
        <v/>
      </c>
      <c r="E81" s="32" t="str">
        <f>IF((ANXE_1_DEPENSES_PREVISION!K81)=0,"",ANXE_1_DEPENSES_PREVISION!K81)</f>
        <v/>
      </c>
      <c r="F81" s="32" t="str">
        <f>IF((ANXE_1_DEPENSES_PREVISION!L81)=0,"",ANXE_1_DEPENSES_PREVISION!L81)</f>
        <v/>
      </c>
      <c r="G81" s="31" t="str">
        <f>IF((ANXE_1_DEPENSES_PREVISION!M81)=0,"",ANXE_1_DEPENSES_PREVISION!M81)</f>
        <v/>
      </c>
      <c r="H81" s="32" t="str">
        <f>IF((ANXE_1_DEPENSES_PREVISION!N81)=0,"",ANXE_1_DEPENSES_PREVISION!N81)</f>
        <v/>
      </c>
      <c r="I81" s="32" t="str">
        <f>IF((ANXE_1_DEPENSES_PREVISION!O81)=0,"",ANXE_1_DEPENSES_PREVISION!O81)</f>
        <v/>
      </c>
      <c r="J81" s="31" t="str">
        <f>IF((ANXE_1_DEPENSES_PREVISION!P81)=0,"",ANXE_1_DEPENSES_PREVISION!P81)</f>
        <v/>
      </c>
      <c r="K81" s="32" t="str">
        <f>IF((ANXE_1_DEPENSES_PREVISION!Q81)=0,"",ANXE_1_DEPENSES_PREVISION!Q81)</f>
        <v/>
      </c>
      <c r="L81" s="32" t="str">
        <f>IF((ANXE_1_DEPENSES_PREVISION!R81)=0,"",ANXE_1_DEPENSES_PREVISION!R81)</f>
        <v/>
      </c>
      <c r="M81" s="31" t="str">
        <f>IF((ANXE_1_DEPENSES_PREVISION!S81)=0,"",ANXE_1_DEPENSES_PREVISION!S81)</f>
        <v/>
      </c>
      <c r="N81" s="31" t="str">
        <f>IF((ANXE_1_DEPENSES_PREVISION!T81)=0,"",ANXE_1_DEPENSES_PREVISION!T81)</f>
        <v/>
      </c>
      <c r="O81" s="31" t="str">
        <f>IF((ANXE_1_DEPENSES_PREVISION!U81)=0,"",ANXE_1_DEPENSES_PREVISION!U81)</f>
        <v/>
      </c>
      <c r="P81" s="31" t="str">
        <f>IF((ANXE_1_DEPENSES_PREVISION!V81)=0,"",ANXE_1_DEPENSES_PREVISION!V81)</f>
        <v/>
      </c>
      <c r="Q81" s="32" t="str">
        <f>IF((ANXE_1_DEPENSES_PREVISION!W81)=0,"",ANXE_1_DEPENSES_PREVISION!W81)</f>
        <v/>
      </c>
      <c r="R81" s="9" t="str">
        <f>IF((ANXE_1_DEPENSES_PREVISION!H81)=0,"",ANXE_1_DEPENSES_PREVISION!H81)</f>
        <v/>
      </c>
      <c r="S81" s="9" t="str">
        <f>IF((ANXE_1_DEPENSES_PREVISION!I81)=0,"",ANXE_1_DEPENSES_PREVISION!I81)</f>
        <v/>
      </c>
      <c r="T81" s="9" t="str">
        <f>IF((ANXE_1_DEPENSES_PREVISION!J81)=0,"",ANXE_1_DEPENSES_PREVISION!J81)</f>
        <v/>
      </c>
      <c r="U81" s="9" t="str">
        <f>IF((ANXE_1_DEPENSES_PREVISION!K81)=0,"",ANXE_1_DEPENSES_PREVISION!K81)</f>
        <v/>
      </c>
      <c r="V81" s="9" t="str">
        <f>IF((ANXE_1_DEPENSES_PREVISION!L81)=0,"",ANXE_1_DEPENSES_PREVISION!L81)</f>
        <v/>
      </c>
      <c r="W81" s="86" t="str">
        <f>IF((ANXE_1_DEPENSES_PREVISION!M81)=0,"",ANXE_1_DEPENSES_PREVISION!M81)</f>
        <v/>
      </c>
      <c r="X81" s="9" t="str">
        <f>IF((ANXE_1_DEPENSES_PREVISION!N81)=0,"",ANXE_1_DEPENSES_PREVISION!N81)</f>
        <v/>
      </c>
      <c r="Y81" s="9" t="str">
        <f>IF((ANXE_1_DEPENSES_PREVISION!O81)=0,"",ANXE_1_DEPENSES_PREVISION!O81)</f>
        <v/>
      </c>
      <c r="Z81" s="86" t="str">
        <f>IF((ANXE_1_DEPENSES_PREVISION!P81)=0,"",ANXE_1_DEPENSES_PREVISION!P81)</f>
        <v/>
      </c>
      <c r="AA81" s="9" t="str">
        <f>IF((ANXE_1_DEPENSES_PREVISION!Q81)=0,"",ANXE_1_DEPENSES_PREVISION!Q81)</f>
        <v/>
      </c>
      <c r="AB81" s="9" t="str">
        <f>IF((ANXE_1_DEPENSES_PREVISION!R81)=0,"",ANXE_1_DEPENSES_PREVISION!R81)</f>
        <v/>
      </c>
      <c r="AC81" s="86" t="str">
        <f>IF((ANXE_1_DEPENSES_PREVISION!S81)=0,"",ANXE_1_DEPENSES_PREVISION!S81)</f>
        <v/>
      </c>
      <c r="AD81" s="86" t="str">
        <f>IF((ANXE_1_DEPENSES_PREVISION!T81)=0,"",ANXE_1_DEPENSES_PREVISION!T81)</f>
        <v/>
      </c>
      <c r="AE81" s="86" t="str">
        <f>IF((ANXE_1_DEPENSES_PREVISION!U81)=0,"",ANXE_1_DEPENSES_PREVISION!U81)</f>
        <v/>
      </c>
      <c r="AF81" s="86" t="str">
        <f>IF((ANXE_1_DEPENSES_PREVISION!V81)=0,"",ANXE_1_DEPENSES_PREVISION!V81)</f>
        <v/>
      </c>
      <c r="AG81" s="9" t="str">
        <f>IF((ANXE_1_DEPENSES_PREVISION!W81)=0,"",ANXE_1_DEPENSES_PREVISION!W81)</f>
        <v/>
      </c>
      <c r="AH81" s="35"/>
      <c r="AI81" s="34" t="str">
        <f t="shared" si="4"/>
        <v/>
      </c>
      <c r="AJ81" s="11" t="str">
        <f t="shared" si="5"/>
        <v/>
      </c>
      <c r="AK81" s="36" t="str">
        <f t="shared" si="6"/>
        <v/>
      </c>
      <c r="AL81" s="34" t="str">
        <f t="shared" si="7"/>
        <v/>
      </c>
      <c r="AM81" s="34"/>
      <c r="AN81" s="10"/>
    </row>
    <row r="82" spans="2:40" x14ac:dyDescent="0.3">
      <c r="B82" s="32" t="str">
        <f>IF((ANXE_1_DEPENSES_PREVISION!H82)=0,"",ANXE_1_DEPENSES_PREVISION!H82)</f>
        <v/>
      </c>
      <c r="C82" s="32" t="str">
        <f>IF((ANXE_1_DEPENSES_PREVISION!I82)=0,"",ANXE_1_DEPENSES_PREVISION!I82)</f>
        <v/>
      </c>
      <c r="D82" s="32" t="str">
        <f>IF((ANXE_1_DEPENSES_PREVISION!J82)=0,"",ANXE_1_DEPENSES_PREVISION!J82)</f>
        <v/>
      </c>
      <c r="E82" s="32" t="str">
        <f>IF((ANXE_1_DEPENSES_PREVISION!K82)=0,"",ANXE_1_DEPENSES_PREVISION!K82)</f>
        <v/>
      </c>
      <c r="F82" s="32" t="str">
        <f>IF((ANXE_1_DEPENSES_PREVISION!L82)=0,"",ANXE_1_DEPENSES_PREVISION!L82)</f>
        <v/>
      </c>
      <c r="G82" s="31" t="str">
        <f>IF((ANXE_1_DEPENSES_PREVISION!M82)=0,"",ANXE_1_DEPENSES_PREVISION!M82)</f>
        <v/>
      </c>
      <c r="H82" s="32" t="str">
        <f>IF((ANXE_1_DEPENSES_PREVISION!N82)=0,"",ANXE_1_DEPENSES_PREVISION!N82)</f>
        <v/>
      </c>
      <c r="I82" s="32" t="str">
        <f>IF((ANXE_1_DEPENSES_PREVISION!O82)=0,"",ANXE_1_DEPENSES_PREVISION!O82)</f>
        <v/>
      </c>
      <c r="J82" s="31" t="str">
        <f>IF((ANXE_1_DEPENSES_PREVISION!P82)=0,"",ANXE_1_DEPENSES_PREVISION!P82)</f>
        <v/>
      </c>
      <c r="K82" s="32" t="str">
        <f>IF((ANXE_1_DEPENSES_PREVISION!Q82)=0,"",ANXE_1_DEPENSES_PREVISION!Q82)</f>
        <v/>
      </c>
      <c r="L82" s="32" t="str">
        <f>IF((ANXE_1_DEPENSES_PREVISION!R82)=0,"",ANXE_1_DEPENSES_PREVISION!R82)</f>
        <v/>
      </c>
      <c r="M82" s="31" t="str">
        <f>IF((ANXE_1_DEPENSES_PREVISION!S82)=0,"",ANXE_1_DEPENSES_PREVISION!S82)</f>
        <v/>
      </c>
      <c r="N82" s="31" t="str">
        <f>IF((ANXE_1_DEPENSES_PREVISION!T82)=0,"",ANXE_1_DEPENSES_PREVISION!T82)</f>
        <v/>
      </c>
      <c r="O82" s="31" t="str">
        <f>IF((ANXE_1_DEPENSES_PREVISION!U82)=0,"",ANXE_1_DEPENSES_PREVISION!U82)</f>
        <v/>
      </c>
      <c r="P82" s="31" t="str">
        <f>IF((ANXE_1_DEPENSES_PREVISION!V82)=0,"",ANXE_1_DEPENSES_PREVISION!V82)</f>
        <v/>
      </c>
      <c r="Q82" s="32" t="str">
        <f>IF((ANXE_1_DEPENSES_PREVISION!W82)=0,"",ANXE_1_DEPENSES_PREVISION!W82)</f>
        <v/>
      </c>
      <c r="R82" s="9" t="str">
        <f>IF((ANXE_1_DEPENSES_PREVISION!H82)=0,"",ANXE_1_DEPENSES_PREVISION!H82)</f>
        <v/>
      </c>
      <c r="S82" s="9" t="str">
        <f>IF((ANXE_1_DEPENSES_PREVISION!I82)=0,"",ANXE_1_DEPENSES_PREVISION!I82)</f>
        <v/>
      </c>
      <c r="T82" s="9" t="str">
        <f>IF((ANXE_1_DEPENSES_PREVISION!J82)=0,"",ANXE_1_DEPENSES_PREVISION!J82)</f>
        <v/>
      </c>
      <c r="U82" s="9" t="str">
        <f>IF((ANXE_1_DEPENSES_PREVISION!K82)=0,"",ANXE_1_DEPENSES_PREVISION!K82)</f>
        <v/>
      </c>
      <c r="V82" s="9" t="str">
        <f>IF((ANXE_1_DEPENSES_PREVISION!L82)=0,"",ANXE_1_DEPENSES_PREVISION!L82)</f>
        <v/>
      </c>
      <c r="W82" s="86" t="str">
        <f>IF((ANXE_1_DEPENSES_PREVISION!M82)=0,"",ANXE_1_DEPENSES_PREVISION!M82)</f>
        <v/>
      </c>
      <c r="X82" s="9" t="str">
        <f>IF((ANXE_1_DEPENSES_PREVISION!N82)=0,"",ANXE_1_DEPENSES_PREVISION!N82)</f>
        <v/>
      </c>
      <c r="Y82" s="9" t="str">
        <f>IF((ANXE_1_DEPENSES_PREVISION!O82)=0,"",ANXE_1_DEPENSES_PREVISION!O82)</f>
        <v/>
      </c>
      <c r="Z82" s="86" t="str">
        <f>IF((ANXE_1_DEPENSES_PREVISION!P82)=0,"",ANXE_1_DEPENSES_PREVISION!P82)</f>
        <v/>
      </c>
      <c r="AA82" s="9" t="str">
        <f>IF((ANXE_1_DEPENSES_PREVISION!Q82)=0,"",ANXE_1_DEPENSES_PREVISION!Q82)</f>
        <v/>
      </c>
      <c r="AB82" s="9" t="str">
        <f>IF((ANXE_1_DEPENSES_PREVISION!R82)=0,"",ANXE_1_DEPENSES_PREVISION!R82)</f>
        <v/>
      </c>
      <c r="AC82" s="86" t="str">
        <f>IF((ANXE_1_DEPENSES_PREVISION!S82)=0,"",ANXE_1_DEPENSES_PREVISION!S82)</f>
        <v/>
      </c>
      <c r="AD82" s="86" t="str">
        <f>IF((ANXE_1_DEPENSES_PREVISION!T82)=0,"",ANXE_1_DEPENSES_PREVISION!T82)</f>
        <v/>
      </c>
      <c r="AE82" s="86" t="str">
        <f>IF((ANXE_1_DEPENSES_PREVISION!U82)=0,"",ANXE_1_DEPENSES_PREVISION!U82)</f>
        <v/>
      </c>
      <c r="AF82" s="86" t="str">
        <f>IF((ANXE_1_DEPENSES_PREVISION!V82)=0,"",ANXE_1_DEPENSES_PREVISION!V82)</f>
        <v/>
      </c>
      <c r="AG82" s="9" t="str">
        <f>IF((ANXE_1_DEPENSES_PREVISION!W82)=0,"",ANXE_1_DEPENSES_PREVISION!W82)</f>
        <v/>
      </c>
      <c r="AH82" s="35"/>
      <c r="AI82" s="34" t="str">
        <f t="shared" si="4"/>
        <v/>
      </c>
      <c r="AJ82" s="11" t="str">
        <f t="shared" si="5"/>
        <v/>
      </c>
      <c r="AK82" s="36" t="str">
        <f t="shared" si="6"/>
        <v/>
      </c>
      <c r="AL82" s="34" t="str">
        <f t="shared" si="7"/>
        <v/>
      </c>
      <c r="AM82" s="34"/>
      <c r="AN82" s="10"/>
    </row>
    <row r="83" spans="2:40" x14ac:dyDescent="0.3">
      <c r="B83" s="32" t="str">
        <f>IF((ANXE_1_DEPENSES_PREVISION!H83)=0,"",ANXE_1_DEPENSES_PREVISION!H83)</f>
        <v/>
      </c>
      <c r="C83" s="32" t="str">
        <f>IF((ANXE_1_DEPENSES_PREVISION!I83)=0,"",ANXE_1_DEPENSES_PREVISION!I83)</f>
        <v/>
      </c>
      <c r="D83" s="32" t="str">
        <f>IF((ANXE_1_DEPENSES_PREVISION!J83)=0,"",ANXE_1_DEPENSES_PREVISION!J83)</f>
        <v/>
      </c>
      <c r="E83" s="32" t="str">
        <f>IF((ANXE_1_DEPENSES_PREVISION!K83)=0,"",ANXE_1_DEPENSES_PREVISION!K83)</f>
        <v/>
      </c>
      <c r="F83" s="32" t="str">
        <f>IF((ANXE_1_DEPENSES_PREVISION!L83)=0,"",ANXE_1_DEPENSES_PREVISION!L83)</f>
        <v/>
      </c>
      <c r="G83" s="31" t="str">
        <f>IF((ANXE_1_DEPENSES_PREVISION!M83)=0,"",ANXE_1_DEPENSES_PREVISION!M83)</f>
        <v/>
      </c>
      <c r="H83" s="32" t="str">
        <f>IF((ANXE_1_DEPENSES_PREVISION!N83)=0,"",ANXE_1_DEPENSES_PREVISION!N83)</f>
        <v/>
      </c>
      <c r="I83" s="32" t="str">
        <f>IF((ANXE_1_DEPENSES_PREVISION!O83)=0,"",ANXE_1_DEPENSES_PREVISION!O83)</f>
        <v/>
      </c>
      <c r="J83" s="31" t="str">
        <f>IF((ANXE_1_DEPENSES_PREVISION!P83)=0,"",ANXE_1_DEPENSES_PREVISION!P83)</f>
        <v/>
      </c>
      <c r="K83" s="32" t="str">
        <f>IF((ANXE_1_DEPENSES_PREVISION!Q83)=0,"",ANXE_1_DEPENSES_PREVISION!Q83)</f>
        <v/>
      </c>
      <c r="L83" s="32" t="str">
        <f>IF((ANXE_1_DEPENSES_PREVISION!R83)=0,"",ANXE_1_DEPENSES_PREVISION!R83)</f>
        <v/>
      </c>
      <c r="M83" s="31" t="str">
        <f>IF((ANXE_1_DEPENSES_PREVISION!S83)=0,"",ANXE_1_DEPENSES_PREVISION!S83)</f>
        <v/>
      </c>
      <c r="N83" s="31" t="str">
        <f>IF((ANXE_1_DEPENSES_PREVISION!T83)=0,"",ANXE_1_DEPENSES_PREVISION!T83)</f>
        <v/>
      </c>
      <c r="O83" s="31" t="str">
        <f>IF((ANXE_1_DEPENSES_PREVISION!U83)=0,"",ANXE_1_DEPENSES_PREVISION!U83)</f>
        <v/>
      </c>
      <c r="P83" s="31" t="str">
        <f>IF((ANXE_1_DEPENSES_PREVISION!V83)=0,"",ANXE_1_DEPENSES_PREVISION!V83)</f>
        <v/>
      </c>
      <c r="Q83" s="32" t="str">
        <f>IF((ANXE_1_DEPENSES_PREVISION!W83)=0,"",ANXE_1_DEPENSES_PREVISION!W83)</f>
        <v/>
      </c>
      <c r="R83" s="9" t="str">
        <f>IF((ANXE_1_DEPENSES_PREVISION!H83)=0,"",ANXE_1_DEPENSES_PREVISION!H83)</f>
        <v/>
      </c>
      <c r="S83" s="9" t="str">
        <f>IF((ANXE_1_DEPENSES_PREVISION!I83)=0,"",ANXE_1_DEPENSES_PREVISION!I83)</f>
        <v/>
      </c>
      <c r="T83" s="9" t="str">
        <f>IF((ANXE_1_DEPENSES_PREVISION!J83)=0,"",ANXE_1_DEPENSES_PREVISION!J83)</f>
        <v/>
      </c>
      <c r="U83" s="9" t="str">
        <f>IF((ANXE_1_DEPENSES_PREVISION!K83)=0,"",ANXE_1_DEPENSES_PREVISION!K83)</f>
        <v/>
      </c>
      <c r="V83" s="9" t="str">
        <f>IF((ANXE_1_DEPENSES_PREVISION!L83)=0,"",ANXE_1_DEPENSES_PREVISION!L83)</f>
        <v/>
      </c>
      <c r="W83" s="86" t="str">
        <f>IF((ANXE_1_DEPENSES_PREVISION!M83)=0,"",ANXE_1_DEPENSES_PREVISION!M83)</f>
        <v/>
      </c>
      <c r="X83" s="9" t="str">
        <f>IF((ANXE_1_DEPENSES_PREVISION!N83)=0,"",ANXE_1_DEPENSES_PREVISION!N83)</f>
        <v/>
      </c>
      <c r="Y83" s="9" t="str">
        <f>IF((ANXE_1_DEPENSES_PREVISION!O83)=0,"",ANXE_1_DEPENSES_PREVISION!O83)</f>
        <v/>
      </c>
      <c r="Z83" s="86" t="str">
        <f>IF((ANXE_1_DEPENSES_PREVISION!P83)=0,"",ANXE_1_DEPENSES_PREVISION!P83)</f>
        <v/>
      </c>
      <c r="AA83" s="9" t="str">
        <f>IF((ANXE_1_DEPENSES_PREVISION!Q83)=0,"",ANXE_1_DEPENSES_PREVISION!Q83)</f>
        <v/>
      </c>
      <c r="AB83" s="9" t="str">
        <f>IF((ANXE_1_DEPENSES_PREVISION!R83)=0,"",ANXE_1_DEPENSES_PREVISION!R83)</f>
        <v/>
      </c>
      <c r="AC83" s="86" t="str">
        <f>IF((ANXE_1_DEPENSES_PREVISION!S83)=0,"",ANXE_1_DEPENSES_PREVISION!S83)</f>
        <v/>
      </c>
      <c r="AD83" s="86" t="str">
        <f>IF((ANXE_1_DEPENSES_PREVISION!T83)=0,"",ANXE_1_DEPENSES_PREVISION!T83)</f>
        <v/>
      </c>
      <c r="AE83" s="86" t="str">
        <f>IF((ANXE_1_DEPENSES_PREVISION!U83)=0,"",ANXE_1_DEPENSES_PREVISION!U83)</f>
        <v/>
      </c>
      <c r="AF83" s="86" t="str">
        <f>IF((ANXE_1_DEPENSES_PREVISION!V83)=0,"",ANXE_1_DEPENSES_PREVISION!V83)</f>
        <v/>
      </c>
      <c r="AG83" s="9" t="str">
        <f>IF((ANXE_1_DEPENSES_PREVISION!W83)=0,"",ANXE_1_DEPENSES_PREVISION!W83)</f>
        <v/>
      </c>
      <c r="AH83" s="35"/>
      <c r="AI83" s="34" t="str">
        <f t="shared" si="4"/>
        <v/>
      </c>
      <c r="AJ83" s="11" t="str">
        <f t="shared" si="5"/>
        <v/>
      </c>
      <c r="AK83" s="36" t="str">
        <f t="shared" si="6"/>
        <v/>
      </c>
      <c r="AL83" s="34" t="str">
        <f t="shared" si="7"/>
        <v/>
      </c>
      <c r="AM83" s="34"/>
      <c r="AN83" s="10"/>
    </row>
    <row r="84" spans="2:40" x14ac:dyDescent="0.3">
      <c r="B84" s="32" t="str">
        <f>IF((ANXE_1_DEPENSES_PREVISION!H84)=0,"",ANXE_1_DEPENSES_PREVISION!H84)</f>
        <v/>
      </c>
      <c r="C84" s="32" t="str">
        <f>IF((ANXE_1_DEPENSES_PREVISION!I84)=0,"",ANXE_1_DEPENSES_PREVISION!I84)</f>
        <v/>
      </c>
      <c r="D84" s="32" t="str">
        <f>IF((ANXE_1_DEPENSES_PREVISION!J84)=0,"",ANXE_1_DEPENSES_PREVISION!J84)</f>
        <v/>
      </c>
      <c r="E84" s="32" t="str">
        <f>IF((ANXE_1_DEPENSES_PREVISION!K84)=0,"",ANXE_1_DEPENSES_PREVISION!K84)</f>
        <v/>
      </c>
      <c r="F84" s="32" t="str">
        <f>IF((ANXE_1_DEPENSES_PREVISION!L84)=0,"",ANXE_1_DEPENSES_PREVISION!L84)</f>
        <v/>
      </c>
      <c r="G84" s="31" t="str">
        <f>IF((ANXE_1_DEPENSES_PREVISION!M84)=0,"",ANXE_1_DEPENSES_PREVISION!M84)</f>
        <v/>
      </c>
      <c r="H84" s="32" t="str">
        <f>IF((ANXE_1_DEPENSES_PREVISION!N84)=0,"",ANXE_1_DEPENSES_PREVISION!N84)</f>
        <v/>
      </c>
      <c r="I84" s="32" t="str">
        <f>IF((ANXE_1_DEPENSES_PREVISION!O84)=0,"",ANXE_1_DEPENSES_PREVISION!O84)</f>
        <v/>
      </c>
      <c r="J84" s="31" t="str">
        <f>IF((ANXE_1_DEPENSES_PREVISION!P84)=0,"",ANXE_1_DEPENSES_PREVISION!P84)</f>
        <v/>
      </c>
      <c r="K84" s="32" t="str">
        <f>IF((ANXE_1_DEPENSES_PREVISION!Q84)=0,"",ANXE_1_DEPENSES_PREVISION!Q84)</f>
        <v/>
      </c>
      <c r="L84" s="32" t="str">
        <f>IF((ANXE_1_DEPENSES_PREVISION!R84)=0,"",ANXE_1_DEPENSES_PREVISION!R84)</f>
        <v/>
      </c>
      <c r="M84" s="31" t="str">
        <f>IF((ANXE_1_DEPENSES_PREVISION!S84)=0,"",ANXE_1_DEPENSES_PREVISION!S84)</f>
        <v/>
      </c>
      <c r="N84" s="31" t="str">
        <f>IF((ANXE_1_DEPENSES_PREVISION!T84)=0,"",ANXE_1_DEPENSES_PREVISION!T84)</f>
        <v/>
      </c>
      <c r="O84" s="31" t="str">
        <f>IF((ANXE_1_DEPENSES_PREVISION!U84)=0,"",ANXE_1_DEPENSES_PREVISION!U84)</f>
        <v/>
      </c>
      <c r="P84" s="31" t="str">
        <f>IF((ANXE_1_DEPENSES_PREVISION!V84)=0,"",ANXE_1_DEPENSES_PREVISION!V84)</f>
        <v/>
      </c>
      <c r="Q84" s="32" t="str">
        <f>IF((ANXE_1_DEPENSES_PREVISION!W84)=0,"",ANXE_1_DEPENSES_PREVISION!W84)</f>
        <v/>
      </c>
      <c r="R84" s="9" t="str">
        <f>IF((ANXE_1_DEPENSES_PREVISION!H84)=0,"",ANXE_1_DEPENSES_PREVISION!H84)</f>
        <v/>
      </c>
      <c r="S84" s="9" t="str">
        <f>IF((ANXE_1_DEPENSES_PREVISION!I84)=0,"",ANXE_1_DEPENSES_PREVISION!I84)</f>
        <v/>
      </c>
      <c r="T84" s="9" t="str">
        <f>IF((ANXE_1_DEPENSES_PREVISION!J84)=0,"",ANXE_1_DEPENSES_PREVISION!J84)</f>
        <v/>
      </c>
      <c r="U84" s="9" t="str">
        <f>IF((ANXE_1_DEPENSES_PREVISION!K84)=0,"",ANXE_1_DEPENSES_PREVISION!K84)</f>
        <v/>
      </c>
      <c r="V84" s="9" t="str">
        <f>IF((ANXE_1_DEPENSES_PREVISION!L84)=0,"",ANXE_1_DEPENSES_PREVISION!L84)</f>
        <v/>
      </c>
      <c r="W84" s="86" t="str">
        <f>IF((ANXE_1_DEPENSES_PREVISION!M84)=0,"",ANXE_1_DEPENSES_PREVISION!M84)</f>
        <v/>
      </c>
      <c r="X84" s="9" t="str">
        <f>IF((ANXE_1_DEPENSES_PREVISION!N84)=0,"",ANXE_1_DEPENSES_PREVISION!N84)</f>
        <v/>
      </c>
      <c r="Y84" s="9" t="str">
        <f>IF((ANXE_1_DEPENSES_PREVISION!O84)=0,"",ANXE_1_DEPENSES_PREVISION!O84)</f>
        <v/>
      </c>
      <c r="Z84" s="86" t="str">
        <f>IF((ANXE_1_DEPENSES_PREVISION!P84)=0,"",ANXE_1_DEPENSES_PREVISION!P84)</f>
        <v/>
      </c>
      <c r="AA84" s="9" t="str">
        <f>IF((ANXE_1_DEPENSES_PREVISION!Q84)=0,"",ANXE_1_DEPENSES_PREVISION!Q84)</f>
        <v/>
      </c>
      <c r="AB84" s="9" t="str">
        <f>IF((ANXE_1_DEPENSES_PREVISION!R84)=0,"",ANXE_1_DEPENSES_PREVISION!R84)</f>
        <v/>
      </c>
      <c r="AC84" s="86" t="str">
        <f>IF((ANXE_1_DEPENSES_PREVISION!S84)=0,"",ANXE_1_DEPENSES_PREVISION!S84)</f>
        <v/>
      </c>
      <c r="AD84" s="86" t="str">
        <f>IF((ANXE_1_DEPENSES_PREVISION!T84)=0,"",ANXE_1_DEPENSES_PREVISION!T84)</f>
        <v/>
      </c>
      <c r="AE84" s="86" t="str">
        <f>IF((ANXE_1_DEPENSES_PREVISION!U84)=0,"",ANXE_1_DEPENSES_PREVISION!U84)</f>
        <v/>
      </c>
      <c r="AF84" s="86" t="str">
        <f>IF((ANXE_1_DEPENSES_PREVISION!V84)=0,"",ANXE_1_DEPENSES_PREVISION!V84)</f>
        <v/>
      </c>
      <c r="AG84" s="9" t="str">
        <f>IF((ANXE_1_DEPENSES_PREVISION!W84)=0,"",ANXE_1_DEPENSES_PREVISION!W84)</f>
        <v/>
      </c>
      <c r="AH84" s="35"/>
      <c r="AI84" s="34" t="str">
        <f t="shared" si="4"/>
        <v/>
      </c>
      <c r="AJ84" s="11" t="str">
        <f t="shared" si="5"/>
        <v/>
      </c>
      <c r="AK84" s="36" t="str">
        <f t="shared" si="6"/>
        <v/>
      </c>
      <c r="AL84" s="34" t="str">
        <f t="shared" si="7"/>
        <v/>
      </c>
      <c r="AM84" s="34"/>
      <c r="AN84" s="10"/>
    </row>
    <row r="85" spans="2:40" x14ac:dyDescent="0.3">
      <c r="B85" s="32" t="str">
        <f>IF((ANXE_1_DEPENSES_PREVISION!H85)=0,"",ANXE_1_DEPENSES_PREVISION!H85)</f>
        <v/>
      </c>
      <c r="C85" s="32" t="str">
        <f>IF((ANXE_1_DEPENSES_PREVISION!I85)=0,"",ANXE_1_DEPENSES_PREVISION!I85)</f>
        <v/>
      </c>
      <c r="D85" s="32" t="str">
        <f>IF((ANXE_1_DEPENSES_PREVISION!J85)=0,"",ANXE_1_DEPENSES_PREVISION!J85)</f>
        <v/>
      </c>
      <c r="E85" s="32" t="str">
        <f>IF((ANXE_1_DEPENSES_PREVISION!K85)=0,"",ANXE_1_DEPENSES_PREVISION!K85)</f>
        <v/>
      </c>
      <c r="F85" s="32" t="str">
        <f>IF((ANXE_1_DEPENSES_PREVISION!L85)=0,"",ANXE_1_DEPENSES_PREVISION!L85)</f>
        <v/>
      </c>
      <c r="G85" s="31" t="str">
        <f>IF((ANXE_1_DEPENSES_PREVISION!M85)=0,"",ANXE_1_DEPENSES_PREVISION!M85)</f>
        <v/>
      </c>
      <c r="H85" s="32" t="str">
        <f>IF((ANXE_1_DEPENSES_PREVISION!N85)=0,"",ANXE_1_DEPENSES_PREVISION!N85)</f>
        <v/>
      </c>
      <c r="I85" s="32" t="str">
        <f>IF((ANXE_1_DEPENSES_PREVISION!O85)=0,"",ANXE_1_DEPENSES_PREVISION!O85)</f>
        <v/>
      </c>
      <c r="J85" s="31" t="str">
        <f>IF((ANXE_1_DEPENSES_PREVISION!P85)=0,"",ANXE_1_DEPENSES_PREVISION!P85)</f>
        <v/>
      </c>
      <c r="K85" s="32" t="str">
        <f>IF((ANXE_1_DEPENSES_PREVISION!Q85)=0,"",ANXE_1_DEPENSES_PREVISION!Q85)</f>
        <v/>
      </c>
      <c r="L85" s="32" t="str">
        <f>IF((ANXE_1_DEPENSES_PREVISION!R85)=0,"",ANXE_1_DEPENSES_PREVISION!R85)</f>
        <v/>
      </c>
      <c r="M85" s="31" t="str">
        <f>IF((ANXE_1_DEPENSES_PREVISION!S85)=0,"",ANXE_1_DEPENSES_PREVISION!S85)</f>
        <v/>
      </c>
      <c r="N85" s="31" t="str">
        <f>IF((ANXE_1_DEPENSES_PREVISION!T85)=0,"",ANXE_1_DEPENSES_PREVISION!T85)</f>
        <v/>
      </c>
      <c r="O85" s="31" t="str">
        <f>IF((ANXE_1_DEPENSES_PREVISION!U85)=0,"",ANXE_1_DEPENSES_PREVISION!U85)</f>
        <v/>
      </c>
      <c r="P85" s="31" t="str">
        <f>IF((ANXE_1_DEPENSES_PREVISION!V85)=0,"",ANXE_1_DEPENSES_PREVISION!V85)</f>
        <v/>
      </c>
      <c r="Q85" s="32" t="str">
        <f>IF((ANXE_1_DEPENSES_PREVISION!W85)=0,"",ANXE_1_DEPENSES_PREVISION!W85)</f>
        <v/>
      </c>
      <c r="R85" s="9" t="str">
        <f>IF((ANXE_1_DEPENSES_PREVISION!H85)=0,"",ANXE_1_DEPENSES_PREVISION!H85)</f>
        <v/>
      </c>
      <c r="S85" s="9" t="str">
        <f>IF((ANXE_1_DEPENSES_PREVISION!I85)=0,"",ANXE_1_DEPENSES_PREVISION!I85)</f>
        <v/>
      </c>
      <c r="T85" s="9" t="str">
        <f>IF((ANXE_1_DEPENSES_PREVISION!J85)=0,"",ANXE_1_DEPENSES_PREVISION!J85)</f>
        <v/>
      </c>
      <c r="U85" s="9" t="str">
        <f>IF((ANXE_1_DEPENSES_PREVISION!K85)=0,"",ANXE_1_DEPENSES_PREVISION!K85)</f>
        <v/>
      </c>
      <c r="V85" s="9" t="str">
        <f>IF((ANXE_1_DEPENSES_PREVISION!L85)=0,"",ANXE_1_DEPENSES_PREVISION!L85)</f>
        <v/>
      </c>
      <c r="W85" s="86" t="str">
        <f>IF((ANXE_1_DEPENSES_PREVISION!M85)=0,"",ANXE_1_DEPENSES_PREVISION!M85)</f>
        <v/>
      </c>
      <c r="X85" s="9" t="str">
        <f>IF((ANXE_1_DEPENSES_PREVISION!N85)=0,"",ANXE_1_DEPENSES_PREVISION!N85)</f>
        <v/>
      </c>
      <c r="Y85" s="9" t="str">
        <f>IF((ANXE_1_DEPENSES_PREVISION!O85)=0,"",ANXE_1_DEPENSES_PREVISION!O85)</f>
        <v/>
      </c>
      <c r="Z85" s="86" t="str">
        <f>IF((ANXE_1_DEPENSES_PREVISION!P85)=0,"",ANXE_1_DEPENSES_PREVISION!P85)</f>
        <v/>
      </c>
      <c r="AA85" s="9" t="str">
        <f>IF((ANXE_1_DEPENSES_PREVISION!Q85)=0,"",ANXE_1_DEPENSES_PREVISION!Q85)</f>
        <v/>
      </c>
      <c r="AB85" s="9" t="str">
        <f>IF((ANXE_1_DEPENSES_PREVISION!R85)=0,"",ANXE_1_DEPENSES_PREVISION!R85)</f>
        <v/>
      </c>
      <c r="AC85" s="86" t="str">
        <f>IF((ANXE_1_DEPENSES_PREVISION!S85)=0,"",ANXE_1_DEPENSES_PREVISION!S85)</f>
        <v/>
      </c>
      <c r="AD85" s="86" t="str">
        <f>IF((ANXE_1_DEPENSES_PREVISION!T85)=0,"",ANXE_1_DEPENSES_PREVISION!T85)</f>
        <v/>
      </c>
      <c r="AE85" s="86" t="str">
        <f>IF((ANXE_1_DEPENSES_PREVISION!U85)=0,"",ANXE_1_DEPENSES_PREVISION!U85)</f>
        <v/>
      </c>
      <c r="AF85" s="86" t="str">
        <f>IF((ANXE_1_DEPENSES_PREVISION!V85)=0,"",ANXE_1_DEPENSES_PREVISION!V85)</f>
        <v/>
      </c>
      <c r="AG85" s="9" t="str">
        <f>IF((ANXE_1_DEPENSES_PREVISION!W85)=0,"",ANXE_1_DEPENSES_PREVISION!W85)</f>
        <v/>
      </c>
      <c r="AH85" s="35"/>
      <c r="AI85" s="34" t="str">
        <f t="shared" si="4"/>
        <v/>
      </c>
      <c r="AJ85" s="11" t="str">
        <f t="shared" si="5"/>
        <v/>
      </c>
      <c r="AK85" s="36" t="str">
        <f t="shared" si="6"/>
        <v/>
      </c>
      <c r="AL85" s="34" t="str">
        <f t="shared" si="7"/>
        <v/>
      </c>
      <c r="AM85" s="34"/>
      <c r="AN85" s="10"/>
    </row>
    <row r="86" spans="2:40" x14ac:dyDescent="0.3">
      <c r="B86" s="32" t="str">
        <f>IF((ANXE_1_DEPENSES_PREVISION!H86)=0,"",ANXE_1_DEPENSES_PREVISION!H86)</f>
        <v/>
      </c>
      <c r="C86" s="32" t="str">
        <f>IF((ANXE_1_DEPENSES_PREVISION!I86)=0,"",ANXE_1_DEPENSES_PREVISION!I86)</f>
        <v/>
      </c>
      <c r="D86" s="32" t="str">
        <f>IF((ANXE_1_DEPENSES_PREVISION!J86)=0,"",ANXE_1_DEPENSES_PREVISION!J86)</f>
        <v/>
      </c>
      <c r="E86" s="32" t="str">
        <f>IF((ANXE_1_DEPENSES_PREVISION!K86)=0,"",ANXE_1_DEPENSES_PREVISION!K86)</f>
        <v/>
      </c>
      <c r="F86" s="32" t="str">
        <f>IF((ANXE_1_DEPENSES_PREVISION!L86)=0,"",ANXE_1_DEPENSES_PREVISION!L86)</f>
        <v/>
      </c>
      <c r="G86" s="31" t="str">
        <f>IF((ANXE_1_DEPENSES_PREVISION!M86)=0,"",ANXE_1_DEPENSES_PREVISION!M86)</f>
        <v/>
      </c>
      <c r="H86" s="32" t="str">
        <f>IF((ANXE_1_DEPENSES_PREVISION!N86)=0,"",ANXE_1_DEPENSES_PREVISION!N86)</f>
        <v/>
      </c>
      <c r="I86" s="32" t="str">
        <f>IF((ANXE_1_DEPENSES_PREVISION!O86)=0,"",ANXE_1_DEPENSES_PREVISION!O86)</f>
        <v/>
      </c>
      <c r="J86" s="31" t="str">
        <f>IF((ANXE_1_DEPENSES_PREVISION!P86)=0,"",ANXE_1_DEPENSES_PREVISION!P86)</f>
        <v/>
      </c>
      <c r="K86" s="32" t="str">
        <f>IF((ANXE_1_DEPENSES_PREVISION!Q86)=0,"",ANXE_1_DEPENSES_PREVISION!Q86)</f>
        <v/>
      </c>
      <c r="L86" s="32" t="str">
        <f>IF((ANXE_1_DEPENSES_PREVISION!R86)=0,"",ANXE_1_DEPENSES_PREVISION!R86)</f>
        <v/>
      </c>
      <c r="M86" s="31" t="str">
        <f>IF((ANXE_1_DEPENSES_PREVISION!S86)=0,"",ANXE_1_DEPENSES_PREVISION!S86)</f>
        <v/>
      </c>
      <c r="N86" s="31" t="str">
        <f>IF((ANXE_1_DEPENSES_PREVISION!T86)=0,"",ANXE_1_DEPENSES_PREVISION!T86)</f>
        <v/>
      </c>
      <c r="O86" s="31" t="str">
        <f>IF((ANXE_1_DEPENSES_PREVISION!U86)=0,"",ANXE_1_DEPENSES_PREVISION!U86)</f>
        <v/>
      </c>
      <c r="P86" s="31" t="str">
        <f>IF((ANXE_1_DEPENSES_PREVISION!V86)=0,"",ANXE_1_DEPENSES_PREVISION!V86)</f>
        <v/>
      </c>
      <c r="Q86" s="32" t="str">
        <f>IF((ANXE_1_DEPENSES_PREVISION!W86)=0,"",ANXE_1_DEPENSES_PREVISION!W86)</f>
        <v/>
      </c>
      <c r="R86" s="9" t="str">
        <f>IF((ANXE_1_DEPENSES_PREVISION!H86)=0,"",ANXE_1_DEPENSES_PREVISION!H86)</f>
        <v/>
      </c>
      <c r="S86" s="9" t="str">
        <f>IF((ANXE_1_DEPENSES_PREVISION!I86)=0,"",ANXE_1_DEPENSES_PREVISION!I86)</f>
        <v/>
      </c>
      <c r="T86" s="9" t="str">
        <f>IF((ANXE_1_DEPENSES_PREVISION!J86)=0,"",ANXE_1_DEPENSES_PREVISION!J86)</f>
        <v/>
      </c>
      <c r="U86" s="9" t="str">
        <f>IF((ANXE_1_DEPENSES_PREVISION!K86)=0,"",ANXE_1_DEPENSES_PREVISION!K86)</f>
        <v/>
      </c>
      <c r="V86" s="9" t="str">
        <f>IF((ANXE_1_DEPENSES_PREVISION!L86)=0,"",ANXE_1_DEPENSES_PREVISION!L86)</f>
        <v/>
      </c>
      <c r="W86" s="86" t="str">
        <f>IF((ANXE_1_DEPENSES_PREVISION!M86)=0,"",ANXE_1_DEPENSES_PREVISION!M86)</f>
        <v/>
      </c>
      <c r="X86" s="9" t="str">
        <f>IF((ANXE_1_DEPENSES_PREVISION!N86)=0,"",ANXE_1_DEPENSES_PREVISION!N86)</f>
        <v/>
      </c>
      <c r="Y86" s="9" t="str">
        <f>IF((ANXE_1_DEPENSES_PREVISION!O86)=0,"",ANXE_1_DEPENSES_PREVISION!O86)</f>
        <v/>
      </c>
      <c r="Z86" s="86" t="str">
        <f>IF((ANXE_1_DEPENSES_PREVISION!P86)=0,"",ANXE_1_DEPENSES_PREVISION!P86)</f>
        <v/>
      </c>
      <c r="AA86" s="9" t="str">
        <f>IF((ANXE_1_DEPENSES_PREVISION!Q86)=0,"",ANXE_1_DEPENSES_PREVISION!Q86)</f>
        <v/>
      </c>
      <c r="AB86" s="9" t="str">
        <f>IF((ANXE_1_DEPENSES_PREVISION!R86)=0,"",ANXE_1_DEPENSES_PREVISION!R86)</f>
        <v/>
      </c>
      <c r="AC86" s="86" t="str">
        <f>IF((ANXE_1_DEPENSES_PREVISION!S86)=0,"",ANXE_1_DEPENSES_PREVISION!S86)</f>
        <v/>
      </c>
      <c r="AD86" s="86" t="str">
        <f>IF((ANXE_1_DEPENSES_PREVISION!T86)=0,"",ANXE_1_DEPENSES_PREVISION!T86)</f>
        <v/>
      </c>
      <c r="AE86" s="86" t="str">
        <f>IF((ANXE_1_DEPENSES_PREVISION!U86)=0,"",ANXE_1_DEPENSES_PREVISION!U86)</f>
        <v/>
      </c>
      <c r="AF86" s="86" t="str">
        <f>IF((ANXE_1_DEPENSES_PREVISION!V86)=0,"",ANXE_1_DEPENSES_PREVISION!V86)</f>
        <v/>
      </c>
      <c r="AG86" s="9" t="str">
        <f>IF((ANXE_1_DEPENSES_PREVISION!W86)=0,"",ANXE_1_DEPENSES_PREVISION!W86)</f>
        <v/>
      </c>
      <c r="AH86" s="35"/>
      <c r="AI86" s="34" t="str">
        <f t="shared" si="4"/>
        <v/>
      </c>
      <c r="AJ86" s="11" t="str">
        <f t="shared" si="5"/>
        <v/>
      </c>
      <c r="AK86" s="36" t="str">
        <f t="shared" si="6"/>
        <v/>
      </c>
      <c r="AL86" s="34" t="str">
        <f t="shared" si="7"/>
        <v/>
      </c>
      <c r="AM86" s="34"/>
      <c r="AN86" s="10"/>
    </row>
    <row r="87" spans="2:40" x14ac:dyDescent="0.3">
      <c r="B87" s="32" t="str">
        <f>IF((ANXE_1_DEPENSES_PREVISION!H87)=0,"",ANXE_1_DEPENSES_PREVISION!H87)</f>
        <v/>
      </c>
      <c r="C87" s="32" t="str">
        <f>IF((ANXE_1_DEPENSES_PREVISION!I87)=0,"",ANXE_1_DEPENSES_PREVISION!I87)</f>
        <v/>
      </c>
      <c r="D87" s="32" t="str">
        <f>IF((ANXE_1_DEPENSES_PREVISION!J87)=0,"",ANXE_1_DEPENSES_PREVISION!J87)</f>
        <v/>
      </c>
      <c r="E87" s="32" t="str">
        <f>IF((ANXE_1_DEPENSES_PREVISION!K87)=0,"",ANXE_1_DEPENSES_PREVISION!K87)</f>
        <v/>
      </c>
      <c r="F87" s="32" t="str">
        <f>IF((ANXE_1_DEPENSES_PREVISION!L87)=0,"",ANXE_1_DEPENSES_PREVISION!L87)</f>
        <v/>
      </c>
      <c r="G87" s="31" t="str">
        <f>IF((ANXE_1_DEPENSES_PREVISION!M87)=0,"",ANXE_1_DEPENSES_PREVISION!M87)</f>
        <v/>
      </c>
      <c r="H87" s="32" t="str">
        <f>IF((ANXE_1_DEPENSES_PREVISION!N87)=0,"",ANXE_1_DEPENSES_PREVISION!N87)</f>
        <v/>
      </c>
      <c r="I87" s="32" t="str">
        <f>IF((ANXE_1_DEPENSES_PREVISION!O87)=0,"",ANXE_1_DEPENSES_PREVISION!O87)</f>
        <v/>
      </c>
      <c r="J87" s="31" t="str">
        <f>IF((ANXE_1_DEPENSES_PREVISION!P87)=0,"",ANXE_1_DEPENSES_PREVISION!P87)</f>
        <v/>
      </c>
      <c r="K87" s="32" t="str">
        <f>IF((ANXE_1_DEPENSES_PREVISION!Q87)=0,"",ANXE_1_DEPENSES_PREVISION!Q87)</f>
        <v/>
      </c>
      <c r="L87" s="32" t="str">
        <f>IF((ANXE_1_DEPENSES_PREVISION!R87)=0,"",ANXE_1_DEPENSES_PREVISION!R87)</f>
        <v/>
      </c>
      <c r="M87" s="31" t="str">
        <f>IF((ANXE_1_DEPENSES_PREVISION!S87)=0,"",ANXE_1_DEPENSES_PREVISION!S87)</f>
        <v/>
      </c>
      <c r="N87" s="31" t="str">
        <f>IF((ANXE_1_DEPENSES_PREVISION!T87)=0,"",ANXE_1_DEPENSES_PREVISION!T87)</f>
        <v/>
      </c>
      <c r="O87" s="31" t="str">
        <f>IF((ANXE_1_DEPENSES_PREVISION!U87)=0,"",ANXE_1_DEPENSES_PREVISION!U87)</f>
        <v/>
      </c>
      <c r="P87" s="31" t="str">
        <f>IF((ANXE_1_DEPENSES_PREVISION!V87)=0,"",ANXE_1_DEPENSES_PREVISION!V87)</f>
        <v/>
      </c>
      <c r="Q87" s="32" t="str">
        <f>IF((ANXE_1_DEPENSES_PREVISION!W87)=0,"",ANXE_1_DEPENSES_PREVISION!W87)</f>
        <v/>
      </c>
      <c r="R87" s="9" t="str">
        <f>IF((ANXE_1_DEPENSES_PREVISION!H87)=0,"",ANXE_1_DEPENSES_PREVISION!H87)</f>
        <v/>
      </c>
      <c r="S87" s="9" t="str">
        <f>IF((ANXE_1_DEPENSES_PREVISION!I87)=0,"",ANXE_1_DEPENSES_PREVISION!I87)</f>
        <v/>
      </c>
      <c r="T87" s="9" t="str">
        <f>IF((ANXE_1_DEPENSES_PREVISION!J87)=0,"",ANXE_1_DEPENSES_PREVISION!J87)</f>
        <v/>
      </c>
      <c r="U87" s="9" t="str">
        <f>IF((ANXE_1_DEPENSES_PREVISION!K87)=0,"",ANXE_1_DEPENSES_PREVISION!K87)</f>
        <v/>
      </c>
      <c r="V87" s="9" t="str">
        <f>IF((ANXE_1_DEPENSES_PREVISION!L87)=0,"",ANXE_1_DEPENSES_PREVISION!L87)</f>
        <v/>
      </c>
      <c r="W87" s="86" t="str">
        <f>IF((ANXE_1_DEPENSES_PREVISION!M87)=0,"",ANXE_1_DEPENSES_PREVISION!M87)</f>
        <v/>
      </c>
      <c r="X87" s="9" t="str">
        <f>IF((ANXE_1_DEPENSES_PREVISION!N87)=0,"",ANXE_1_DEPENSES_PREVISION!N87)</f>
        <v/>
      </c>
      <c r="Y87" s="9" t="str">
        <f>IF((ANXE_1_DEPENSES_PREVISION!O87)=0,"",ANXE_1_DEPENSES_PREVISION!O87)</f>
        <v/>
      </c>
      <c r="Z87" s="86" t="str">
        <f>IF((ANXE_1_DEPENSES_PREVISION!P87)=0,"",ANXE_1_DEPENSES_PREVISION!P87)</f>
        <v/>
      </c>
      <c r="AA87" s="9" t="str">
        <f>IF((ANXE_1_DEPENSES_PREVISION!Q87)=0,"",ANXE_1_DEPENSES_PREVISION!Q87)</f>
        <v/>
      </c>
      <c r="AB87" s="9" t="str">
        <f>IF((ANXE_1_DEPENSES_PREVISION!R87)=0,"",ANXE_1_DEPENSES_PREVISION!R87)</f>
        <v/>
      </c>
      <c r="AC87" s="86" t="str">
        <f>IF((ANXE_1_DEPENSES_PREVISION!S87)=0,"",ANXE_1_DEPENSES_PREVISION!S87)</f>
        <v/>
      </c>
      <c r="AD87" s="86" t="str">
        <f>IF((ANXE_1_DEPENSES_PREVISION!T87)=0,"",ANXE_1_DEPENSES_PREVISION!T87)</f>
        <v/>
      </c>
      <c r="AE87" s="86" t="str">
        <f>IF((ANXE_1_DEPENSES_PREVISION!U87)=0,"",ANXE_1_DEPENSES_PREVISION!U87)</f>
        <v/>
      </c>
      <c r="AF87" s="86" t="str">
        <f>IF((ANXE_1_DEPENSES_PREVISION!V87)=0,"",ANXE_1_DEPENSES_PREVISION!V87)</f>
        <v/>
      </c>
      <c r="AG87" s="9" t="str">
        <f>IF((ANXE_1_DEPENSES_PREVISION!W87)=0,"",ANXE_1_DEPENSES_PREVISION!W87)</f>
        <v/>
      </c>
      <c r="AH87" s="35"/>
      <c r="AI87" s="34" t="str">
        <f t="shared" si="4"/>
        <v/>
      </c>
      <c r="AJ87" s="11" t="str">
        <f t="shared" si="5"/>
        <v/>
      </c>
      <c r="AK87" s="36" t="str">
        <f t="shared" si="6"/>
        <v/>
      </c>
      <c r="AL87" s="34" t="str">
        <f t="shared" si="7"/>
        <v/>
      </c>
      <c r="AM87" s="34"/>
      <c r="AN87" s="10"/>
    </row>
    <row r="88" spans="2:40" x14ac:dyDescent="0.3">
      <c r="B88" s="32" t="str">
        <f>IF((ANXE_1_DEPENSES_PREVISION!H88)=0,"",ANXE_1_DEPENSES_PREVISION!H88)</f>
        <v/>
      </c>
      <c r="C88" s="32" t="str">
        <f>IF((ANXE_1_DEPENSES_PREVISION!I88)=0,"",ANXE_1_DEPENSES_PREVISION!I88)</f>
        <v/>
      </c>
      <c r="D88" s="32" t="str">
        <f>IF((ANXE_1_DEPENSES_PREVISION!J88)=0,"",ANXE_1_DEPENSES_PREVISION!J88)</f>
        <v/>
      </c>
      <c r="E88" s="32" t="str">
        <f>IF((ANXE_1_DEPENSES_PREVISION!K88)=0,"",ANXE_1_DEPENSES_PREVISION!K88)</f>
        <v/>
      </c>
      <c r="F88" s="32" t="str">
        <f>IF((ANXE_1_DEPENSES_PREVISION!L88)=0,"",ANXE_1_DEPENSES_PREVISION!L88)</f>
        <v/>
      </c>
      <c r="G88" s="31" t="str">
        <f>IF((ANXE_1_DEPENSES_PREVISION!M88)=0,"",ANXE_1_DEPENSES_PREVISION!M88)</f>
        <v/>
      </c>
      <c r="H88" s="32" t="str">
        <f>IF((ANXE_1_DEPENSES_PREVISION!N88)=0,"",ANXE_1_DEPENSES_PREVISION!N88)</f>
        <v/>
      </c>
      <c r="I88" s="32" t="str">
        <f>IF((ANXE_1_DEPENSES_PREVISION!O88)=0,"",ANXE_1_DEPENSES_PREVISION!O88)</f>
        <v/>
      </c>
      <c r="J88" s="31" t="str">
        <f>IF((ANXE_1_DEPENSES_PREVISION!P88)=0,"",ANXE_1_DEPENSES_PREVISION!P88)</f>
        <v/>
      </c>
      <c r="K88" s="32" t="str">
        <f>IF((ANXE_1_DEPENSES_PREVISION!Q88)=0,"",ANXE_1_DEPENSES_PREVISION!Q88)</f>
        <v/>
      </c>
      <c r="L88" s="32" t="str">
        <f>IF((ANXE_1_DEPENSES_PREVISION!R88)=0,"",ANXE_1_DEPENSES_PREVISION!R88)</f>
        <v/>
      </c>
      <c r="M88" s="31" t="str">
        <f>IF((ANXE_1_DEPENSES_PREVISION!S88)=0,"",ANXE_1_DEPENSES_PREVISION!S88)</f>
        <v/>
      </c>
      <c r="N88" s="31" t="str">
        <f>IF((ANXE_1_DEPENSES_PREVISION!T88)=0,"",ANXE_1_DEPENSES_PREVISION!T88)</f>
        <v/>
      </c>
      <c r="O88" s="31" t="str">
        <f>IF((ANXE_1_DEPENSES_PREVISION!U88)=0,"",ANXE_1_DEPENSES_PREVISION!U88)</f>
        <v/>
      </c>
      <c r="P88" s="31" t="str">
        <f>IF((ANXE_1_DEPENSES_PREVISION!V88)=0,"",ANXE_1_DEPENSES_PREVISION!V88)</f>
        <v/>
      </c>
      <c r="Q88" s="32" t="str">
        <f>IF((ANXE_1_DEPENSES_PREVISION!W88)=0,"",ANXE_1_DEPENSES_PREVISION!W88)</f>
        <v/>
      </c>
      <c r="R88" s="9" t="str">
        <f>IF((ANXE_1_DEPENSES_PREVISION!H88)=0,"",ANXE_1_DEPENSES_PREVISION!H88)</f>
        <v/>
      </c>
      <c r="S88" s="9" t="str">
        <f>IF((ANXE_1_DEPENSES_PREVISION!I88)=0,"",ANXE_1_DEPENSES_PREVISION!I88)</f>
        <v/>
      </c>
      <c r="T88" s="9" t="str">
        <f>IF((ANXE_1_DEPENSES_PREVISION!J88)=0,"",ANXE_1_DEPENSES_PREVISION!J88)</f>
        <v/>
      </c>
      <c r="U88" s="9" t="str">
        <f>IF((ANXE_1_DEPENSES_PREVISION!K88)=0,"",ANXE_1_DEPENSES_PREVISION!K88)</f>
        <v/>
      </c>
      <c r="V88" s="9" t="str">
        <f>IF((ANXE_1_DEPENSES_PREVISION!L88)=0,"",ANXE_1_DEPENSES_PREVISION!L88)</f>
        <v/>
      </c>
      <c r="W88" s="86" t="str">
        <f>IF((ANXE_1_DEPENSES_PREVISION!M88)=0,"",ANXE_1_DEPENSES_PREVISION!M88)</f>
        <v/>
      </c>
      <c r="X88" s="9" t="str">
        <f>IF((ANXE_1_DEPENSES_PREVISION!N88)=0,"",ANXE_1_DEPENSES_PREVISION!N88)</f>
        <v/>
      </c>
      <c r="Y88" s="9" t="str">
        <f>IF((ANXE_1_DEPENSES_PREVISION!O88)=0,"",ANXE_1_DEPENSES_PREVISION!O88)</f>
        <v/>
      </c>
      <c r="Z88" s="86" t="str">
        <f>IF((ANXE_1_DEPENSES_PREVISION!P88)=0,"",ANXE_1_DEPENSES_PREVISION!P88)</f>
        <v/>
      </c>
      <c r="AA88" s="9" t="str">
        <f>IF((ANXE_1_DEPENSES_PREVISION!Q88)=0,"",ANXE_1_DEPENSES_PREVISION!Q88)</f>
        <v/>
      </c>
      <c r="AB88" s="9" t="str">
        <f>IF((ANXE_1_DEPENSES_PREVISION!R88)=0,"",ANXE_1_DEPENSES_PREVISION!R88)</f>
        <v/>
      </c>
      <c r="AC88" s="86" t="str">
        <f>IF((ANXE_1_DEPENSES_PREVISION!S88)=0,"",ANXE_1_DEPENSES_PREVISION!S88)</f>
        <v/>
      </c>
      <c r="AD88" s="86" t="str">
        <f>IF((ANXE_1_DEPENSES_PREVISION!T88)=0,"",ANXE_1_DEPENSES_PREVISION!T88)</f>
        <v/>
      </c>
      <c r="AE88" s="86" t="str">
        <f>IF((ANXE_1_DEPENSES_PREVISION!U88)=0,"",ANXE_1_DEPENSES_PREVISION!U88)</f>
        <v/>
      </c>
      <c r="AF88" s="86" t="str">
        <f>IF((ANXE_1_DEPENSES_PREVISION!V88)=0,"",ANXE_1_DEPENSES_PREVISION!V88)</f>
        <v/>
      </c>
      <c r="AG88" s="9" t="str">
        <f>IF((ANXE_1_DEPENSES_PREVISION!W88)=0,"",ANXE_1_DEPENSES_PREVISION!W88)</f>
        <v/>
      </c>
      <c r="AH88" s="35"/>
      <c r="AI88" s="34" t="str">
        <f t="shared" si="4"/>
        <v/>
      </c>
      <c r="AJ88" s="11" t="str">
        <f t="shared" si="5"/>
        <v/>
      </c>
      <c r="AK88" s="36" t="str">
        <f t="shared" si="6"/>
        <v/>
      </c>
      <c r="AL88" s="34" t="str">
        <f t="shared" si="7"/>
        <v/>
      </c>
      <c r="AM88" s="34"/>
      <c r="AN88" s="10"/>
    </row>
    <row r="89" spans="2:40" x14ac:dyDescent="0.3">
      <c r="B89" s="32" t="str">
        <f>IF((ANXE_1_DEPENSES_PREVISION!H89)=0,"",ANXE_1_DEPENSES_PREVISION!H89)</f>
        <v/>
      </c>
      <c r="C89" s="32" t="str">
        <f>IF((ANXE_1_DEPENSES_PREVISION!I89)=0,"",ANXE_1_DEPENSES_PREVISION!I89)</f>
        <v/>
      </c>
      <c r="D89" s="32" t="str">
        <f>IF((ANXE_1_DEPENSES_PREVISION!J89)=0,"",ANXE_1_DEPENSES_PREVISION!J89)</f>
        <v/>
      </c>
      <c r="E89" s="32" t="str">
        <f>IF((ANXE_1_DEPENSES_PREVISION!K89)=0,"",ANXE_1_DEPENSES_PREVISION!K89)</f>
        <v/>
      </c>
      <c r="F89" s="32" t="str">
        <f>IF((ANXE_1_DEPENSES_PREVISION!L89)=0,"",ANXE_1_DEPENSES_PREVISION!L89)</f>
        <v/>
      </c>
      <c r="G89" s="31" t="str">
        <f>IF((ANXE_1_DEPENSES_PREVISION!M89)=0,"",ANXE_1_DEPENSES_PREVISION!M89)</f>
        <v/>
      </c>
      <c r="H89" s="32" t="str">
        <f>IF((ANXE_1_DEPENSES_PREVISION!N89)=0,"",ANXE_1_DEPENSES_PREVISION!N89)</f>
        <v/>
      </c>
      <c r="I89" s="32" t="str">
        <f>IF((ANXE_1_DEPENSES_PREVISION!O89)=0,"",ANXE_1_DEPENSES_PREVISION!O89)</f>
        <v/>
      </c>
      <c r="J89" s="31" t="str">
        <f>IF((ANXE_1_DEPENSES_PREVISION!P89)=0,"",ANXE_1_DEPENSES_PREVISION!P89)</f>
        <v/>
      </c>
      <c r="K89" s="32" t="str">
        <f>IF((ANXE_1_DEPENSES_PREVISION!Q89)=0,"",ANXE_1_DEPENSES_PREVISION!Q89)</f>
        <v/>
      </c>
      <c r="L89" s="32" t="str">
        <f>IF((ANXE_1_DEPENSES_PREVISION!R89)=0,"",ANXE_1_DEPENSES_PREVISION!R89)</f>
        <v/>
      </c>
      <c r="M89" s="31" t="str">
        <f>IF((ANXE_1_DEPENSES_PREVISION!S89)=0,"",ANXE_1_DEPENSES_PREVISION!S89)</f>
        <v/>
      </c>
      <c r="N89" s="31" t="str">
        <f>IF((ANXE_1_DEPENSES_PREVISION!T89)=0,"",ANXE_1_DEPENSES_PREVISION!T89)</f>
        <v/>
      </c>
      <c r="O89" s="31" t="str">
        <f>IF((ANXE_1_DEPENSES_PREVISION!U89)=0,"",ANXE_1_DEPENSES_PREVISION!U89)</f>
        <v/>
      </c>
      <c r="P89" s="31" t="str">
        <f>IF((ANXE_1_DEPENSES_PREVISION!V89)=0,"",ANXE_1_DEPENSES_PREVISION!V89)</f>
        <v/>
      </c>
      <c r="Q89" s="32" t="str">
        <f>IF((ANXE_1_DEPENSES_PREVISION!W89)=0,"",ANXE_1_DEPENSES_PREVISION!W89)</f>
        <v/>
      </c>
      <c r="R89" s="9" t="str">
        <f>IF((ANXE_1_DEPENSES_PREVISION!H89)=0,"",ANXE_1_DEPENSES_PREVISION!H89)</f>
        <v/>
      </c>
      <c r="S89" s="9" t="str">
        <f>IF((ANXE_1_DEPENSES_PREVISION!I89)=0,"",ANXE_1_DEPENSES_PREVISION!I89)</f>
        <v/>
      </c>
      <c r="T89" s="9" t="str">
        <f>IF((ANXE_1_DEPENSES_PREVISION!J89)=0,"",ANXE_1_DEPENSES_PREVISION!J89)</f>
        <v/>
      </c>
      <c r="U89" s="9" t="str">
        <f>IF((ANXE_1_DEPENSES_PREVISION!K89)=0,"",ANXE_1_DEPENSES_PREVISION!K89)</f>
        <v/>
      </c>
      <c r="V89" s="9" t="str">
        <f>IF((ANXE_1_DEPENSES_PREVISION!L89)=0,"",ANXE_1_DEPENSES_PREVISION!L89)</f>
        <v/>
      </c>
      <c r="W89" s="86" t="str">
        <f>IF((ANXE_1_DEPENSES_PREVISION!M89)=0,"",ANXE_1_DEPENSES_PREVISION!M89)</f>
        <v/>
      </c>
      <c r="X89" s="9" t="str">
        <f>IF((ANXE_1_DEPENSES_PREVISION!N89)=0,"",ANXE_1_DEPENSES_PREVISION!N89)</f>
        <v/>
      </c>
      <c r="Y89" s="9" t="str">
        <f>IF((ANXE_1_DEPENSES_PREVISION!O89)=0,"",ANXE_1_DEPENSES_PREVISION!O89)</f>
        <v/>
      </c>
      <c r="Z89" s="86" t="str">
        <f>IF((ANXE_1_DEPENSES_PREVISION!P89)=0,"",ANXE_1_DEPENSES_PREVISION!P89)</f>
        <v/>
      </c>
      <c r="AA89" s="9" t="str">
        <f>IF((ANXE_1_DEPENSES_PREVISION!Q89)=0,"",ANXE_1_DEPENSES_PREVISION!Q89)</f>
        <v/>
      </c>
      <c r="AB89" s="9" t="str">
        <f>IF((ANXE_1_DEPENSES_PREVISION!R89)=0,"",ANXE_1_DEPENSES_PREVISION!R89)</f>
        <v/>
      </c>
      <c r="AC89" s="86" t="str">
        <f>IF((ANXE_1_DEPENSES_PREVISION!S89)=0,"",ANXE_1_DEPENSES_PREVISION!S89)</f>
        <v/>
      </c>
      <c r="AD89" s="86" t="str">
        <f>IF((ANXE_1_DEPENSES_PREVISION!T89)=0,"",ANXE_1_DEPENSES_PREVISION!T89)</f>
        <v/>
      </c>
      <c r="AE89" s="86" t="str">
        <f>IF((ANXE_1_DEPENSES_PREVISION!U89)=0,"",ANXE_1_DEPENSES_PREVISION!U89)</f>
        <v/>
      </c>
      <c r="AF89" s="86" t="str">
        <f>IF((ANXE_1_DEPENSES_PREVISION!V89)=0,"",ANXE_1_DEPENSES_PREVISION!V89)</f>
        <v/>
      </c>
      <c r="AG89" s="9" t="str">
        <f>IF((ANXE_1_DEPENSES_PREVISION!W89)=0,"",ANXE_1_DEPENSES_PREVISION!W89)</f>
        <v/>
      </c>
      <c r="AH89" s="35"/>
      <c r="AI89" s="34" t="str">
        <f t="shared" si="4"/>
        <v/>
      </c>
      <c r="AJ89" s="11" t="str">
        <f t="shared" si="5"/>
        <v/>
      </c>
      <c r="AK89" s="36" t="str">
        <f t="shared" si="6"/>
        <v/>
      </c>
      <c r="AL89" s="34" t="str">
        <f t="shared" si="7"/>
        <v/>
      </c>
      <c r="AM89" s="34"/>
      <c r="AN89" s="10"/>
    </row>
    <row r="90" spans="2:40" x14ac:dyDescent="0.3">
      <c r="B90" s="32" t="str">
        <f>IF((ANXE_1_DEPENSES_PREVISION!H90)=0,"",ANXE_1_DEPENSES_PREVISION!H90)</f>
        <v/>
      </c>
      <c r="C90" s="32" t="str">
        <f>IF((ANXE_1_DEPENSES_PREVISION!I90)=0,"",ANXE_1_DEPENSES_PREVISION!I90)</f>
        <v/>
      </c>
      <c r="D90" s="32" t="str">
        <f>IF((ANXE_1_DEPENSES_PREVISION!J90)=0,"",ANXE_1_DEPENSES_PREVISION!J90)</f>
        <v/>
      </c>
      <c r="E90" s="32" t="str">
        <f>IF((ANXE_1_DEPENSES_PREVISION!K90)=0,"",ANXE_1_DEPENSES_PREVISION!K90)</f>
        <v/>
      </c>
      <c r="F90" s="32" t="str">
        <f>IF((ANXE_1_DEPENSES_PREVISION!L90)=0,"",ANXE_1_DEPENSES_PREVISION!L90)</f>
        <v/>
      </c>
      <c r="G90" s="31" t="str">
        <f>IF((ANXE_1_DEPENSES_PREVISION!M90)=0,"",ANXE_1_DEPENSES_PREVISION!M90)</f>
        <v/>
      </c>
      <c r="H90" s="32" t="str">
        <f>IF((ANXE_1_DEPENSES_PREVISION!N90)=0,"",ANXE_1_DEPENSES_PREVISION!N90)</f>
        <v/>
      </c>
      <c r="I90" s="32" t="str">
        <f>IF((ANXE_1_DEPENSES_PREVISION!O90)=0,"",ANXE_1_DEPENSES_PREVISION!O90)</f>
        <v/>
      </c>
      <c r="J90" s="31" t="str">
        <f>IF((ANXE_1_DEPENSES_PREVISION!P90)=0,"",ANXE_1_DEPENSES_PREVISION!P90)</f>
        <v/>
      </c>
      <c r="K90" s="32" t="str">
        <f>IF((ANXE_1_DEPENSES_PREVISION!Q90)=0,"",ANXE_1_DEPENSES_PREVISION!Q90)</f>
        <v/>
      </c>
      <c r="L90" s="32" t="str">
        <f>IF((ANXE_1_DEPENSES_PREVISION!R90)=0,"",ANXE_1_DEPENSES_PREVISION!R90)</f>
        <v/>
      </c>
      <c r="M90" s="31" t="str">
        <f>IF((ANXE_1_DEPENSES_PREVISION!S90)=0,"",ANXE_1_DEPENSES_PREVISION!S90)</f>
        <v/>
      </c>
      <c r="N90" s="31" t="str">
        <f>IF((ANXE_1_DEPENSES_PREVISION!T90)=0,"",ANXE_1_DEPENSES_PREVISION!T90)</f>
        <v/>
      </c>
      <c r="O90" s="31" t="str">
        <f>IF((ANXE_1_DEPENSES_PREVISION!U90)=0,"",ANXE_1_DEPENSES_PREVISION!U90)</f>
        <v/>
      </c>
      <c r="P90" s="31" t="str">
        <f>IF((ANXE_1_DEPENSES_PREVISION!V90)=0,"",ANXE_1_DEPENSES_PREVISION!V90)</f>
        <v/>
      </c>
      <c r="Q90" s="32" t="str">
        <f>IF((ANXE_1_DEPENSES_PREVISION!W90)=0,"",ANXE_1_DEPENSES_PREVISION!W90)</f>
        <v/>
      </c>
      <c r="R90" s="9" t="str">
        <f>IF((ANXE_1_DEPENSES_PREVISION!H90)=0,"",ANXE_1_DEPENSES_PREVISION!H90)</f>
        <v/>
      </c>
      <c r="S90" s="9" t="str">
        <f>IF((ANXE_1_DEPENSES_PREVISION!I90)=0,"",ANXE_1_DEPENSES_PREVISION!I90)</f>
        <v/>
      </c>
      <c r="T90" s="9" t="str">
        <f>IF((ANXE_1_DEPENSES_PREVISION!J90)=0,"",ANXE_1_DEPENSES_PREVISION!J90)</f>
        <v/>
      </c>
      <c r="U90" s="9" t="str">
        <f>IF((ANXE_1_DEPENSES_PREVISION!K90)=0,"",ANXE_1_DEPENSES_PREVISION!K90)</f>
        <v/>
      </c>
      <c r="V90" s="9" t="str">
        <f>IF((ANXE_1_DEPENSES_PREVISION!L90)=0,"",ANXE_1_DEPENSES_PREVISION!L90)</f>
        <v/>
      </c>
      <c r="W90" s="86" t="str">
        <f>IF((ANXE_1_DEPENSES_PREVISION!M90)=0,"",ANXE_1_DEPENSES_PREVISION!M90)</f>
        <v/>
      </c>
      <c r="X90" s="9" t="str">
        <f>IF((ANXE_1_DEPENSES_PREVISION!N90)=0,"",ANXE_1_DEPENSES_PREVISION!N90)</f>
        <v/>
      </c>
      <c r="Y90" s="9" t="str">
        <f>IF((ANXE_1_DEPENSES_PREVISION!O90)=0,"",ANXE_1_DEPENSES_PREVISION!O90)</f>
        <v/>
      </c>
      <c r="Z90" s="86" t="str">
        <f>IF((ANXE_1_DEPENSES_PREVISION!P90)=0,"",ANXE_1_DEPENSES_PREVISION!P90)</f>
        <v/>
      </c>
      <c r="AA90" s="9" t="str">
        <f>IF((ANXE_1_DEPENSES_PREVISION!Q90)=0,"",ANXE_1_DEPENSES_PREVISION!Q90)</f>
        <v/>
      </c>
      <c r="AB90" s="9" t="str">
        <f>IF((ANXE_1_DEPENSES_PREVISION!R90)=0,"",ANXE_1_DEPENSES_PREVISION!R90)</f>
        <v/>
      </c>
      <c r="AC90" s="86" t="str">
        <f>IF((ANXE_1_DEPENSES_PREVISION!S90)=0,"",ANXE_1_DEPENSES_PREVISION!S90)</f>
        <v/>
      </c>
      <c r="AD90" s="86" t="str">
        <f>IF((ANXE_1_DEPENSES_PREVISION!T90)=0,"",ANXE_1_DEPENSES_PREVISION!T90)</f>
        <v/>
      </c>
      <c r="AE90" s="86" t="str">
        <f>IF((ANXE_1_DEPENSES_PREVISION!U90)=0,"",ANXE_1_DEPENSES_PREVISION!U90)</f>
        <v/>
      </c>
      <c r="AF90" s="86" t="str">
        <f>IF((ANXE_1_DEPENSES_PREVISION!V90)=0,"",ANXE_1_DEPENSES_PREVISION!V90)</f>
        <v/>
      </c>
      <c r="AG90" s="9" t="str">
        <f>IF((ANXE_1_DEPENSES_PREVISION!W90)=0,"",ANXE_1_DEPENSES_PREVISION!W90)</f>
        <v/>
      </c>
      <c r="AH90" s="35"/>
      <c r="AI90" s="34" t="str">
        <f t="shared" si="4"/>
        <v/>
      </c>
      <c r="AJ90" s="11" t="str">
        <f t="shared" si="5"/>
        <v/>
      </c>
      <c r="AK90" s="36" t="str">
        <f t="shared" si="6"/>
        <v/>
      </c>
      <c r="AL90" s="34" t="str">
        <f t="shared" si="7"/>
        <v/>
      </c>
      <c r="AM90" s="34"/>
      <c r="AN90" s="10"/>
    </row>
    <row r="91" spans="2:40" x14ac:dyDescent="0.3">
      <c r="B91" s="32" t="str">
        <f>IF((ANXE_1_DEPENSES_PREVISION!H91)=0,"",ANXE_1_DEPENSES_PREVISION!H91)</f>
        <v/>
      </c>
      <c r="C91" s="32" t="str">
        <f>IF((ANXE_1_DEPENSES_PREVISION!I91)=0,"",ANXE_1_DEPENSES_PREVISION!I91)</f>
        <v/>
      </c>
      <c r="D91" s="32" t="str">
        <f>IF((ANXE_1_DEPENSES_PREVISION!J91)=0,"",ANXE_1_DEPENSES_PREVISION!J91)</f>
        <v/>
      </c>
      <c r="E91" s="32" t="str">
        <f>IF((ANXE_1_DEPENSES_PREVISION!K91)=0,"",ANXE_1_DEPENSES_PREVISION!K91)</f>
        <v/>
      </c>
      <c r="F91" s="32" t="str">
        <f>IF((ANXE_1_DEPENSES_PREVISION!L91)=0,"",ANXE_1_DEPENSES_PREVISION!L91)</f>
        <v/>
      </c>
      <c r="G91" s="31" t="str">
        <f>IF((ANXE_1_DEPENSES_PREVISION!M91)=0,"",ANXE_1_DEPENSES_PREVISION!M91)</f>
        <v/>
      </c>
      <c r="H91" s="32" t="str">
        <f>IF((ANXE_1_DEPENSES_PREVISION!N91)=0,"",ANXE_1_DEPENSES_PREVISION!N91)</f>
        <v/>
      </c>
      <c r="I91" s="32" t="str">
        <f>IF((ANXE_1_DEPENSES_PREVISION!O91)=0,"",ANXE_1_DEPENSES_PREVISION!O91)</f>
        <v/>
      </c>
      <c r="J91" s="31" t="str">
        <f>IF((ANXE_1_DEPENSES_PREVISION!P91)=0,"",ANXE_1_DEPENSES_PREVISION!P91)</f>
        <v/>
      </c>
      <c r="K91" s="32" t="str">
        <f>IF((ANXE_1_DEPENSES_PREVISION!Q91)=0,"",ANXE_1_DEPENSES_PREVISION!Q91)</f>
        <v/>
      </c>
      <c r="L91" s="32" t="str">
        <f>IF((ANXE_1_DEPENSES_PREVISION!R91)=0,"",ANXE_1_DEPENSES_PREVISION!R91)</f>
        <v/>
      </c>
      <c r="M91" s="31" t="str">
        <f>IF((ANXE_1_DEPENSES_PREVISION!S91)=0,"",ANXE_1_DEPENSES_PREVISION!S91)</f>
        <v/>
      </c>
      <c r="N91" s="31" t="str">
        <f>IF((ANXE_1_DEPENSES_PREVISION!T91)=0,"",ANXE_1_DEPENSES_PREVISION!T91)</f>
        <v/>
      </c>
      <c r="O91" s="31" t="str">
        <f>IF((ANXE_1_DEPENSES_PREVISION!U91)=0,"",ANXE_1_DEPENSES_PREVISION!U91)</f>
        <v/>
      </c>
      <c r="P91" s="31" t="str">
        <f>IF((ANXE_1_DEPENSES_PREVISION!V91)=0,"",ANXE_1_DEPENSES_PREVISION!V91)</f>
        <v/>
      </c>
      <c r="Q91" s="32" t="str">
        <f>IF((ANXE_1_DEPENSES_PREVISION!W91)=0,"",ANXE_1_DEPENSES_PREVISION!W91)</f>
        <v/>
      </c>
      <c r="R91" s="9" t="str">
        <f>IF((ANXE_1_DEPENSES_PREVISION!H91)=0,"",ANXE_1_DEPENSES_PREVISION!H91)</f>
        <v/>
      </c>
      <c r="S91" s="9" t="str">
        <f>IF((ANXE_1_DEPENSES_PREVISION!I91)=0,"",ANXE_1_DEPENSES_PREVISION!I91)</f>
        <v/>
      </c>
      <c r="T91" s="9" t="str">
        <f>IF((ANXE_1_DEPENSES_PREVISION!J91)=0,"",ANXE_1_DEPENSES_PREVISION!J91)</f>
        <v/>
      </c>
      <c r="U91" s="9" t="str">
        <f>IF((ANXE_1_DEPENSES_PREVISION!K91)=0,"",ANXE_1_DEPENSES_PREVISION!K91)</f>
        <v/>
      </c>
      <c r="V91" s="9" t="str">
        <f>IF((ANXE_1_DEPENSES_PREVISION!L91)=0,"",ANXE_1_DEPENSES_PREVISION!L91)</f>
        <v/>
      </c>
      <c r="W91" s="86" t="str">
        <f>IF((ANXE_1_DEPENSES_PREVISION!M91)=0,"",ANXE_1_DEPENSES_PREVISION!M91)</f>
        <v/>
      </c>
      <c r="X91" s="9" t="str">
        <f>IF((ANXE_1_DEPENSES_PREVISION!N91)=0,"",ANXE_1_DEPENSES_PREVISION!N91)</f>
        <v/>
      </c>
      <c r="Y91" s="9" t="str">
        <f>IF((ANXE_1_DEPENSES_PREVISION!O91)=0,"",ANXE_1_DEPENSES_PREVISION!O91)</f>
        <v/>
      </c>
      <c r="Z91" s="86" t="str">
        <f>IF((ANXE_1_DEPENSES_PREVISION!P91)=0,"",ANXE_1_DEPENSES_PREVISION!P91)</f>
        <v/>
      </c>
      <c r="AA91" s="9" t="str">
        <f>IF((ANXE_1_DEPENSES_PREVISION!Q91)=0,"",ANXE_1_DEPENSES_PREVISION!Q91)</f>
        <v/>
      </c>
      <c r="AB91" s="9" t="str">
        <f>IF((ANXE_1_DEPENSES_PREVISION!R91)=0,"",ANXE_1_DEPENSES_PREVISION!R91)</f>
        <v/>
      </c>
      <c r="AC91" s="86" t="str">
        <f>IF((ANXE_1_DEPENSES_PREVISION!S91)=0,"",ANXE_1_DEPENSES_PREVISION!S91)</f>
        <v/>
      </c>
      <c r="AD91" s="86" t="str">
        <f>IF((ANXE_1_DEPENSES_PREVISION!T91)=0,"",ANXE_1_DEPENSES_PREVISION!T91)</f>
        <v/>
      </c>
      <c r="AE91" s="86" t="str">
        <f>IF((ANXE_1_DEPENSES_PREVISION!U91)=0,"",ANXE_1_DEPENSES_PREVISION!U91)</f>
        <v/>
      </c>
      <c r="AF91" s="86" t="str">
        <f>IF((ANXE_1_DEPENSES_PREVISION!V91)=0,"",ANXE_1_DEPENSES_PREVISION!V91)</f>
        <v/>
      </c>
      <c r="AG91" s="9" t="str">
        <f>IF((ANXE_1_DEPENSES_PREVISION!W91)=0,"",ANXE_1_DEPENSES_PREVISION!W91)</f>
        <v/>
      </c>
      <c r="AH91" s="35"/>
      <c r="AI91" s="34" t="str">
        <f t="shared" si="4"/>
        <v/>
      </c>
      <c r="AJ91" s="11" t="str">
        <f t="shared" si="5"/>
        <v/>
      </c>
      <c r="AK91" s="36" t="str">
        <f t="shared" si="6"/>
        <v/>
      </c>
      <c r="AL91" s="34" t="str">
        <f t="shared" si="7"/>
        <v/>
      </c>
      <c r="AM91" s="34"/>
      <c r="AN91" s="10"/>
    </row>
    <row r="92" spans="2:40" x14ac:dyDescent="0.3">
      <c r="B92" s="32" t="str">
        <f>IF((ANXE_1_DEPENSES_PREVISION!H92)=0,"",ANXE_1_DEPENSES_PREVISION!H92)</f>
        <v/>
      </c>
      <c r="C92" s="32" t="str">
        <f>IF((ANXE_1_DEPENSES_PREVISION!I92)=0,"",ANXE_1_DEPENSES_PREVISION!I92)</f>
        <v/>
      </c>
      <c r="D92" s="32" t="str">
        <f>IF((ANXE_1_DEPENSES_PREVISION!J92)=0,"",ANXE_1_DEPENSES_PREVISION!J92)</f>
        <v/>
      </c>
      <c r="E92" s="32" t="str">
        <f>IF((ANXE_1_DEPENSES_PREVISION!K92)=0,"",ANXE_1_DEPENSES_PREVISION!K92)</f>
        <v/>
      </c>
      <c r="F92" s="32" t="str">
        <f>IF((ANXE_1_DEPENSES_PREVISION!L92)=0,"",ANXE_1_DEPENSES_PREVISION!L92)</f>
        <v/>
      </c>
      <c r="G92" s="31" t="str">
        <f>IF((ANXE_1_DEPENSES_PREVISION!M92)=0,"",ANXE_1_DEPENSES_PREVISION!M92)</f>
        <v/>
      </c>
      <c r="H92" s="32" t="str">
        <f>IF((ANXE_1_DEPENSES_PREVISION!N92)=0,"",ANXE_1_DEPENSES_PREVISION!N92)</f>
        <v/>
      </c>
      <c r="I92" s="32" t="str">
        <f>IF((ANXE_1_DEPENSES_PREVISION!O92)=0,"",ANXE_1_DEPENSES_PREVISION!O92)</f>
        <v/>
      </c>
      <c r="J92" s="31" t="str">
        <f>IF((ANXE_1_DEPENSES_PREVISION!P92)=0,"",ANXE_1_DEPENSES_PREVISION!P92)</f>
        <v/>
      </c>
      <c r="K92" s="32" t="str">
        <f>IF((ANXE_1_DEPENSES_PREVISION!Q92)=0,"",ANXE_1_DEPENSES_PREVISION!Q92)</f>
        <v/>
      </c>
      <c r="L92" s="32" t="str">
        <f>IF((ANXE_1_DEPENSES_PREVISION!R92)=0,"",ANXE_1_DEPENSES_PREVISION!R92)</f>
        <v/>
      </c>
      <c r="M92" s="31" t="str">
        <f>IF((ANXE_1_DEPENSES_PREVISION!S92)=0,"",ANXE_1_DEPENSES_PREVISION!S92)</f>
        <v/>
      </c>
      <c r="N92" s="31" t="str">
        <f>IF((ANXE_1_DEPENSES_PREVISION!T92)=0,"",ANXE_1_DEPENSES_PREVISION!T92)</f>
        <v/>
      </c>
      <c r="O92" s="31" t="str">
        <f>IF((ANXE_1_DEPENSES_PREVISION!U92)=0,"",ANXE_1_DEPENSES_PREVISION!U92)</f>
        <v/>
      </c>
      <c r="P92" s="31" t="str">
        <f>IF((ANXE_1_DEPENSES_PREVISION!V92)=0,"",ANXE_1_DEPENSES_PREVISION!V92)</f>
        <v/>
      </c>
      <c r="Q92" s="32" t="str">
        <f>IF((ANXE_1_DEPENSES_PREVISION!W92)=0,"",ANXE_1_DEPENSES_PREVISION!W92)</f>
        <v/>
      </c>
      <c r="R92" s="9" t="str">
        <f>IF((ANXE_1_DEPENSES_PREVISION!H92)=0,"",ANXE_1_DEPENSES_PREVISION!H92)</f>
        <v/>
      </c>
      <c r="S92" s="9" t="str">
        <f>IF((ANXE_1_DEPENSES_PREVISION!I92)=0,"",ANXE_1_DEPENSES_PREVISION!I92)</f>
        <v/>
      </c>
      <c r="T92" s="9" t="str">
        <f>IF((ANXE_1_DEPENSES_PREVISION!J92)=0,"",ANXE_1_DEPENSES_PREVISION!J92)</f>
        <v/>
      </c>
      <c r="U92" s="9" t="str">
        <f>IF((ANXE_1_DEPENSES_PREVISION!K92)=0,"",ANXE_1_DEPENSES_PREVISION!K92)</f>
        <v/>
      </c>
      <c r="V92" s="9" t="str">
        <f>IF((ANXE_1_DEPENSES_PREVISION!L92)=0,"",ANXE_1_DEPENSES_PREVISION!L92)</f>
        <v/>
      </c>
      <c r="W92" s="86" t="str">
        <f>IF((ANXE_1_DEPENSES_PREVISION!M92)=0,"",ANXE_1_DEPENSES_PREVISION!M92)</f>
        <v/>
      </c>
      <c r="X92" s="9" t="str">
        <f>IF((ANXE_1_DEPENSES_PREVISION!N92)=0,"",ANXE_1_DEPENSES_PREVISION!N92)</f>
        <v/>
      </c>
      <c r="Y92" s="9" t="str">
        <f>IF((ANXE_1_DEPENSES_PREVISION!O92)=0,"",ANXE_1_DEPENSES_PREVISION!O92)</f>
        <v/>
      </c>
      <c r="Z92" s="86" t="str">
        <f>IF((ANXE_1_DEPENSES_PREVISION!P92)=0,"",ANXE_1_DEPENSES_PREVISION!P92)</f>
        <v/>
      </c>
      <c r="AA92" s="9" t="str">
        <f>IF((ANXE_1_DEPENSES_PREVISION!Q92)=0,"",ANXE_1_DEPENSES_PREVISION!Q92)</f>
        <v/>
      </c>
      <c r="AB92" s="9" t="str">
        <f>IF((ANXE_1_DEPENSES_PREVISION!R92)=0,"",ANXE_1_DEPENSES_PREVISION!R92)</f>
        <v/>
      </c>
      <c r="AC92" s="86" t="str">
        <f>IF((ANXE_1_DEPENSES_PREVISION!S92)=0,"",ANXE_1_DEPENSES_PREVISION!S92)</f>
        <v/>
      </c>
      <c r="AD92" s="86" t="str">
        <f>IF((ANXE_1_DEPENSES_PREVISION!T92)=0,"",ANXE_1_DEPENSES_PREVISION!T92)</f>
        <v/>
      </c>
      <c r="AE92" s="86" t="str">
        <f>IF((ANXE_1_DEPENSES_PREVISION!U92)=0,"",ANXE_1_DEPENSES_PREVISION!U92)</f>
        <v/>
      </c>
      <c r="AF92" s="86" t="str">
        <f>IF((ANXE_1_DEPENSES_PREVISION!V92)=0,"",ANXE_1_DEPENSES_PREVISION!V92)</f>
        <v/>
      </c>
      <c r="AG92" s="9" t="str">
        <f>IF((ANXE_1_DEPENSES_PREVISION!W92)=0,"",ANXE_1_DEPENSES_PREVISION!W92)</f>
        <v/>
      </c>
      <c r="AH92" s="35"/>
      <c r="AI92" s="34" t="str">
        <f t="shared" si="4"/>
        <v/>
      </c>
      <c r="AJ92" s="11" t="str">
        <f t="shared" si="5"/>
        <v/>
      </c>
      <c r="AK92" s="36" t="str">
        <f t="shared" si="6"/>
        <v/>
      </c>
      <c r="AL92" s="34" t="str">
        <f t="shared" si="7"/>
        <v/>
      </c>
      <c r="AM92" s="34"/>
      <c r="AN92" s="10"/>
    </row>
    <row r="93" spans="2:40" x14ac:dyDescent="0.3">
      <c r="B93" s="32" t="str">
        <f>IF((ANXE_1_DEPENSES_PREVISION!H93)=0,"",ANXE_1_DEPENSES_PREVISION!H93)</f>
        <v/>
      </c>
      <c r="C93" s="32" t="str">
        <f>IF((ANXE_1_DEPENSES_PREVISION!I93)=0,"",ANXE_1_DEPENSES_PREVISION!I93)</f>
        <v/>
      </c>
      <c r="D93" s="32" t="str">
        <f>IF((ANXE_1_DEPENSES_PREVISION!J93)=0,"",ANXE_1_DEPENSES_PREVISION!J93)</f>
        <v/>
      </c>
      <c r="E93" s="32" t="str">
        <f>IF((ANXE_1_DEPENSES_PREVISION!K93)=0,"",ANXE_1_DEPENSES_PREVISION!K93)</f>
        <v/>
      </c>
      <c r="F93" s="32" t="str">
        <f>IF((ANXE_1_DEPENSES_PREVISION!L93)=0,"",ANXE_1_DEPENSES_PREVISION!L93)</f>
        <v/>
      </c>
      <c r="G93" s="31" t="str">
        <f>IF((ANXE_1_DEPENSES_PREVISION!M93)=0,"",ANXE_1_DEPENSES_PREVISION!M93)</f>
        <v/>
      </c>
      <c r="H93" s="32" t="str">
        <f>IF((ANXE_1_DEPENSES_PREVISION!N93)=0,"",ANXE_1_DEPENSES_PREVISION!N93)</f>
        <v/>
      </c>
      <c r="I93" s="32" t="str">
        <f>IF((ANXE_1_DEPENSES_PREVISION!O93)=0,"",ANXE_1_DEPENSES_PREVISION!O93)</f>
        <v/>
      </c>
      <c r="J93" s="31" t="str">
        <f>IF((ANXE_1_DEPENSES_PREVISION!P93)=0,"",ANXE_1_DEPENSES_PREVISION!P93)</f>
        <v/>
      </c>
      <c r="K93" s="32" t="str">
        <f>IF((ANXE_1_DEPENSES_PREVISION!Q93)=0,"",ANXE_1_DEPENSES_PREVISION!Q93)</f>
        <v/>
      </c>
      <c r="L93" s="32" t="str">
        <f>IF((ANXE_1_DEPENSES_PREVISION!R93)=0,"",ANXE_1_DEPENSES_PREVISION!R93)</f>
        <v/>
      </c>
      <c r="M93" s="31" t="str">
        <f>IF((ANXE_1_DEPENSES_PREVISION!S93)=0,"",ANXE_1_DEPENSES_PREVISION!S93)</f>
        <v/>
      </c>
      <c r="N93" s="31" t="str">
        <f>IF((ANXE_1_DEPENSES_PREVISION!T93)=0,"",ANXE_1_DEPENSES_PREVISION!T93)</f>
        <v/>
      </c>
      <c r="O93" s="31" t="str">
        <f>IF((ANXE_1_DEPENSES_PREVISION!U93)=0,"",ANXE_1_DEPENSES_PREVISION!U93)</f>
        <v/>
      </c>
      <c r="P93" s="31" t="str">
        <f>IF((ANXE_1_DEPENSES_PREVISION!V93)=0,"",ANXE_1_DEPENSES_PREVISION!V93)</f>
        <v/>
      </c>
      <c r="Q93" s="32" t="str">
        <f>IF((ANXE_1_DEPENSES_PREVISION!W93)=0,"",ANXE_1_DEPENSES_PREVISION!W93)</f>
        <v/>
      </c>
      <c r="R93" s="9" t="str">
        <f>IF((ANXE_1_DEPENSES_PREVISION!H93)=0,"",ANXE_1_DEPENSES_PREVISION!H93)</f>
        <v/>
      </c>
      <c r="S93" s="9" t="str">
        <f>IF((ANXE_1_DEPENSES_PREVISION!I93)=0,"",ANXE_1_DEPENSES_PREVISION!I93)</f>
        <v/>
      </c>
      <c r="T93" s="9" t="str">
        <f>IF((ANXE_1_DEPENSES_PREVISION!J93)=0,"",ANXE_1_DEPENSES_PREVISION!J93)</f>
        <v/>
      </c>
      <c r="U93" s="9" t="str">
        <f>IF((ANXE_1_DEPENSES_PREVISION!K93)=0,"",ANXE_1_DEPENSES_PREVISION!K93)</f>
        <v/>
      </c>
      <c r="V93" s="9" t="str">
        <f>IF((ANXE_1_DEPENSES_PREVISION!L93)=0,"",ANXE_1_DEPENSES_PREVISION!L93)</f>
        <v/>
      </c>
      <c r="W93" s="86" t="str">
        <f>IF((ANXE_1_DEPENSES_PREVISION!M93)=0,"",ANXE_1_DEPENSES_PREVISION!M93)</f>
        <v/>
      </c>
      <c r="X93" s="9" t="str">
        <f>IF((ANXE_1_DEPENSES_PREVISION!N93)=0,"",ANXE_1_DEPENSES_PREVISION!N93)</f>
        <v/>
      </c>
      <c r="Y93" s="9" t="str">
        <f>IF((ANXE_1_DEPENSES_PREVISION!O93)=0,"",ANXE_1_DEPENSES_PREVISION!O93)</f>
        <v/>
      </c>
      <c r="Z93" s="86" t="str">
        <f>IF((ANXE_1_DEPENSES_PREVISION!P93)=0,"",ANXE_1_DEPENSES_PREVISION!P93)</f>
        <v/>
      </c>
      <c r="AA93" s="9" t="str">
        <f>IF((ANXE_1_DEPENSES_PREVISION!Q93)=0,"",ANXE_1_DEPENSES_PREVISION!Q93)</f>
        <v/>
      </c>
      <c r="AB93" s="9" t="str">
        <f>IF((ANXE_1_DEPENSES_PREVISION!R93)=0,"",ANXE_1_DEPENSES_PREVISION!R93)</f>
        <v/>
      </c>
      <c r="AC93" s="86" t="str">
        <f>IF((ANXE_1_DEPENSES_PREVISION!S93)=0,"",ANXE_1_DEPENSES_PREVISION!S93)</f>
        <v/>
      </c>
      <c r="AD93" s="86" t="str">
        <f>IF((ANXE_1_DEPENSES_PREVISION!T93)=0,"",ANXE_1_DEPENSES_PREVISION!T93)</f>
        <v/>
      </c>
      <c r="AE93" s="86" t="str">
        <f>IF((ANXE_1_DEPENSES_PREVISION!U93)=0,"",ANXE_1_DEPENSES_PREVISION!U93)</f>
        <v/>
      </c>
      <c r="AF93" s="86" t="str">
        <f>IF((ANXE_1_DEPENSES_PREVISION!V93)=0,"",ANXE_1_DEPENSES_PREVISION!V93)</f>
        <v/>
      </c>
      <c r="AG93" s="9" t="str">
        <f>IF((ANXE_1_DEPENSES_PREVISION!W93)=0,"",ANXE_1_DEPENSES_PREVISION!W93)</f>
        <v/>
      </c>
      <c r="AH93" s="35"/>
      <c r="AI93" s="34" t="str">
        <f t="shared" si="4"/>
        <v/>
      </c>
      <c r="AJ93" s="11" t="str">
        <f t="shared" si="5"/>
        <v/>
      </c>
      <c r="AK93" s="36" t="str">
        <f t="shared" si="6"/>
        <v/>
      </c>
      <c r="AL93" s="34" t="str">
        <f t="shared" si="7"/>
        <v/>
      </c>
      <c r="AM93" s="34"/>
      <c r="AN93" s="10"/>
    </row>
    <row r="94" spans="2:40" x14ac:dyDescent="0.3">
      <c r="B94" s="32" t="str">
        <f>IF((ANXE_1_DEPENSES_PREVISION!H94)=0,"",ANXE_1_DEPENSES_PREVISION!H94)</f>
        <v/>
      </c>
      <c r="C94" s="32" t="str">
        <f>IF((ANXE_1_DEPENSES_PREVISION!I94)=0,"",ANXE_1_DEPENSES_PREVISION!I94)</f>
        <v/>
      </c>
      <c r="D94" s="32" t="str">
        <f>IF((ANXE_1_DEPENSES_PREVISION!J94)=0,"",ANXE_1_DEPENSES_PREVISION!J94)</f>
        <v/>
      </c>
      <c r="E94" s="32" t="str">
        <f>IF((ANXE_1_DEPENSES_PREVISION!K94)=0,"",ANXE_1_DEPENSES_PREVISION!K94)</f>
        <v/>
      </c>
      <c r="F94" s="32" t="str">
        <f>IF((ANXE_1_DEPENSES_PREVISION!L94)=0,"",ANXE_1_DEPENSES_PREVISION!L94)</f>
        <v/>
      </c>
      <c r="G94" s="31" t="str">
        <f>IF((ANXE_1_DEPENSES_PREVISION!M94)=0,"",ANXE_1_DEPENSES_PREVISION!M94)</f>
        <v/>
      </c>
      <c r="H94" s="32" t="str">
        <f>IF((ANXE_1_DEPENSES_PREVISION!N94)=0,"",ANXE_1_DEPENSES_PREVISION!N94)</f>
        <v/>
      </c>
      <c r="I94" s="32" t="str">
        <f>IF((ANXE_1_DEPENSES_PREVISION!O94)=0,"",ANXE_1_DEPENSES_PREVISION!O94)</f>
        <v/>
      </c>
      <c r="J94" s="31" t="str">
        <f>IF((ANXE_1_DEPENSES_PREVISION!P94)=0,"",ANXE_1_DEPENSES_PREVISION!P94)</f>
        <v/>
      </c>
      <c r="K94" s="32" t="str">
        <f>IF((ANXE_1_DEPENSES_PREVISION!Q94)=0,"",ANXE_1_DEPENSES_PREVISION!Q94)</f>
        <v/>
      </c>
      <c r="L94" s="32" t="str">
        <f>IF((ANXE_1_DEPENSES_PREVISION!R94)=0,"",ANXE_1_DEPENSES_PREVISION!R94)</f>
        <v/>
      </c>
      <c r="M94" s="31" t="str">
        <f>IF((ANXE_1_DEPENSES_PREVISION!S94)=0,"",ANXE_1_DEPENSES_PREVISION!S94)</f>
        <v/>
      </c>
      <c r="N94" s="31" t="str">
        <f>IF((ANXE_1_DEPENSES_PREVISION!T94)=0,"",ANXE_1_DEPENSES_PREVISION!T94)</f>
        <v/>
      </c>
      <c r="O94" s="31" t="str">
        <f>IF((ANXE_1_DEPENSES_PREVISION!U94)=0,"",ANXE_1_DEPENSES_PREVISION!U94)</f>
        <v/>
      </c>
      <c r="P94" s="31" t="str">
        <f>IF((ANXE_1_DEPENSES_PREVISION!V94)=0,"",ANXE_1_DEPENSES_PREVISION!V94)</f>
        <v/>
      </c>
      <c r="Q94" s="32" t="str">
        <f>IF((ANXE_1_DEPENSES_PREVISION!W94)=0,"",ANXE_1_DEPENSES_PREVISION!W94)</f>
        <v/>
      </c>
      <c r="R94" s="9" t="str">
        <f>IF((ANXE_1_DEPENSES_PREVISION!H94)=0,"",ANXE_1_DEPENSES_PREVISION!H94)</f>
        <v/>
      </c>
      <c r="S94" s="9" t="str">
        <f>IF((ANXE_1_DEPENSES_PREVISION!I94)=0,"",ANXE_1_DEPENSES_PREVISION!I94)</f>
        <v/>
      </c>
      <c r="T94" s="9" t="str">
        <f>IF((ANXE_1_DEPENSES_PREVISION!J94)=0,"",ANXE_1_DEPENSES_PREVISION!J94)</f>
        <v/>
      </c>
      <c r="U94" s="9" t="str">
        <f>IF((ANXE_1_DEPENSES_PREVISION!K94)=0,"",ANXE_1_DEPENSES_PREVISION!K94)</f>
        <v/>
      </c>
      <c r="V94" s="9" t="str">
        <f>IF((ANXE_1_DEPENSES_PREVISION!L94)=0,"",ANXE_1_DEPENSES_PREVISION!L94)</f>
        <v/>
      </c>
      <c r="W94" s="86" t="str">
        <f>IF((ANXE_1_DEPENSES_PREVISION!M94)=0,"",ANXE_1_DEPENSES_PREVISION!M94)</f>
        <v/>
      </c>
      <c r="X94" s="9" t="str">
        <f>IF((ANXE_1_DEPENSES_PREVISION!N94)=0,"",ANXE_1_DEPENSES_PREVISION!N94)</f>
        <v/>
      </c>
      <c r="Y94" s="9" t="str">
        <f>IF((ANXE_1_DEPENSES_PREVISION!O94)=0,"",ANXE_1_DEPENSES_PREVISION!O94)</f>
        <v/>
      </c>
      <c r="Z94" s="86" t="str">
        <f>IF((ANXE_1_DEPENSES_PREVISION!P94)=0,"",ANXE_1_DEPENSES_PREVISION!P94)</f>
        <v/>
      </c>
      <c r="AA94" s="9" t="str">
        <f>IF((ANXE_1_DEPENSES_PREVISION!Q94)=0,"",ANXE_1_DEPENSES_PREVISION!Q94)</f>
        <v/>
      </c>
      <c r="AB94" s="9" t="str">
        <f>IF((ANXE_1_DEPENSES_PREVISION!R94)=0,"",ANXE_1_DEPENSES_PREVISION!R94)</f>
        <v/>
      </c>
      <c r="AC94" s="86" t="str">
        <f>IF((ANXE_1_DEPENSES_PREVISION!S94)=0,"",ANXE_1_DEPENSES_PREVISION!S94)</f>
        <v/>
      </c>
      <c r="AD94" s="86" t="str">
        <f>IF((ANXE_1_DEPENSES_PREVISION!T94)=0,"",ANXE_1_DEPENSES_PREVISION!T94)</f>
        <v/>
      </c>
      <c r="AE94" s="86" t="str">
        <f>IF((ANXE_1_DEPENSES_PREVISION!U94)=0,"",ANXE_1_DEPENSES_PREVISION!U94)</f>
        <v/>
      </c>
      <c r="AF94" s="86" t="str">
        <f>IF((ANXE_1_DEPENSES_PREVISION!V94)=0,"",ANXE_1_DEPENSES_PREVISION!V94)</f>
        <v/>
      </c>
      <c r="AG94" s="9" t="str">
        <f>IF((ANXE_1_DEPENSES_PREVISION!W94)=0,"",ANXE_1_DEPENSES_PREVISION!W94)</f>
        <v/>
      </c>
      <c r="AH94" s="35"/>
      <c r="AI94" s="34" t="str">
        <f t="shared" si="4"/>
        <v/>
      </c>
      <c r="AJ94" s="11" t="str">
        <f t="shared" si="5"/>
        <v/>
      </c>
      <c r="AK94" s="36" t="str">
        <f t="shared" si="6"/>
        <v/>
      </c>
      <c r="AL94" s="34" t="str">
        <f t="shared" si="7"/>
        <v/>
      </c>
      <c r="AM94" s="34"/>
      <c r="AN94" s="10"/>
    </row>
    <row r="95" spans="2:40" x14ac:dyDescent="0.3">
      <c r="B95" s="32" t="str">
        <f>IF((ANXE_1_DEPENSES_PREVISION!H95)=0,"",ANXE_1_DEPENSES_PREVISION!H95)</f>
        <v/>
      </c>
      <c r="C95" s="32" t="str">
        <f>IF((ANXE_1_DEPENSES_PREVISION!I95)=0,"",ANXE_1_DEPENSES_PREVISION!I95)</f>
        <v/>
      </c>
      <c r="D95" s="32" t="str">
        <f>IF((ANXE_1_DEPENSES_PREVISION!J95)=0,"",ANXE_1_DEPENSES_PREVISION!J95)</f>
        <v/>
      </c>
      <c r="E95" s="32" t="str">
        <f>IF((ANXE_1_DEPENSES_PREVISION!K95)=0,"",ANXE_1_DEPENSES_PREVISION!K95)</f>
        <v/>
      </c>
      <c r="F95" s="32" t="str">
        <f>IF((ANXE_1_DEPENSES_PREVISION!L95)=0,"",ANXE_1_DEPENSES_PREVISION!L95)</f>
        <v/>
      </c>
      <c r="G95" s="31" t="str">
        <f>IF((ANXE_1_DEPENSES_PREVISION!M95)=0,"",ANXE_1_DEPENSES_PREVISION!M95)</f>
        <v/>
      </c>
      <c r="H95" s="32" t="str">
        <f>IF((ANXE_1_DEPENSES_PREVISION!N95)=0,"",ANXE_1_DEPENSES_PREVISION!N95)</f>
        <v/>
      </c>
      <c r="I95" s="32" t="str">
        <f>IF((ANXE_1_DEPENSES_PREVISION!O95)=0,"",ANXE_1_DEPENSES_PREVISION!O95)</f>
        <v/>
      </c>
      <c r="J95" s="31" t="str">
        <f>IF((ANXE_1_DEPENSES_PREVISION!P95)=0,"",ANXE_1_DEPENSES_PREVISION!P95)</f>
        <v/>
      </c>
      <c r="K95" s="32" t="str">
        <f>IF((ANXE_1_DEPENSES_PREVISION!Q95)=0,"",ANXE_1_DEPENSES_PREVISION!Q95)</f>
        <v/>
      </c>
      <c r="L95" s="32" t="str">
        <f>IF((ANXE_1_DEPENSES_PREVISION!R95)=0,"",ANXE_1_DEPENSES_PREVISION!R95)</f>
        <v/>
      </c>
      <c r="M95" s="31" t="str">
        <f>IF((ANXE_1_DEPENSES_PREVISION!S95)=0,"",ANXE_1_DEPENSES_PREVISION!S95)</f>
        <v/>
      </c>
      <c r="N95" s="31" t="str">
        <f>IF((ANXE_1_DEPENSES_PREVISION!T95)=0,"",ANXE_1_DEPENSES_PREVISION!T95)</f>
        <v/>
      </c>
      <c r="O95" s="31" t="str">
        <f>IF((ANXE_1_DEPENSES_PREVISION!U95)=0,"",ANXE_1_DEPENSES_PREVISION!U95)</f>
        <v/>
      </c>
      <c r="P95" s="31" t="str">
        <f>IF((ANXE_1_DEPENSES_PREVISION!V95)=0,"",ANXE_1_DEPENSES_PREVISION!V95)</f>
        <v/>
      </c>
      <c r="Q95" s="32" t="str">
        <f>IF((ANXE_1_DEPENSES_PREVISION!W95)=0,"",ANXE_1_DEPENSES_PREVISION!W95)</f>
        <v/>
      </c>
      <c r="R95" s="9" t="str">
        <f>IF((ANXE_1_DEPENSES_PREVISION!H95)=0,"",ANXE_1_DEPENSES_PREVISION!H95)</f>
        <v/>
      </c>
      <c r="S95" s="9" t="str">
        <f>IF((ANXE_1_DEPENSES_PREVISION!I95)=0,"",ANXE_1_DEPENSES_PREVISION!I95)</f>
        <v/>
      </c>
      <c r="T95" s="9" t="str">
        <f>IF((ANXE_1_DEPENSES_PREVISION!J95)=0,"",ANXE_1_DEPENSES_PREVISION!J95)</f>
        <v/>
      </c>
      <c r="U95" s="9" t="str">
        <f>IF((ANXE_1_DEPENSES_PREVISION!K95)=0,"",ANXE_1_DEPENSES_PREVISION!K95)</f>
        <v/>
      </c>
      <c r="V95" s="9" t="str">
        <f>IF((ANXE_1_DEPENSES_PREVISION!L95)=0,"",ANXE_1_DEPENSES_PREVISION!L95)</f>
        <v/>
      </c>
      <c r="W95" s="86" t="str">
        <f>IF((ANXE_1_DEPENSES_PREVISION!M95)=0,"",ANXE_1_DEPENSES_PREVISION!M95)</f>
        <v/>
      </c>
      <c r="X95" s="9" t="str">
        <f>IF((ANXE_1_DEPENSES_PREVISION!N95)=0,"",ANXE_1_DEPENSES_PREVISION!N95)</f>
        <v/>
      </c>
      <c r="Y95" s="9" t="str">
        <f>IF((ANXE_1_DEPENSES_PREVISION!O95)=0,"",ANXE_1_DEPENSES_PREVISION!O95)</f>
        <v/>
      </c>
      <c r="Z95" s="86" t="str">
        <f>IF((ANXE_1_DEPENSES_PREVISION!P95)=0,"",ANXE_1_DEPENSES_PREVISION!P95)</f>
        <v/>
      </c>
      <c r="AA95" s="9" t="str">
        <f>IF((ANXE_1_DEPENSES_PREVISION!Q95)=0,"",ANXE_1_DEPENSES_PREVISION!Q95)</f>
        <v/>
      </c>
      <c r="AB95" s="9" t="str">
        <f>IF((ANXE_1_DEPENSES_PREVISION!R95)=0,"",ANXE_1_DEPENSES_PREVISION!R95)</f>
        <v/>
      </c>
      <c r="AC95" s="86" t="str">
        <f>IF((ANXE_1_DEPENSES_PREVISION!S95)=0,"",ANXE_1_DEPENSES_PREVISION!S95)</f>
        <v/>
      </c>
      <c r="AD95" s="86" t="str">
        <f>IF((ANXE_1_DEPENSES_PREVISION!T95)=0,"",ANXE_1_DEPENSES_PREVISION!T95)</f>
        <v/>
      </c>
      <c r="AE95" s="86" t="str">
        <f>IF((ANXE_1_DEPENSES_PREVISION!U95)=0,"",ANXE_1_DEPENSES_PREVISION!U95)</f>
        <v/>
      </c>
      <c r="AF95" s="86" t="str">
        <f>IF((ANXE_1_DEPENSES_PREVISION!V95)=0,"",ANXE_1_DEPENSES_PREVISION!V95)</f>
        <v/>
      </c>
      <c r="AG95" s="9" t="str">
        <f>IF((ANXE_1_DEPENSES_PREVISION!W95)=0,"",ANXE_1_DEPENSES_PREVISION!W95)</f>
        <v/>
      </c>
      <c r="AH95" s="35"/>
      <c r="AI95" s="34" t="str">
        <f t="shared" si="4"/>
        <v/>
      </c>
      <c r="AJ95" s="11" t="str">
        <f t="shared" si="5"/>
        <v/>
      </c>
      <c r="AK95" s="36" t="str">
        <f t="shared" si="6"/>
        <v/>
      </c>
      <c r="AL95" s="34" t="str">
        <f t="shared" si="7"/>
        <v/>
      </c>
      <c r="AM95" s="34"/>
      <c r="AN95" s="10"/>
    </row>
    <row r="96" spans="2:40" x14ac:dyDescent="0.3">
      <c r="B96" s="32" t="str">
        <f>IF((ANXE_1_DEPENSES_PREVISION!H96)=0,"",ANXE_1_DEPENSES_PREVISION!H96)</f>
        <v/>
      </c>
      <c r="C96" s="32" t="str">
        <f>IF((ANXE_1_DEPENSES_PREVISION!I96)=0,"",ANXE_1_DEPENSES_PREVISION!I96)</f>
        <v/>
      </c>
      <c r="D96" s="32" t="str">
        <f>IF((ANXE_1_DEPENSES_PREVISION!J96)=0,"",ANXE_1_DEPENSES_PREVISION!J96)</f>
        <v/>
      </c>
      <c r="E96" s="32" t="str">
        <f>IF((ANXE_1_DEPENSES_PREVISION!K96)=0,"",ANXE_1_DEPENSES_PREVISION!K96)</f>
        <v/>
      </c>
      <c r="F96" s="32" t="str">
        <f>IF((ANXE_1_DEPENSES_PREVISION!L96)=0,"",ANXE_1_DEPENSES_PREVISION!L96)</f>
        <v/>
      </c>
      <c r="G96" s="31" t="str">
        <f>IF((ANXE_1_DEPENSES_PREVISION!M96)=0,"",ANXE_1_DEPENSES_PREVISION!M96)</f>
        <v/>
      </c>
      <c r="H96" s="32" t="str">
        <f>IF((ANXE_1_DEPENSES_PREVISION!N96)=0,"",ANXE_1_DEPENSES_PREVISION!N96)</f>
        <v/>
      </c>
      <c r="I96" s="32" t="str">
        <f>IF((ANXE_1_DEPENSES_PREVISION!O96)=0,"",ANXE_1_DEPENSES_PREVISION!O96)</f>
        <v/>
      </c>
      <c r="J96" s="31" t="str">
        <f>IF((ANXE_1_DEPENSES_PREVISION!P96)=0,"",ANXE_1_DEPENSES_PREVISION!P96)</f>
        <v/>
      </c>
      <c r="K96" s="32" t="str">
        <f>IF((ANXE_1_DEPENSES_PREVISION!Q96)=0,"",ANXE_1_DEPENSES_PREVISION!Q96)</f>
        <v/>
      </c>
      <c r="L96" s="32" t="str">
        <f>IF((ANXE_1_DEPENSES_PREVISION!R96)=0,"",ANXE_1_DEPENSES_PREVISION!R96)</f>
        <v/>
      </c>
      <c r="M96" s="31" t="str">
        <f>IF((ANXE_1_DEPENSES_PREVISION!S96)=0,"",ANXE_1_DEPENSES_PREVISION!S96)</f>
        <v/>
      </c>
      <c r="N96" s="31" t="str">
        <f>IF((ANXE_1_DEPENSES_PREVISION!T96)=0,"",ANXE_1_DEPENSES_PREVISION!T96)</f>
        <v/>
      </c>
      <c r="O96" s="31" t="str">
        <f>IF((ANXE_1_DEPENSES_PREVISION!U96)=0,"",ANXE_1_DEPENSES_PREVISION!U96)</f>
        <v/>
      </c>
      <c r="P96" s="31" t="str">
        <f>IF((ANXE_1_DEPENSES_PREVISION!V96)=0,"",ANXE_1_DEPENSES_PREVISION!V96)</f>
        <v/>
      </c>
      <c r="Q96" s="32" t="str">
        <f>IF((ANXE_1_DEPENSES_PREVISION!W96)=0,"",ANXE_1_DEPENSES_PREVISION!W96)</f>
        <v/>
      </c>
      <c r="R96" s="9" t="str">
        <f>IF((ANXE_1_DEPENSES_PREVISION!H96)=0,"",ANXE_1_DEPENSES_PREVISION!H96)</f>
        <v/>
      </c>
      <c r="S96" s="9" t="str">
        <f>IF((ANXE_1_DEPENSES_PREVISION!I96)=0,"",ANXE_1_DEPENSES_PREVISION!I96)</f>
        <v/>
      </c>
      <c r="T96" s="9" t="str">
        <f>IF((ANXE_1_DEPENSES_PREVISION!J96)=0,"",ANXE_1_DEPENSES_PREVISION!J96)</f>
        <v/>
      </c>
      <c r="U96" s="9" t="str">
        <f>IF((ANXE_1_DEPENSES_PREVISION!K96)=0,"",ANXE_1_DEPENSES_PREVISION!K96)</f>
        <v/>
      </c>
      <c r="V96" s="9" t="str">
        <f>IF((ANXE_1_DEPENSES_PREVISION!L96)=0,"",ANXE_1_DEPENSES_PREVISION!L96)</f>
        <v/>
      </c>
      <c r="W96" s="86" t="str">
        <f>IF((ANXE_1_DEPENSES_PREVISION!M96)=0,"",ANXE_1_DEPENSES_PREVISION!M96)</f>
        <v/>
      </c>
      <c r="X96" s="9" t="str">
        <f>IF((ANXE_1_DEPENSES_PREVISION!N96)=0,"",ANXE_1_DEPENSES_PREVISION!N96)</f>
        <v/>
      </c>
      <c r="Y96" s="9" t="str">
        <f>IF((ANXE_1_DEPENSES_PREVISION!O96)=0,"",ANXE_1_DEPENSES_PREVISION!O96)</f>
        <v/>
      </c>
      <c r="Z96" s="86" t="str">
        <f>IF((ANXE_1_DEPENSES_PREVISION!P96)=0,"",ANXE_1_DEPENSES_PREVISION!P96)</f>
        <v/>
      </c>
      <c r="AA96" s="9" t="str">
        <f>IF((ANXE_1_DEPENSES_PREVISION!Q96)=0,"",ANXE_1_DEPENSES_PREVISION!Q96)</f>
        <v/>
      </c>
      <c r="AB96" s="9" t="str">
        <f>IF((ANXE_1_DEPENSES_PREVISION!R96)=0,"",ANXE_1_DEPENSES_PREVISION!R96)</f>
        <v/>
      </c>
      <c r="AC96" s="86" t="str">
        <f>IF((ANXE_1_DEPENSES_PREVISION!S96)=0,"",ANXE_1_DEPENSES_PREVISION!S96)</f>
        <v/>
      </c>
      <c r="AD96" s="86" t="str">
        <f>IF((ANXE_1_DEPENSES_PREVISION!T96)=0,"",ANXE_1_DEPENSES_PREVISION!T96)</f>
        <v/>
      </c>
      <c r="AE96" s="86" t="str">
        <f>IF((ANXE_1_DEPENSES_PREVISION!U96)=0,"",ANXE_1_DEPENSES_PREVISION!U96)</f>
        <v/>
      </c>
      <c r="AF96" s="86" t="str">
        <f>IF((ANXE_1_DEPENSES_PREVISION!V96)=0,"",ANXE_1_DEPENSES_PREVISION!V96)</f>
        <v/>
      </c>
      <c r="AG96" s="9" t="str">
        <f>IF((ANXE_1_DEPENSES_PREVISION!W96)=0,"",ANXE_1_DEPENSES_PREVISION!W96)</f>
        <v/>
      </c>
      <c r="AH96" s="35"/>
      <c r="AI96" s="34" t="str">
        <f t="shared" si="4"/>
        <v/>
      </c>
      <c r="AJ96" s="11" t="str">
        <f t="shared" si="5"/>
        <v/>
      </c>
      <c r="AK96" s="36" t="str">
        <f t="shared" si="6"/>
        <v/>
      </c>
      <c r="AL96" s="34" t="str">
        <f t="shared" si="7"/>
        <v/>
      </c>
      <c r="AM96" s="34"/>
      <c r="AN96" s="10"/>
    </row>
    <row r="97" spans="2:40" x14ac:dyDescent="0.3">
      <c r="B97" s="32" t="str">
        <f>IF((ANXE_1_DEPENSES_PREVISION!H97)=0,"",ANXE_1_DEPENSES_PREVISION!H97)</f>
        <v/>
      </c>
      <c r="C97" s="32" t="str">
        <f>IF((ANXE_1_DEPENSES_PREVISION!I97)=0,"",ANXE_1_DEPENSES_PREVISION!I97)</f>
        <v/>
      </c>
      <c r="D97" s="32" t="str">
        <f>IF((ANXE_1_DEPENSES_PREVISION!J97)=0,"",ANXE_1_DEPENSES_PREVISION!J97)</f>
        <v/>
      </c>
      <c r="E97" s="32" t="str">
        <f>IF((ANXE_1_DEPENSES_PREVISION!K97)=0,"",ANXE_1_DEPENSES_PREVISION!K97)</f>
        <v/>
      </c>
      <c r="F97" s="32" t="str">
        <f>IF((ANXE_1_DEPENSES_PREVISION!L97)=0,"",ANXE_1_DEPENSES_PREVISION!L97)</f>
        <v/>
      </c>
      <c r="G97" s="31" t="str">
        <f>IF((ANXE_1_DEPENSES_PREVISION!M97)=0,"",ANXE_1_DEPENSES_PREVISION!M97)</f>
        <v/>
      </c>
      <c r="H97" s="32" t="str">
        <f>IF((ANXE_1_DEPENSES_PREVISION!N97)=0,"",ANXE_1_DEPENSES_PREVISION!N97)</f>
        <v/>
      </c>
      <c r="I97" s="32" t="str">
        <f>IF((ANXE_1_DEPENSES_PREVISION!O97)=0,"",ANXE_1_DEPENSES_PREVISION!O97)</f>
        <v/>
      </c>
      <c r="J97" s="31" t="str">
        <f>IF((ANXE_1_DEPENSES_PREVISION!P97)=0,"",ANXE_1_DEPENSES_PREVISION!P97)</f>
        <v/>
      </c>
      <c r="K97" s="32" t="str">
        <f>IF((ANXE_1_DEPENSES_PREVISION!Q97)=0,"",ANXE_1_DEPENSES_PREVISION!Q97)</f>
        <v/>
      </c>
      <c r="L97" s="32" t="str">
        <f>IF((ANXE_1_DEPENSES_PREVISION!R97)=0,"",ANXE_1_DEPENSES_PREVISION!R97)</f>
        <v/>
      </c>
      <c r="M97" s="31" t="str">
        <f>IF((ANXE_1_DEPENSES_PREVISION!S97)=0,"",ANXE_1_DEPENSES_PREVISION!S97)</f>
        <v/>
      </c>
      <c r="N97" s="31" t="str">
        <f>IF((ANXE_1_DEPENSES_PREVISION!T97)=0,"",ANXE_1_DEPENSES_PREVISION!T97)</f>
        <v/>
      </c>
      <c r="O97" s="31" t="str">
        <f>IF((ANXE_1_DEPENSES_PREVISION!U97)=0,"",ANXE_1_DEPENSES_PREVISION!U97)</f>
        <v/>
      </c>
      <c r="P97" s="31" t="str">
        <f>IF((ANXE_1_DEPENSES_PREVISION!V97)=0,"",ANXE_1_DEPENSES_PREVISION!V97)</f>
        <v/>
      </c>
      <c r="Q97" s="32" t="str">
        <f>IF((ANXE_1_DEPENSES_PREVISION!W97)=0,"",ANXE_1_DEPENSES_PREVISION!W97)</f>
        <v/>
      </c>
      <c r="R97" s="9" t="str">
        <f>IF((ANXE_1_DEPENSES_PREVISION!H97)=0,"",ANXE_1_DEPENSES_PREVISION!H97)</f>
        <v/>
      </c>
      <c r="S97" s="9" t="str">
        <f>IF((ANXE_1_DEPENSES_PREVISION!I97)=0,"",ANXE_1_DEPENSES_PREVISION!I97)</f>
        <v/>
      </c>
      <c r="T97" s="9" t="str">
        <f>IF((ANXE_1_DEPENSES_PREVISION!J97)=0,"",ANXE_1_DEPENSES_PREVISION!J97)</f>
        <v/>
      </c>
      <c r="U97" s="9" t="str">
        <f>IF((ANXE_1_DEPENSES_PREVISION!K97)=0,"",ANXE_1_DEPENSES_PREVISION!K97)</f>
        <v/>
      </c>
      <c r="V97" s="9" t="str">
        <f>IF((ANXE_1_DEPENSES_PREVISION!L97)=0,"",ANXE_1_DEPENSES_PREVISION!L97)</f>
        <v/>
      </c>
      <c r="W97" s="86" t="str">
        <f>IF((ANXE_1_DEPENSES_PREVISION!M97)=0,"",ANXE_1_DEPENSES_PREVISION!M97)</f>
        <v/>
      </c>
      <c r="X97" s="9" t="str">
        <f>IF((ANXE_1_DEPENSES_PREVISION!N97)=0,"",ANXE_1_DEPENSES_PREVISION!N97)</f>
        <v/>
      </c>
      <c r="Y97" s="9" t="str">
        <f>IF((ANXE_1_DEPENSES_PREVISION!O97)=0,"",ANXE_1_DEPENSES_PREVISION!O97)</f>
        <v/>
      </c>
      <c r="Z97" s="86" t="str">
        <f>IF((ANXE_1_DEPENSES_PREVISION!P97)=0,"",ANXE_1_DEPENSES_PREVISION!P97)</f>
        <v/>
      </c>
      <c r="AA97" s="9" t="str">
        <f>IF((ANXE_1_DEPENSES_PREVISION!Q97)=0,"",ANXE_1_DEPENSES_PREVISION!Q97)</f>
        <v/>
      </c>
      <c r="AB97" s="9" t="str">
        <f>IF((ANXE_1_DEPENSES_PREVISION!R97)=0,"",ANXE_1_DEPENSES_PREVISION!R97)</f>
        <v/>
      </c>
      <c r="AC97" s="86" t="str">
        <f>IF((ANXE_1_DEPENSES_PREVISION!S97)=0,"",ANXE_1_DEPENSES_PREVISION!S97)</f>
        <v/>
      </c>
      <c r="AD97" s="86" t="str">
        <f>IF((ANXE_1_DEPENSES_PREVISION!T97)=0,"",ANXE_1_DEPENSES_PREVISION!T97)</f>
        <v/>
      </c>
      <c r="AE97" s="86" t="str">
        <f>IF((ANXE_1_DEPENSES_PREVISION!U97)=0,"",ANXE_1_DEPENSES_PREVISION!U97)</f>
        <v/>
      </c>
      <c r="AF97" s="86" t="str">
        <f>IF((ANXE_1_DEPENSES_PREVISION!V97)=0,"",ANXE_1_DEPENSES_PREVISION!V97)</f>
        <v/>
      </c>
      <c r="AG97" s="9" t="str">
        <f>IF((ANXE_1_DEPENSES_PREVISION!W97)=0,"",ANXE_1_DEPENSES_PREVISION!W97)</f>
        <v/>
      </c>
      <c r="AH97" s="35"/>
      <c r="AI97" s="34" t="str">
        <f t="shared" si="4"/>
        <v/>
      </c>
      <c r="AJ97" s="11" t="str">
        <f t="shared" si="5"/>
        <v/>
      </c>
      <c r="AK97" s="36" t="str">
        <f t="shared" si="6"/>
        <v/>
      </c>
      <c r="AL97" s="34" t="str">
        <f t="shared" si="7"/>
        <v/>
      </c>
      <c r="AM97" s="34"/>
      <c r="AN97" s="10"/>
    </row>
    <row r="98" spans="2:40" x14ac:dyDescent="0.3">
      <c r="B98" s="32" t="str">
        <f>IF((ANXE_1_DEPENSES_PREVISION!H98)=0,"",ANXE_1_DEPENSES_PREVISION!H98)</f>
        <v/>
      </c>
      <c r="C98" s="32" t="str">
        <f>IF((ANXE_1_DEPENSES_PREVISION!I98)=0,"",ANXE_1_DEPENSES_PREVISION!I98)</f>
        <v/>
      </c>
      <c r="D98" s="32" t="str">
        <f>IF((ANXE_1_DEPENSES_PREVISION!J98)=0,"",ANXE_1_DEPENSES_PREVISION!J98)</f>
        <v/>
      </c>
      <c r="E98" s="32" t="str">
        <f>IF((ANXE_1_DEPENSES_PREVISION!K98)=0,"",ANXE_1_DEPENSES_PREVISION!K98)</f>
        <v/>
      </c>
      <c r="F98" s="32" t="str">
        <f>IF((ANXE_1_DEPENSES_PREVISION!L98)=0,"",ANXE_1_DEPENSES_PREVISION!L98)</f>
        <v/>
      </c>
      <c r="G98" s="31" t="str">
        <f>IF((ANXE_1_DEPENSES_PREVISION!M98)=0,"",ANXE_1_DEPENSES_PREVISION!M98)</f>
        <v/>
      </c>
      <c r="H98" s="32" t="str">
        <f>IF((ANXE_1_DEPENSES_PREVISION!N98)=0,"",ANXE_1_DEPENSES_PREVISION!N98)</f>
        <v/>
      </c>
      <c r="I98" s="32" t="str">
        <f>IF((ANXE_1_DEPENSES_PREVISION!O98)=0,"",ANXE_1_DEPENSES_PREVISION!O98)</f>
        <v/>
      </c>
      <c r="J98" s="31" t="str">
        <f>IF((ANXE_1_DEPENSES_PREVISION!P98)=0,"",ANXE_1_DEPENSES_PREVISION!P98)</f>
        <v/>
      </c>
      <c r="K98" s="32" t="str">
        <f>IF((ANXE_1_DEPENSES_PREVISION!Q98)=0,"",ANXE_1_DEPENSES_PREVISION!Q98)</f>
        <v/>
      </c>
      <c r="L98" s="32" t="str">
        <f>IF((ANXE_1_DEPENSES_PREVISION!R98)=0,"",ANXE_1_DEPENSES_PREVISION!R98)</f>
        <v/>
      </c>
      <c r="M98" s="31" t="str">
        <f>IF((ANXE_1_DEPENSES_PREVISION!S98)=0,"",ANXE_1_DEPENSES_PREVISION!S98)</f>
        <v/>
      </c>
      <c r="N98" s="31" t="str">
        <f>IF((ANXE_1_DEPENSES_PREVISION!T98)=0,"",ANXE_1_DEPENSES_PREVISION!T98)</f>
        <v/>
      </c>
      <c r="O98" s="31" t="str">
        <f>IF((ANXE_1_DEPENSES_PREVISION!U98)=0,"",ANXE_1_DEPENSES_PREVISION!U98)</f>
        <v/>
      </c>
      <c r="P98" s="31" t="str">
        <f>IF((ANXE_1_DEPENSES_PREVISION!V98)=0,"",ANXE_1_DEPENSES_PREVISION!V98)</f>
        <v/>
      </c>
      <c r="Q98" s="32" t="str">
        <f>IF((ANXE_1_DEPENSES_PREVISION!W98)=0,"",ANXE_1_DEPENSES_PREVISION!W98)</f>
        <v/>
      </c>
      <c r="R98" s="9" t="str">
        <f>IF((ANXE_1_DEPENSES_PREVISION!H98)=0,"",ANXE_1_DEPENSES_PREVISION!H98)</f>
        <v/>
      </c>
      <c r="S98" s="9" t="str">
        <f>IF((ANXE_1_DEPENSES_PREVISION!I98)=0,"",ANXE_1_DEPENSES_PREVISION!I98)</f>
        <v/>
      </c>
      <c r="T98" s="9" t="str">
        <f>IF((ANXE_1_DEPENSES_PREVISION!J98)=0,"",ANXE_1_DEPENSES_PREVISION!J98)</f>
        <v/>
      </c>
      <c r="U98" s="9" t="str">
        <f>IF((ANXE_1_DEPENSES_PREVISION!K98)=0,"",ANXE_1_DEPENSES_PREVISION!K98)</f>
        <v/>
      </c>
      <c r="V98" s="9" t="str">
        <f>IF((ANXE_1_DEPENSES_PREVISION!L98)=0,"",ANXE_1_DEPENSES_PREVISION!L98)</f>
        <v/>
      </c>
      <c r="W98" s="86" t="str">
        <f>IF((ANXE_1_DEPENSES_PREVISION!M98)=0,"",ANXE_1_DEPENSES_PREVISION!M98)</f>
        <v/>
      </c>
      <c r="X98" s="9" t="str">
        <f>IF((ANXE_1_DEPENSES_PREVISION!N98)=0,"",ANXE_1_DEPENSES_PREVISION!N98)</f>
        <v/>
      </c>
      <c r="Y98" s="9" t="str">
        <f>IF((ANXE_1_DEPENSES_PREVISION!O98)=0,"",ANXE_1_DEPENSES_PREVISION!O98)</f>
        <v/>
      </c>
      <c r="Z98" s="86" t="str">
        <f>IF((ANXE_1_DEPENSES_PREVISION!P98)=0,"",ANXE_1_DEPENSES_PREVISION!P98)</f>
        <v/>
      </c>
      <c r="AA98" s="9" t="str">
        <f>IF((ANXE_1_DEPENSES_PREVISION!Q98)=0,"",ANXE_1_DEPENSES_PREVISION!Q98)</f>
        <v/>
      </c>
      <c r="AB98" s="9" t="str">
        <f>IF((ANXE_1_DEPENSES_PREVISION!R98)=0,"",ANXE_1_DEPENSES_PREVISION!R98)</f>
        <v/>
      </c>
      <c r="AC98" s="86" t="str">
        <f>IF((ANXE_1_DEPENSES_PREVISION!S98)=0,"",ANXE_1_DEPENSES_PREVISION!S98)</f>
        <v/>
      </c>
      <c r="AD98" s="86" t="str">
        <f>IF((ANXE_1_DEPENSES_PREVISION!T98)=0,"",ANXE_1_DEPENSES_PREVISION!T98)</f>
        <v/>
      </c>
      <c r="AE98" s="86" t="str">
        <f>IF((ANXE_1_DEPENSES_PREVISION!U98)=0,"",ANXE_1_DEPENSES_PREVISION!U98)</f>
        <v/>
      </c>
      <c r="AF98" s="86" t="str">
        <f>IF((ANXE_1_DEPENSES_PREVISION!V98)=0,"",ANXE_1_DEPENSES_PREVISION!V98)</f>
        <v/>
      </c>
      <c r="AG98" s="9" t="str">
        <f>IF((ANXE_1_DEPENSES_PREVISION!W98)=0,"",ANXE_1_DEPENSES_PREVISION!W98)</f>
        <v/>
      </c>
      <c r="AH98" s="35"/>
      <c r="AI98" s="34" t="str">
        <f t="shared" si="4"/>
        <v/>
      </c>
      <c r="AJ98" s="11" t="str">
        <f t="shared" si="5"/>
        <v/>
      </c>
      <c r="AK98" s="36" t="str">
        <f t="shared" si="6"/>
        <v/>
      </c>
      <c r="AL98" s="34" t="str">
        <f t="shared" si="7"/>
        <v/>
      </c>
      <c r="AM98" s="34"/>
      <c r="AN98" s="10"/>
    </row>
    <row r="99" spans="2:40" x14ac:dyDescent="0.3">
      <c r="B99" s="32" t="str">
        <f>IF((ANXE_1_DEPENSES_PREVISION!H99)=0,"",ANXE_1_DEPENSES_PREVISION!H99)</f>
        <v/>
      </c>
      <c r="C99" s="32" t="str">
        <f>IF((ANXE_1_DEPENSES_PREVISION!I99)=0,"",ANXE_1_DEPENSES_PREVISION!I99)</f>
        <v/>
      </c>
      <c r="D99" s="32" t="str">
        <f>IF((ANXE_1_DEPENSES_PREVISION!J99)=0,"",ANXE_1_DEPENSES_PREVISION!J99)</f>
        <v/>
      </c>
      <c r="E99" s="32" t="str">
        <f>IF((ANXE_1_DEPENSES_PREVISION!K99)=0,"",ANXE_1_DEPENSES_PREVISION!K99)</f>
        <v/>
      </c>
      <c r="F99" s="32" t="str">
        <f>IF((ANXE_1_DEPENSES_PREVISION!L99)=0,"",ANXE_1_DEPENSES_PREVISION!L99)</f>
        <v/>
      </c>
      <c r="G99" s="31" t="str">
        <f>IF((ANXE_1_DEPENSES_PREVISION!M99)=0,"",ANXE_1_DEPENSES_PREVISION!M99)</f>
        <v/>
      </c>
      <c r="H99" s="32" t="str">
        <f>IF((ANXE_1_DEPENSES_PREVISION!N99)=0,"",ANXE_1_DEPENSES_PREVISION!N99)</f>
        <v/>
      </c>
      <c r="I99" s="32" t="str">
        <f>IF((ANXE_1_DEPENSES_PREVISION!O99)=0,"",ANXE_1_DEPENSES_PREVISION!O99)</f>
        <v/>
      </c>
      <c r="J99" s="31" t="str">
        <f>IF((ANXE_1_DEPENSES_PREVISION!P99)=0,"",ANXE_1_DEPENSES_PREVISION!P99)</f>
        <v/>
      </c>
      <c r="K99" s="32" t="str">
        <f>IF((ANXE_1_DEPENSES_PREVISION!Q99)=0,"",ANXE_1_DEPENSES_PREVISION!Q99)</f>
        <v/>
      </c>
      <c r="L99" s="32" t="str">
        <f>IF((ANXE_1_DEPENSES_PREVISION!R99)=0,"",ANXE_1_DEPENSES_PREVISION!R99)</f>
        <v/>
      </c>
      <c r="M99" s="31" t="str">
        <f>IF((ANXE_1_DEPENSES_PREVISION!S99)=0,"",ANXE_1_DEPENSES_PREVISION!S99)</f>
        <v/>
      </c>
      <c r="N99" s="31" t="str">
        <f>IF((ANXE_1_DEPENSES_PREVISION!T99)=0,"",ANXE_1_DEPENSES_PREVISION!T99)</f>
        <v/>
      </c>
      <c r="O99" s="31" t="str">
        <f>IF((ANXE_1_DEPENSES_PREVISION!U99)=0,"",ANXE_1_DEPENSES_PREVISION!U99)</f>
        <v/>
      </c>
      <c r="P99" s="31" t="str">
        <f>IF((ANXE_1_DEPENSES_PREVISION!V99)=0,"",ANXE_1_DEPENSES_PREVISION!V99)</f>
        <v/>
      </c>
      <c r="Q99" s="32" t="str">
        <f>IF((ANXE_1_DEPENSES_PREVISION!W99)=0,"",ANXE_1_DEPENSES_PREVISION!W99)</f>
        <v/>
      </c>
      <c r="R99" s="9" t="str">
        <f>IF((ANXE_1_DEPENSES_PREVISION!H99)=0,"",ANXE_1_DEPENSES_PREVISION!H99)</f>
        <v/>
      </c>
      <c r="S99" s="9" t="str">
        <f>IF((ANXE_1_DEPENSES_PREVISION!I99)=0,"",ANXE_1_DEPENSES_PREVISION!I99)</f>
        <v/>
      </c>
      <c r="T99" s="9" t="str">
        <f>IF((ANXE_1_DEPENSES_PREVISION!J99)=0,"",ANXE_1_DEPENSES_PREVISION!J99)</f>
        <v/>
      </c>
      <c r="U99" s="9" t="str">
        <f>IF((ANXE_1_DEPENSES_PREVISION!K99)=0,"",ANXE_1_DEPENSES_PREVISION!K99)</f>
        <v/>
      </c>
      <c r="V99" s="9" t="str">
        <f>IF((ANXE_1_DEPENSES_PREVISION!L99)=0,"",ANXE_1_DEPENSES_PREVISION!L99)</f>
        <v/>
      </c>
      <c r="W99" s="86" t="str">
        <f>IF((ANXE_1_DEPENSES_PREVISION!M99)=0,"",ANXE_1_DEPENSES_PREVISION!M99)</f>
        <v/>
      </c>
      <c r="X99" s="9" t="str">
        <f>IF((ANXE_1_DEPENSES_PREVISION!N99)=0,"",ANXE_1_DEPENSES_PREVISION!N99)</f>
        <v/>
      </c>
      <c r="Y99" s="9" t="str">
        <f>IF((ANXE_1_DEPENSES_PREVISION!O99)=0,"",ANXE_1_DEPENSES_PREVISION!O99)</f>
        <v/>
      </c>
      <c r="Z99" s="86" t="str">
        <f>IF((ANXE_1_DEPENSES_PREVISION!P99)=0,"",ANXE_1_DEPENSES_PREVISION!P99)</f>
        <v/>
      </c>
      <c r="AA99" s="9" t="str">
        <f>IF((ANXE_1_DEPENSES_PREVISION!Q99)=0,"",ANXE_1_DEPENSES_PREVISION!Q99)</f>
        <v/>
      </c>
      <c r="AB99" s="9" t="str">
        <f>IF((ANXE_1_DEPENSES_PREVISION!R99)=0,"",ANXE_1_DEPENSES_PREVISION!R99)</f>
        <v/>
      </c>
      <c r="AC99" s="86" t="str">
        <f>IF((ANXE_1_DEPENSES_PREVISION!S99)=0,"",ANXE_1_DEPENSES_PREVISION!S99)</f>
        <v/>
      </c>
      <c r="AD99" s="86" t="str">
        <f>IF((ANXE_1_DEPENSES_PREVISION!T99)=0,"",ANXE_1_DEPENSES_PREVISION!T99)</f>
        <v/>
      </c>
      <c r="AE99" s="86" t="str">
        <f>IF((ANXE_1_DEPENSES_PREVISION!U99)=0,"",ANXE_1_DEPENSES_PREVISION!U99)</f>
        <v/>
      </c>
      <c r="AF99" s="86" t="str">
        <f>IF((ANXE_1_DEPENSES_PREVISION!V99)=0,"",ANXE_1_DEPENSES_PREVISION!V99)</f>
        <v/>
      </c>
      <c r="AG99" s="9" t="str">
        <f>IF((ANXE_1_DEPENSES_PREVISION!W99)=0,"",ANXE_1_DEPENSES_PREVISION!W99)</f>
        <v/>
      </c>
      <c r="AH99" s="35"/>
      <c r="AI99" s="34" t="str">
        <f t="shared" si="4"/>
        <v/>
      </c>
      <c r="AJ99" s="11" t="str">
        <f t="shared" si="5"/>
        <v/>
      </c>
      <c r="AK99" s="36" t="str">
        <f t="shared" si="6"/>
        <v/>
      </c>
      <c r="AL99" s="34" t="str">
        <f t="shared" si="7"/>
        <v/>
      </c>
      <c r="AM99" s="34"/>
      <c r="AN99" s="10"/>
    </row>
    <row r="100" spans="2:40" x14ac:dyDescent="0.3">
      <c r="B100" s="32" t="str">
        <f>IF((ANXE_1_DEPENSES_PREVISION!H100)=0,"",ANXE_1_DEPENSES_PREVISION!H100)</f>
        <v/>
      </c>
      <c r="C100" s="32" t="str">
        <f>IF((ANXE_1_DEPENSES_PREVISION!I100)=0,"",ANXE_1_DEPENSES_PREVISION!I100)</f>
        <v/>
      </c>
      <c r="D100" s="32" t="str">
        <f>IF((ANXE_1_DEPENSES_PREVISION!J100)=0,"",ANXE_1_DEPENSES_PREVISION!J100)</f>
        <v/>
      </c>
      <c r="E100" s="32" t="str">
        <f>IF((ANXE_1_DEPENSES_PREVISION!K100)=0,"",ANXE_1_DEPENSES_PREVISION!K100)</f>
        <v/>
      </c>
      <c r="F100" s="32" t="str">
        <f>IF((ANXE_1_DEPENSES_PREVISION!L100)=0,"",ANXE_1_DEPENSES_PREVISION!L100)</f>
        <v/>
      </c>
      <c r="G100" s="31" t="str">
        <f>IF((ANXE_1_DEPENSES_PREVISION!M100)=0,"",ANXE_1_DEPENSES_PREVISION!M100)</f>
        <v/>
      </c>
      <c r="H100" s="32" t="str">
        <f>IF((ANXE_1_DEPENSES_PREVISION!N100)=0,"",ANXE_1_DEPENSES_PREVISION!N100)</f>
        <v/>
      </c>
      <c r="I100" s="32" t="str">
        <f>IF((ANXE_1_DEPENSES_PREVISION!O100)=0,"",ANXE_1_DEPENSES_PREVISION!O100)</f>
        <v/>
      </c>
      <c r="J100" s="31" t="str">
        <f>IF((ANXE_1_DEPENSES_PREVISION!P100)=0,"",ANXE_1_DEPENSES_PREVISION!P100)</f>
        <v/>
      </c>
      <c r="K100" s="32" t="str">
        <f>IF((ANXE_1_DEPENSES_PREVISION!Q100)=0,"",ANXE_1_DEPENSES_PREVISION!Q100)</f>
        <v/>
      </c>
      <c r="L100" s="32" t="str">
        <f>IF((ANXE_1_DEPENSES_PREVISION!R100)=0,"",ANXE_1_DEPENSES_PREVISION!R100)</f>
        <v/>
      </c>
      <c r="M100" s="31" t="str">
        <f>IF((ANXE_1_DEPENSES_PREVISION!S100)=0,"",ANXE_1_DEPENSES_PREVISION!S100)</f>
        <v/>
      </c>
      <c r="N100" s="31" t="str">
        <f>IF((ANXE_1_DEPENSES_PREVISION!T100)=0,"",ANXE_1_DEPENSES_PREVISION!T100)</f>
        <v/>
      </c>
      <c r="O100" s="31" t="str">
        <f>IF((ANXE_1_DEPENSES_PREVISION!U100)=0,"",ANXE_1_DEPENSES_PREVISION!U100)</f>
        <v/>
      </c>
      <c r="P100" s="31" t="str">
        <f>IF((ANXE_1_DEPENSES_PREVISION!V100)=0,"",ANXE_1_DEPENSES_PREVISION!V100)</f>
        <v/>
      </c>
      <c r="Q100" s="32" t="str">
        <f>IF((ANXE_1_DEPENSES_PREVISION!W100)=0,"",ANXE_1_DEPENSES_PREVISION!W100)</f>
        <v/>
      </c>
      <c r="R100" s="9" t="str">
        <f>IF((ANXE_1_DEPENSES_PREVISION!H100)=0,"",ANXE_1_DEPENSES_PREVISION!H100)</f>
        <v/>
      </c>
      <c r="S100" s="9" t="str">
        <f>IF((ANXE_1_DEPENSES_PREVISION!I100)=0,"",ANXE_1_DEPENSES_PREVISION!I100)</f>
        <v/>
      </c>
      <c r="T100" s="9" t="str">
        <f>IF((ANXE_1_DEPENSES_PREVISION!J100)=0,"",ANXE_1_DEPENSES_PREVISION!J100)</f>
        <v/>
      </c>
      <c r="U100" s="9" t="str">
        <f>IF((ANXE_1_DEPENSES_PREVISION!K100)=0,"",ANXE_1_DEPENSES_PREVISION!K100)</f>
        <v/>
      </c>
      <c r="V100" s="9" t="str">
        <f>IF((ANXE_1_DEPENSES_PREVISION!L100)=0,"",ANXE_1_DEPENSES_PREVISION!L100)</f>
        <v/>
      </c>
      <c r="W100" s="86" t="str">
        <f>IF((ANXE_1_DEPENSES_PREVISION!M100)=0,"",ANXE_1_DEPENSES_PREVISION!M100)</f>
        <v/>
      </c>
      <c r="X100" s="9" t="str">
        <f>IF((ANXE_1_DEPENSES_PREVISION!N100)=0,"",ANXE_1_DEPENSES_PREVISION!N100)</f>
        <v/>
      </c>
      <c r="Y100" s="9" t="str">
        <f>IF((ANXE_1_DEPENSES_PREVISION!O100)=0,"",ANXE_1_DEPENSES_PREVISION!O100)</f>
        <v/>
      </c>
      <c r="Z100" s="86" t="str">
        <f>IF((ANXE_1_DEPENSES_PREVISION!P100)=0,"",ANXE_1_DEPENSES_PREVISION!P100)</f>
        <v/>
      </c>
      <c r="AA100" s="9" t="str">
        <f>IF((ANXE_1_DEPENSES_PREVISION!Q100)=0,"",ANXE_1_DEPENSES_PREVISION!Q100)</f>
        <v/>
      </c>
      <c r="AB100" s="9" t="str">
        <f>IF((ANXE_1_DEPENSES_PREVISION!R100)=0,"",ANXE_1_DEPENSES_PREVISION!R100)</f>
        <v/>
      </c>
      <c r="AC100" s="86" t="str">
        <f>IF((ANXE_1_DEPENSES_PREVISION!S100)=0,"",ANXE_1_DEPENSES_PREVISION!S100)</f>
        <v/>
      </c>
      <c r="AD100" s="86" t="str">
        <f>IF((ANXE_1_DEPENSES_PREVISION!T100)=0,"",ANXE_1_DEPENSES_PREVISION!T100)</f>
        <v/>
      </c>
      <c r="AE100" s="86" t="str">
        <f>IF((ANXE_1_DEPENSES_PREVISION!U100)=0,"",ANXE_1_DEPENSES_PREVISION!U100)</f>
        <v/>
      </c>
      <c r="AF100" s="86" t="str">
        <f>IF((ANXE_1_DEPENSES_PREVISION!V100)=0,"",ANXE_1_DEPENSES_PREVISION!V100)</f>
        <v/>
      </c>
      <c r="AG100" s="9" t="str">
        <f>IF((ANXE_1_DEPENSES_PREVISION!W100)=0,"",ANXE_1_DEPENSES_PREVISION!W100)</f>
        <v/>
      </c>
      <c r="AH100" s="35"/>
      <c r="AI100" s="34" t="str">
        <f t="shared" si="4"/>
        <v/>
      </c>
      <c r="AJ100" s="11" t="str">
        <f t="shared" si="5"/>
        <v/>
      </c>
      <c r="AK100" s="36" t="str">
        <f t="shared" si="6"/>
        <v/>
      </c>
      <c r="AL100" s="34" t="str">
        <f t="shared" si="7"/>
        <v/>
      </c>
      <c r="AM100" s="34"/>
      <c r="AN100" s="10"/>
    </row>
    <row r="101" spans="2:40" x14ac:dyDescent="0.3">
      <c r="B101" s="32" t="str">
        <f>IF((ANXE_1_DEPENSES_PREVISION!H101)=0,"",ANXE_1_DEPENSES_PREVISION!H101)</f>
        <v/>
      </c>
      <c r="C101" s="32" t="str">
        <f>IF((ANXE_1_DEPENSES_PREVISION!I101)=0,"",ANXE_1_DEPENSES_PREVISION!I101)</f>
        <v/>
      </c>
      <c r="D101" s="32" t="str">
        <f>IF((ANXE_1_DEPENSES_PREVISION!J101)=0,"",ANXE_1_DEPENSES_PREVISION!J101)</f>
        <v/>
      </c>
      <c r="E101" s="32" t="str">
        <f>IF((ANXE_1_DEPENSES_PREVISION!K101)=0,"",ANXE_1_DEPENSES_PREVISION!K101)</f>
        <v/>
      </c>
      <c r="F101" s="32" t="str">
        <f>IF((ANXE_1_DEPENSES_PREVISION!L101)=0,"",ANXE_1_DEPENSES_PREVISION!L101)</f>
        <v/>
      </c>
      <c r="G101" s="31" t="str">
        <f>IF((ANXE_1_DEPENSES_PREVISION!M101)=0,"",ANXE_1_DEPENSES_PREVISION!M101)</f>
        <v/>
      </c>
      <c r="H101" s="32" t="str">
        <f>IF((ANXE_1_DEPENSES_PREVISION!N101)=0,"",ANXE_1_DEPENSES_PREVISION!N101)</f>
        <v/>
      </c>
      <c r="I101" s="32" t="str">
        <f>IF((ANXE_1_DEPENSES_PREVISION!O101)=0,"",ANXE_1_DEPENSES_PREVISION!O101)</f>
        <v/>
      </c>
      <c r="J101" s="31" t="str">
        <f>IF((ANXE_1_DEPENSES_PREVISION!P101)=0,"",ANXE_1_DEPENSES_PREVISION!P101)</f>
        <v/>
      </c>
      <c r="K101" s="32" t="str">
        <f>IF((ANXE_1_DEPENSES_PREVISION!Q101)=0,"",ANXE_1_DEPENSES_PREVISION!Q101)</f>
        <v/>
      </c>
      <c r="L101" s="32" t="str">
        <f>IF((ANXE_1_DEPENSES_PREVISION!R101)=0,"",ANXE_1_DEPENSES_PREVISION!R101)</f>
        <v/>
      </c>
      <c r="M101" s="31" t="str">
        <f>IF((ANXE_1_DEPENSES_PREVISION!S101)=0,"",ANXE_1_DEPENSES_PREVISION!S101)</f>
        <v/>
      </c>
      <c r="N101" s="31" t="str">
        <f>IF((ANXE_1_DEPENSES_PREVISION!T101)=0,"",ANXE_1_DEPENSES_PREVISION!T101)</f>
        <v/>
      </c>
      <c r="O101" s="31" t="str">
        <f>IF((ANXE_1_DEPENSES_PREVISION!U101)=0,"",ANXE_1_DEPENSES_PREVISION!U101)</f>
        <v/>
      </c>
      <c r="P101" s="31" t="str">
        <f>IF((ANXE_1_DEPENSES_PREVISION!V101)=0,"",ANXE_1_DEPENSES_PREVISION!V101)</f>
        <v/>
      </c>
      <c r="Q101" s="32" t="str">
        <f>IF((ANXE_1_DEPENSES_PREVISION!W101)=0,"",ANXE_1_DEPENSES_PREVISION!W101)</f>
        <v/>
      </c>
      <c r="R101" s="9" t="str">
        <f>IF((ANXE_1_DEPENSES_PREVISION!H101)=0,"",ANXE_1_DEPENSES_PREVISION!H101)</f>
        <v/>
      </c>
      <c r="S101" s="9" t="str">
        <f>IF((ANXE_1_DEPENSES_PREVISION!I101)=0,"",ANXE_1_DEPENSES_PREVISION!I101)</f>
        <v/>
      </c>
      <c r="T101" s="9" t="str">
        <f>IF((ANXE_1_DEPENSES_PREVISION!J101)=0,"",ANXE_1_DEPENSES_PREVISION!J101)</f>
        <v/>
      </c>
      <c r="U101" s="9" t="str">
        <f>IF((ANXE_1_DEPENSES_PREVISION!K101)=0,"",ANXE_1_DEPENSES_PREVISION!K101)</f>
        <v/>
      </c>
      <c r="V101" s="9" t="str">
        <f>IF((ANXE_1_DEPENSES_PREVISION!L101)=0,"",ANXE_1_DEPENSES_PREVISION!L101)</f>
        <v/>
      </c>
      <c r="W101" s="86" t="str">
        <f>IF((ANXE_1_DEPENSES_PREVISION!M101)=0,"",ANXE_1_DEPENSES_PREVISION!M101)</f>
        <v/>
      </c>
      <c r="X101" s="9" t="str">
        <f>IF((ANXE_1_DEPENSES_PREVISION!N101)=0,"",ANXE_1_DEPENSES_PREVISION!N101)</f>
        <v/>
      </c>
      <c r="Y101" s="9" t="str">
        <f>IF((ANXE_1_DEPENSES_PREVISION!O101)=0,"",ANXE_1_DEPENSES_PREVISION!O101)</f>
        <v/>
      </c>
      <c r="Z101" s="86" t="str">
        <f>IF((ANXE_1_DEPENSES_PREVISION!P101)=0,"",ANXE_1_DEPENSES_PREVISION!P101)</f>
        <v/>
      </c>
      <c r="AA101" s="9" t="str">
        <f>IF((ANXE_1_DEPENSES_PREVISION!Q101)=0,"",ANXE_1_DEPENSES_PREVISION!Q101)</f>
        <v/>
      </c>
      <c r="AB101" s="9" t="str">
        <f>IF((ANXE_1_DEPENSES_PREVISION!R101)=0,"",ANXE_1_DEPENSES_PREVISION!R101)</f>
        <v/>
      </c>
      <c r="AC101" s="86" t="str">
        <f>IF((ANXE_1_DEPENSES_PREVISION!S101)=0,"",ANXE_1_DEPENSES_PREVISION!S101)</f>
        <v/>
      </c>
      <c r="AD101" s="86" t="str">
        <f>IF((ANXE_1_DEPENSES_PREVISION!T101)=0,"",ANXE_1_DEPENSES_PREVISION!T101)</f>
        <v/>
      </c>
      <c r="AE101" s="86" t="str">
        <f>IF((ANXE_1_DEPENSES_PREVISION!U101)=0,"",ANXE_1_DEPENSES_PREVISION!U101)</f>
        <v/>
      </c>
      <c r="AF101" s="86" t="str">
        <f>IF((ANXE_1_DEPENSES_PREVISION!V101)=0,"",ANXE_1_DEPENSES_PREVISION!V101)</f>
        <v/>
      </c>
      <c r="AG101" s="9" t="str">
        <f>IF((ANXE_1_DEPENSES_PREVISION!W101)=0,"",ANXE_1_DEPENSES_PREVISION!W101)</f>
        <v/>
      </c>
      <c r="AH101" s="35"/>
      <c r="AI101" s="34" t="str">
        <f t="shared" si="4"/>
        <v/>
      </c>
      <c r="AJ101" s="11" t="str">
        <f t="shared" si="5"/>
        <v/>
      </c>
      <c r="AK101" s="36" t="str">
        <f t="shared" si="6"/>
        <v/>
      </c>
      <c r="AL101" s="34" t="str">
        <f t="shared" si="7"/>
        <v/>
      </c>
      <c r="AM101" s="34"/>
      <c r="AN101" s="10"/>
    </row>
    <row r="102" spans="2:40" x14ac:dyDescent="0.3">
      <c r="B102" s="32" t="str">
        <f>IF((ANXE_1_DEPENSES_PREVISION!H102)=0,"",ANXE_1_DEPENSES_PREVISION!H102)</f>
        <v/>
      </c>
      <c r="C102" s="32" t="str">
        <f>IF((ANXE_1_DEPENSES_PREVISION!I102)=0,"",ANXE_1_DEPENSES_PREVISION!I102)</f>
        <v/>
      </c>
      <c r="D102" s="32" t="str">
        <f>IF((ANXE_1_DEPENSES_PREVISION!J102)=0,"",ANXE_1_DEPENSES_PREVISION!J102)</f>
        <v/>
      </c>
      <c r="E102" s="32" t="str">
        <f>IF((ANXE_1_DEPENSES_PREVISION!K102)=0,"",ANXE_1_DEPENSES_PREVISION!K102)</f>
        <v/>
      </c>
      <c r="F102" s="32" t="str">
        <f>IF((ANXE_1_DEPENSES_PREVISION!L102)=0,"",ANXE_1_DEPENSES_PREVISION!L102)</f>
        <v/>
      </c>
      <c r="G102" s="31" t="str">
        <f>IF((ANXE_1_DEPENSES_PREVISION!M102)=0,"",ANXE_1_DEPENSES_PREVISION!M102)</f>
        <v/>
      </c>
      <c r="H102" s="32" t="str">
        <f>IF((ANXE_1_DEPENSES_PREVISION!N102)=0,"",ANXE_1_DEPENSES_PREVISION!N102)</f>
        <v/>
      </c>
      <c r="I102" s="32" t="str">
        <f>IF((ANXE_1_DEPENSES_PREVISION!O102)=0,"",ANXE_1_DEPENSES_PREVISION!O102)</f>
        <v/>
      </c>
      <c r="J102" s="31" t="str">
        <f>IF((ANXE_1_DEPENSES_PREVISION!P102)=0,"",ANXE_1_DEPENSES_PREVISION!P102)</f>
        <v/>
      </c>
      <c r="K102" s="32" t="str">
        <f>IF((ANXE_1_DEPENSES_PREVISION!Q102)=0,"",ANXE_1_DEPENSES_PREVISION!Q102)</f>
        <v/>
      </c>
      <c r="L102" s="32" t="str">
        <f>IF((ANXE_1_DEPENSES_PREVISION!R102)=0,"",ANXE_1_DEPENSES_PREVISION!R102)</f>
        <v/>
      </c>
      <c r="M102" s="31" t="str">
        <f>IF((ANXE_1_DEPENSES_PREVISION!S102)=0,"",ANXE_1_DEPENSES_PREVISION!S102)</f>
        <v/>
      </c>
      <c r="N102" s="31" t="str">
        <f>IF((ANXE_1_DEPENSES_PREVISION!T102)=0,"",ANXE_1_DEPENSES_PREVISION!T102)</f>
        <v/>
      </c>
      <c r="O102" s="31" t="str">
        <f>IF((ANXE_1_DEPENSES_PREVISION!U102)=0,"",ANXE_1_DEPENSES_PREVISION!U102)</f>
        <v/>
      </c>
      <c r="P102" s="31" t="str">
        <f>IF((ANXE_1_DEPENSES_PREVISION!V102)=0,"",ANXE_1_DEPENSES_PREVISION!V102)</f>
        <v/>
      </c>
      <c r="Q102" s="32" t="str">
        <f>IF((ANXE_1_DEPENSES_PREVISION!W102)=0,"",ANXE_1_DEPENSES_PREVISION!W102)</f>
        <v/>
      </c>
      <c r="R102" s="9" t="str">
        <f>IF((ANXE_1_DEPENSES_PREVISION!H102)=0,"",ANXE_1_DEPENSES_PREVISION!H102)</f>
        <v/>
      </c>
      <c r="S102" s="9" t="str">
        <f>IF((ANXE_1_DEPENSES_PREVISION!I102)=0,"",ANXE_1_DEPENSES_PREVISION!I102)</f>
        <v/>
      </c>
      <c r="T102" s="9" t="str">
        <f>IF((ANXE_1_DEPENSES_PREVISION!J102)=0,"",ANXE_1_DEPENSES_PREVISION!J102)</f>
        <v/>
      </c>
      <c r="U102" s="9" t="str">
        <f>IF((ANXE_1_DEPENSES_PREVISION!K102)=0,"",ANXE_1_DEPENSES_PREVISION!K102)</f>
        <v/>
      </c>
      <c r="V102" s="9" t="str">
        <f>IF((ANXE_1_DEPENSES_PREVISION!L102)=0,"",ANXE_1_DEPENSES_PREVISION!L102)</f>
        <v/>
      </c>
      <c r="W102" s="86" t="str">
        <f>IF((ANXE_1_DEPENSES_PREVISION!M102)=0,"",ANXE_1_DEPENSES_PREVISION!M102)</f>
        <v/>
      </c>
      <c r="X102" s="9" t="str">
        <f>IF((ANXE_1_DEPENSES_PREVISION!N102)=0,"",ANXE_1_DEPENSES_PREVISION!N102)</f>
        <v/>
      </c>
      <c r="Y102" s="9" t="str">
        <f>IF((ANXE_1_DEPENSES_PREVISION!O102)=0,"",ANXE_1_DEPENSES_PREVISION!O102)</f>
        <v/>
      </c>
      <c r="Z102" s="86" t="str">
        <f>IF((ANXE_1_DEPENSES_PREVISION!P102)=0,"",ANXE_1_DEPENSES_PREVISION!P102)</f>
        <v/>
      </c>
      <c r="AA102" s="9" t="str">
        <f>IF((ANXE_1_DEPENSES_PREVISION!Q102)=0,"",ANXE_1_DEPENSES_PREVISION!Q102)</f>
        <v/>
      </c>
      <c r="AB102" s="9" t="str">
        <f>IF((ANXE_1_DEPENSES_PREVISION!R102)=0,"",ANXE_1_DEPENSES_PREVISION!R102)</f>
        <v/>
      </c>
      <c r="AC102" s="86" t="str">
        <f>IF((ANXE_1_DEPENSES_PREVISION!S102)=0,"",ANXE_1_DEPENSES_PREVISION!S102)</f>
        <v/>
      </c>
      <c r="AD102" s="86" t="str">
        <f>IF((ANXE_1_DEPENSES_PREVISION!T102)=0,"",ANXE_1_DEPENSES_PREVISION!T102)</f>
        <v/>
      </c>
      <c r="AE102" s="86" t="str">
        <f>IF((ANXE_1_DEPENSES_PREVISION!U102)=0,"",ANXE_1_DEPENSES_PREVISION!U102)</f>
        <v/>
      </c>
      <c r="AF102" s="86" t="str">
        <f>IF((ANXE_1_DEPENSES_PREVISION!V102)=0,"",ANXE_1_DEPENSES_PREVISION!V102)</f>
        <v/>
      </c>
      <c r="AG102" s="9" t="str">
        <f>IF((ANXE_1_DEPENSES_PREVISION!W102)=0,"",ANXE_1_DEPENSES_PREVISION!W102)</f>
        <v/>
      </c>
      <c r="AH102" s="35"/>
      <c r="AI102" s="34" t="str">
        <f t="shared" si="4"/>
        <v/>
      </c>
      <c r="AJ102" s="11" t="str">
        <f t="shared" si="5"/>
        <v/>
      </c>
      <c r="AK102" s="36" t="str">
        <f t="shared" si="6"/>
        <v/>
      </c>
      <c r="AL102" s="34" t="str">
        <f t="shared" si="7"/>
        <v/>
      </c>
      <c r="AM102" s="34"/>
      <c r="AN102" s="10"/>
    </row>
    <row r="103" spans="2:40" x14ac:dyDescent="0.3">
      <c r="B103" s="32" t="str">
        <f>IF((ANXE_1_DEPENSES_PREVISION!H103)=0,"",ANXE_1_DEPENSES_PREVISION!H103)</f>
        <v/>
      </c>
      <c r="C103" s="32" t="str">
        <f>IF((ANXE_1_DEPENSES_PREVISION!I103)=0,"",ANXE_1_DEPENSES_PREVISION!I103)</f>
        <v/>
      </c>
      <c r="D103" s="32" t="str">
        <f>IF((ANXE_1_DEPENSES_PREVISION!J103)=0,"",ANXE_1_DEPENSES_PREVISION!J103)</f>
        <v/>
      </c>
      <c r="E103" s="32" t="str">
        <f>IF((ANXE_1_DEPENSES_PREVISION!K103)=0,"",ANXE_1_DEPENSES_PREVISION!K103)</f>
        <v/>
      </c>
      <c r="F103" s="32" t="str">
        <f>IF((ANXE_1_DEPENSES_PREVISION!L103)=0,"",ANXE_1_DEPENSES_PREVISION!L103)</f>
        <v/>
      </c>
      <c r="G103" s="31" t="str">
        <f>IF((ANXE_1_DEPENSES_PREVISION!M103)=0,"",ANXE_1_DEPENSES_PREVISION!M103)</f>
        <v/>
      </c>
      <c r="H103" s="32" t="str">
        <f>IF((ANXE_1_DEPENSES_PREVISION!N103)=0,"",ANXE_1_DEPENSES_PREVISION!N103)</f>
        <v/>
      </c>
      <c r="I103" s="32" t="str">
        <f>IF((ANXE_1_DEPENSES_PREVISION!O103)=0,"",ANXE_1_DEPENSES_PREVISION!O103)</f>
        <v/>
      </c>
      <c r="J103" s="31" t="str">
        <f>IF((ANXE_1_DEPENSES_PREVISION!P103)=0,"",ANXE_1_DEPENSES_PREVISION!P103)</f>
        <v/>
      </c>
      <c r="K103" s="32" t="str">
        <f>IF((ANXE_1_DEPENSES_PREVISION!Q103)=0,"",ANXE_1_DEPENSES_PREVISION!Q103)</f>
        <v/>
      </c>
      <c r="L103" s="32" t="str">
        <f>IF((ANXE_1_DEPENSES_PREVISION!R103)=0,"",ANXE_1_DEPENSES_PREVISION!R103)</f>
        <v/>
      </c>
      <c r="M103" s="31" t="str">
        <f>IF((ANXE_1_DEPENSES_PREVISION!S103)=0,"",ANXE_1_DEPENSES_PREVISION!S103)</f>
        <v/>
      </c>
      <c r="N103" s="31" t="str">
        <f>IF((ANXE_1_DEPENSES_PREVISION!T103)=0,"",ANXE_1_DEPENSES_PREVISION!T103)</f>
        <v/>
      </c>
      <c r="O103" s="31" t="str">
        <f>IF((ANXE_1_DEPENSES_PREVISION!U103)=0,"",ANXE_1_DEPENSES_PREVISION!U103)</f>
        <v/>
      </c>
      <c r="P103" s="31" t="str">
        <f>IF((ANXE_1_DEPENSES_PREVISION!V103)=0,"",ANXE_1_DEPENSES_PREVISION!V103)</f>
        <v/>
      </c>
      <c r="Q103" s="32" t="str">
        <f>IF((ANXE_1_DEPENSES_PREVISION!W103)=0,"",ANXE_1_DEPENSES_PREVISION!W103)</f>
        <v/>
      </c>
      <c r="R103" s="9" t="str">
        <f>IF((ANXE_1_DEPENSES_PREVISION!H103)=0,"",ANXE_1_DEPENSES_PREVISION!H103)</f>
        <v/>
      </c>
      <c r="S103" s="9" t="str">
        <f>IF((ANXE_1_DEPENSES_PREVISION!I103)=0,"",ANXE_1_DEPENSES_PREVISION!I103)</f>
        <v/>
      </c>
      <c r="T103" s="9" t="str">
        <f>IF((ANXE_1_DEPENSES_PREVISION!J103)=0,"",ANXE_1_DEPENSES_PREVISION!J103)</f>
        <v/>
      </c>
      <c r="U103" s="9" t="str">
        <f>IF((ANXE_1_DEPENSES_PREVISION!K103)=0,"",ANXE_1_DEPENSES_PREVISION!K103)</f>
        <v/>
      </c>
      <c r="V103" s="9" t="str">
        <f>IF((ANXE_1_DEPENSES_PREVISION!L103)=0,"",ANXE_1_DEPENSES_PREVISION!L103)</f>
        <v/>
      </c>
      <c r="W103" s="86" t="str">
        <f>IF((ANXE_1_DEPENSES_PREVISION!M103)=0,"",ANXE_1_DEPENSES_PREVISION!M103)</f>
        <v/>
      </c>
      <c r="X103" s="9" t="str">
        <f>IF((ANXE_1_DEPENSES_PREVISION!N103)=0,"",ANXE_1_DEPENSES_PREVISION!N103)</f>
        <v/>
      </c>
      <c r="Y103" s="9" t="str">
        <f>IF((ANXE_1_DEPENSES_PREVISION!O103)=0,"",ANXE_1_DEPENSES_PREVISION!O103)</f>
        <v/>
      </c>
      <c r="Z103" s="86" t="str">
        <f>IF((ANXE_1_DEPENSES_PREVISION!P103)=0,"",ANXE_1_DEPENSES_PREVISION!P103)</f>
        <v/>
      </c>
      <c r="AA103" s="9" t="str">
        <f>IF((ANXE_1_DEPENSES_PREVISION!Q103)=0,"",ANXE_1_DEPENSES_PREVISION!Q103)</f>
        <v/>
      </c>
      <c r="AB103" s="9" t="str">
        <f>IF((ANXE_1_DEPENSES_PREVISION!R103)=0,"",ANXE_1_DEPENSES_PREVISION!R103)</f>
        <v/>
      </c>
      <c r="AC103" s="86" t="str">
        <f>IF((ANXE_1_DEPENSES_PREVISION!S103)=0,"",ANXE_1_DEPENSES_PREVISION!S103)</f>
        <v/>
      </c>
      <c r="AD103" s="86" t="str">
        <f>IF((ANXE_1_DEPENSES_PREVISION!T103)=0,"",ANXE_1_DEPENSES_PREVISION!T103)</f>
        <v/>
      </c>
      <c r="AE103" s="86" t="str">
        <f>IF((ANXE_1_DEPENSES_PREVISION!U103)=0,"",ANXE_1_DEPENSES_PREVISION!U103)</f>
        <v/>
      </c>
      <c r="AF103" s="86" t="str">
        <f>IF((ANXE_1_DEPENSES_PREVISION!V103)=0,"",ANXE_1_DEPENSES_PREVISION!V103)</f>
        <v/>
      </c>
      <c r="AG103" s="9" t="str">
        <f>IF((ANXE_1_DEPENSES_PREVISION!W103)=0,"",ANXE_1_DEPENSES_PREVISION!W103)</f>
        <v/>
      </c>
      <c r="AH103" s="35"/>
      <c r="AI103" s="34" t="str">
        <f t="shared" si="4"/>
        <v/>
      </c>
      <c r="AJ103" s="11" t="str">
        <f t="shared" si="5"/>
        <v/>
      </c>
      <c r="AK103" s="36" t="str">
        <f t="shared" si="6"/>
        <v/>
      </c>
      <c r="AL103" s="34" t="str">
        <f t="shared" si="7"/>
        <v/>
      </c>
      <c r="AM103" s="34"/>
      <c r="AN103" s="10"/>
    </row>
    <row r="104" spans="2:40" x14ac:dyDescent="0.3">
      <c r="B104" s="32" t="str">
        <f>IF((ANXE_1_DEPENSES_PREVISION!H104)=0,"",ANXE_1_DEPENSES_PREVISION!H104)</f>
        <v/>
      </c>
      <c r="C104" s="32" t="str">
        <f>IF((ANXE_1_DEPENSES_PREVISION!I104)=0,"",ANXE_1_DEPENSES_PREVISION!I104)</f>
        <v/>
      </c>
      <c r="D104" s="32" t="str">
        <f>IF((ANXE_1_DEPENSES_PREVISION!J104)=0,"",ANXE_1_DEPENSES_PREVISION!J104)</f>
        <v/>
      </c>
      <c r="E104" s="32" t="str">
        <f>IF((ANXE_1_DEPENSES_PREVISION!K104)=0,"",ANXE_1_DEPENSES_PREVISION!K104)</f>
        <v/>
      </c>
      <c r="F104" s="32" t="str">
        <f>IF((ANXE_1_DEPENSES_PREVISION!L104)=0,"",ANXE_1_DEPENSES_PREVISION!L104)</f>
        <v/>
      </c>
      <c r="G104" s="31" t="str">
        <f>IF((ANXE_1_DEPENSES_PREVISION!M104)=0,"",ANXE_1_DEPENSES_PREVISION!M104)</f>
        <v/>
      </c>
      <c r="H104" s="32" t="str">
        <f>IF((ANXE_1_DEPENSES_PREVISION!N104)=0,"",ANXE_1_DEPENSES_PREVISION!N104)</f>
        <v/>
      </c>
      <c r="I104" s="32" t="str">
        <f>IF((ANXE_1_DEPENSES_PREVISION!O104)=0,"",ANXE_1_DEPENSES_PREVISION!O104)</f>
        <v/>
      </c>
      <c r="J104" s="31" t="str">
        <f>IF((ANXE_1_DEPENSES_PREVISION!P104)=0,"",ANXE_1_DEPENSES_PREVISION!P104)</f>
        <v/>
      </c>
      <c r="K104" s="32" t="str">
        <f>IF((ANXE_1_DEPENSES_PREVISION!Q104)=0,"",ANXE_1_DEPENSES_PREVISION!Q104)</f>
        <v/>
      </c>
      <c r="L104" s="32" t="str">
        <f>IF((ANXE_1_DEPENSES_PREVISION!R104)=0,"",ANXE_1_DEPENSES_PREVISION!R104)</f>
        <v/>
      </c>
      <c r="M104" s="31" t="str">
        <f>IF((ANXE_1_DEPENSES_PREVISION!S104)=0,"",ANXE_1_DEPENSES_PREVISION!S104)</f>
        <v/>
      </c>
      <c r="N104" s="31" t="str">
        <f>IF((ANXE_1_DEPENSES_PREVISION!T104)=0,"",ANXE_1_DEPENSES_PREVISION!T104)</f>
        <v/>
      </c>
      <c r="O104" s="31" t="str">
        <f>IF((ANXE_1_DEPENSES_PREVISION!U104)=0,"",ANXE_1_DEPENSES_PREVISION!U104)</f>
        <v/>
      </c>
      <c r="P104" s="31" t="str">
        <f>IF((ANXE_1_DEPENSES_PREVISION!V104)=0,"",ANXE_1_DEPENSES_PREVISION!V104)</f>
        <v/>
      </c>
      <c r="Q104" s="32" t="str">
        <f>IF((ANXE_1_DEPENSES_PREVISION!W104)=0,"",ANXE_1_DEPENSES_PREVISION!W104)</f>
        <v/>
      </c>
      <c r="R104" s="9" t="str">
        <f>IF((ANXE_1_DEPENSES_PREVISION!H104)=0,"",ANXE_1_DEPENSES_PREVISION!H104)</f>
        <v/>
      </c>
      <c r="S104" s="9" t="str">
        <f>IF((ANXE_1_DEPENSES_PREVISION!I104)=0,"",ANXE_1_DEPENSES_PREVISION!I104)</f>
        <v/>
      </c>
      <c r="T104" s="9" t="str">
        <f>IF((ANXE_1_DEPENSES_PREVISION!J104)=0,"",ANXE_1_DEPENSES_PREVISION!J104)</f>
        <v/>
      </c>
      <c r="U104" s="9" t="str">
        <f>IF((ANXE_1_DEPENSES_PREVISION!K104)=0,"",ANXE_1_DEPENSES_PREVISION!K104)</f>
        <v/>
      </c>
      <c r="V104" s="9" t="str">
        <f>IF((ANXE_1_DEPENSES_PREVISION!L104)=0,"",ANXE_1_DEPENSES_PREVISION!L104)</f>
        <v/>
      </c>
      <c r="W104" s="86" t="str">
        <f>IF((ANXE_1_DEPENSES_PREVISION!M104)=0,"",ANXE_1_DEPENSES_PREVISION!M104)</f>
        <v/>
      </c>
      <c r="X104" s="9" t="str">
        <f>IF((ANXE_1_DEPENSES_PREVISION!N104)=0,"",ANXE_1_DEPENSES_PREVISION!N104)</f>
        <v/>
      </c>
      <c r="Y104" s="9" t="str">
        <f>IF((ANXE_1_DEPENSES_PREVISION!O104)=0,"",ANXE_1_DEPENSES_PREVISION!O104)</f>
        <v/>
      </c>
      <c r="Z104" s="86" t="str">
        <f>IF((ANXE_1_DEPENSES_PREVISION!P104)=0,"",ANXE_1_DEPENSES_PREVISION!P104)</f>
        <v/>
      </c>
      <c r="AA104" s="9" t="str">
        <f>IF((ANXE_1_DEPENSES_PREVISION!Q104)=0,"",ANXE_1_DEPENSES_PREVISION!Q104)</f>
        <v/>
      </c>
      <c r="AB104" s="9" t="str">
        <f>IF((ANXE_1_DEPENSES_PREVISION!R104)=0,"",ANXE_1_DEPENSES_PREVISION!R104)</f>
        <v/>
      </c>
      <c r="AC104" s="86" t="str">
        <f>IF((ANXE_1_DEPENSES_PREVISION!S104)=0,"",ANXE_1_DEPENSES_PREVISION!S104)</f>
        <v/>
      </c>
      <c r="AD104" s="86" t="str">
        <f>IF((ANXE_1_DEPENSES_PREVISION!T104)=0,"",ANXE_1_DEPENSES_PREVISION!T104)</f>
        <v/>
      </c>
      <c r="AE104" s="86" t="str">
        <f>IF((ANXE_1_DEPENSES_PREVISION!U104)=0,"",ANXE_1_DEPENSES_PREVISION!U104)</f>
        <v/>
      </c>
      <c r="AF104" s="86" t="str">
        <f>IF((ANXE_1_DEPENSES_PREVISION!V104)=0,"",ANXE_1_DEPENSES_PREVISION!V104)</f>
        <v/>
      </c>
      <c r="AG104" s="9" t="str">
        <f>IF((ANXE_1_DEPENSES_PREVISION!W104)=0,"",ANXE_1_DEPENSES_PREVISION!W104)</f>
        <v/>
      </c>
      <c r="AH104" s="35"/>
      <c r="AI104" s="34" t="str">
        <f t="shared" si="4"/>
        <v/>
      </c>
      <c r="AJ104" s="11" t="str">
        <f t="shared" si="5"/>
        <v/>
      </c>
      <c r="AK104" s="36" t="str">
        <f t="shared" si="6"/>
        <v/>
      </c>
      <c r="AL104" s="34" t="str">
        <f t="shared" si="7"/>
        <v/>
      </c>
      <c r="AM104" s="34"/>
      <c r="AN104" s="10"/>
    </row>
    <row r="105" spans="2:40" x14ac:dyDescent="0.3">
      <c r="B105" s="32" t="str">
        <f>IF((ANXE_1_DEPENSES_PREVISION!H105)=0,"",ANXE_1_DEPENSES_PREVISION!H105)</f>
        <v/>
      </c>
      <c r="C105" s="32" t="str">
        <f>IF((ANXE_1_DEPENSES_PREVISION!I105)=0,"",ANXE_1_DEPENSES_PREVISION!I105)</f>
        <v/>
      </c>
      <c r="D105" s="32" t="str">
        <f>IF((ANXE_1_DEPENSES_PREVISION!J105)=0,"",ANXE_1_DEPENSES_PREVISION!J105)</f>
        <v/>
      </c>
      <c r="E105" s="32" t="str">
        <f>IF((ANXE_1_DEPENSES_PREVISION!K105)=0,"",ANXE_1_DEPENSES_PREVISION!K105)</f>
        <v/>
      </c>
      <c r="F105" s="32" t="str">
        <f>IF((ANXE_1_DEPENSES_PREVISION!L105)=0,"",ANXE_1_DEPENSES_PREVISION!L105)</f>
        <v/>
      </c>
      <c r="G105" s="31" t="str">
        <f>IF((ANXE_1_DEPENSES_PREVISION!M105)=0,"",ANXE_1_DEPENSES_PREVISION!M105)</f>
        <v/>
      </c>
      <c r="H105" s="32" t="str">
        <f>IF((ANXE_1_DEPENSES_PREVISION!N105)=0,"",ANXE_1_DEPENSES_PREVISION!N105)</f>
        <v/>
      </c>
      <c r="I105" s="32" t="str">
        <f>IF((ANXE_1_DEPENSES_PREVISION!O105)=0,"",ANXE_1_DEPENSES_PREVISION!O105)</f>
        <v/>
      </c>
      <c r="J105" s="31" t="str">
        <f>IF((ANXE_1_DEPENSES_PREVISION!P105)=0,"",ANXE_1_DEPENSES_PREVISION!P105)</f>
        <v/>
      </c>
      <c r="K105" s="32" t="str">
        <f>IF((ANXE_1_DEPENSES_PREVISION!Q105)=0,"",ANXE_1_DEPENSES_PREVISION!Q105)</f>
        <v/>
      </c>
      <c r="L105" s="32" t="str">
        <f>IF((ANXE_1_DEPENSES_PREVISION!R105)=0,"",ANXE_1_DEPENSES_PREVISION!R105)</f>
        <v/>
      </c>
      <c r="M105" s="31" t="str">
        <f>IF((ANXE_1_DEPENSES_PREVISION!S105)=0,"",ANXE_1_DEPENSES_PREVISION!S105)</f>
        <v/>
      </c>
      <c r="N105" s="31" t="str">
        <f>IF((ANXE_1_DEPENSES_PREVISION!T105)=0,"",ANXE_1_DEPENSES_PREVISION!T105)</f>
        <v/>
      </c>
      <c r="O105" s="31" t="str">
        <f>IF((ANXE_1_DEPENSES_PREVISION!U105)=0,"",ANXE_1_DEPENSES_PREVISION!U105)</f>
        <v/>
      </c>
      <c r="P105" s="31" t="str">
        <f>IF((ANXE_1_DEPENSES_PREVISION!V105)=0,"",ANXE_1_DEPENSES_PREVISION!V105)</f>
        <v/>
      </c>
      <c r="Q105" s="32" t="str">
        <f>IF((ANXE_1_DEPENSES_PREVISION!W105)=0,"",ANXE_1_DEPENSES_PREVISION!W105)</f>
        <v/>
      </c>
      <c r="R105" s="9" t="str">
        <f>IF((ANXE_1_DEPENSES_PREVISION!H105)=0,"",ANXE_1_DEPENSES_PREVISION!H105)</f>
        <v/>
      </c>
      <c r="S105" s="9" t="str">
        <f>IF((ANXE_1_DEPENSES_PREVISION!I105)=0,"",ANXE_1_DEPENSES_PREVISION!I105)</f>
        <v/>
      </c>
      <c r="T105" s="9" t="str">
        <f>IF((ANXE_1_DEPENSES_PREVISION!J105)=0,"",ANXE_1_DEPENSES_PREVISION!J105)</f>
        <v/>
      </c>
      <c r="U105" s="9" t="str">
        <f>IF((ANXE_1_DEPENSES_PREVISION!K105)=0,"",ANXE_1_DEPENSES_PREVISION!K105)</f>
        <v/>
      </c>
      <c r="V105" s="9" t="str">
        <f>IF((ANXE_1_DEPENSES_PREVISION!L105)=0,"",ANXE_1_DEPENSES_PREVISION!L105)</f>
        <v/>
      </c>
      <c r="W105" s="86" t="str">
        <f>IF((ANXE_1_DEPENSES_PREVISION!M105)=0,"",ANXE_1_DEPENSES_PREVISION!M105)</f>
        <v/>
      </c>
      <c r="X105" s="9" t="str">
        <f>IF((ANXE_1_DEPENSES_PREVISION!N105)=0,"",ANXE_1_DEPENSES_PREVISION!N105)</f>
        <v/>
      </c>
      <c r="Y105" s="9" t="str">
        <f>IF((ANXE_1_DEPENSES_PREVISION!O105)=0,"",ANXE_1_DEPENSES_PREVISION!O105)</f>
        <v/>
      </c>
      <c r="Z105" s="86" t="str">
        <f>IF((ANXE_1_DEPENSES_PREVISION!P105)=0,"",ANXE_1_DEPENSES_PREVISION!P105)</f>
        <v/>
      </c>
      <c r="AA105" s="9" t="str">
        <f>IF((ANXE_1_DEPENSES_PREVISION!Q105)=0,"",ANXE_1_DEPENSES_PREVISION!Q105)</f>
        <v/>
      </c>
      <c r="AB105" s="9" t="str">
        <f>IF((ANXE_1_DEPENSES_PREVISION!R105)=0,"",ANXE_1_DEPENSES_PREVISION!R105)</f>
        <v/>
      </c>
      <c r="AC105" s="86" t="str">
        <f>IF((ANXE_1_DEPENSES_PREVISION!S105)=0,"",ANXE_1_DEPENSES_PREVISION!S105)</f>
        <v/>
      </c>
      <c r="AD105" s="86" t="str">
        <f>IF((ANXE_1_DEPENSES_PREVISION!T105)=0,"",ANXE_1_DEPENSES_PREVISION!T105)</f>
        <v/>
      </c>
      <c r="AE105" s="86" t="str">
        <f>IF((ANXE_1_DEPENSES_PREVISION!U105)=0,"",ANXE_1_DEPENSES_PREVISION!U105)</f>
        <v/>
      </c>
      <c r="AF105" s="86" t="str">
        <f>IF((ANXE_1_DEPENSES_PREVISION!V105)=0,"",ANXE_1_DEPENSES_PREVISION!V105)</f>
        <v/>
      </c>
      <c r="AG105" s="9" t="str">
        <f>IF((ANXE_1_DEPENSES_PREVISION!W105)=0,"",ANXE_1_DEPENSES_PREVISION!W105)</f>
        <v/>
      </c>
      <c r="AH105" s="35"/>
      <c r="AI105" s="34" t="str">
        <f t="shared" si="4"/>
        <v/>
      </c>
      <c r="AJ105" s="11" t="str">
        <f t="shared" si="5"/>
        <v/>
      </c>
      <c r="AK105" s="36" t="str">
        <f t="shared" si="6"/>
        <v/>
      </c>
      <c r="AL105" s="34" t="str">
        <f t="shared" si="7"/>
        <v/>
      </c>
      <c r="AM105" s="34"/>
      <c r="AN105" s="10"/>
    </row>
    <row r="106" spans="2:40" x14ac:dyDescent="0.3">
      <c r="B106" s="32" t="str">
        <f>IF((ANXE_1_DEPENSES_PREVISION!H106)=0,"",ANXE_1_DEPENSES_PREVISION!H106)</f>
        <v/>
      </c>
      <c r="C106" s="32" t="str">
        <f>IF((ANXE_1_DEPENSES_PREVISION!I106)=0,"",ANXE_1_DEPENSES_PREVISION!I106)</f>
        <v/>
      </c>
      <c r="D106" s="32" t="str">
        <f>IF((ANXE_1_DEPENSES_PREVISION!J106)=0,"",ANXE_1_DEPENSES_PREVISION!J106)</f>
        <v/>
      </c>
      <c r="E106" s="32" t="str">
        <f>IF((ANXE_1_DEPENSES_PREVISION!K106)=0,"",ANXE_1_DEPENSES_PREVISION!K106)</f>
        <v/>
      </c>
      <c r="F106" s="32" t="str">
        <f>IF((ANXE_1_DEPENSES_PREVISION!L106)=0,"",ANXE_1_DEPENSES_PREVISION!L106)</f>
        <v/>
      </c>
      <c r="G106" s="31" t="str">
        <f>IF((ANXE_1_DEPENSES_PREVISION!M106)=0,"",ANXE_1_DEPENSES_PREVISION!M106)</f>
        <v/>
      </c>
      <c r="H106" s="32" t="str">
        <f>IF((ANXE_1_DEPENSES_PREVISION!N106)=0,"",ANXE_1_DEPENSES_PREVISION!N106)</f>
        <v/>
      </c>
      <c r="I106" s="32" t="str">
        <f>IF((ANXE_1_DEPENSES_PREVISION!O106)=0,"",ANXE_1_DEPENSES_PREVISION!O106)</f>
        <v/>
      </c>
      <c r="J106" s="31" t="str">
        <f>IF((ANXE_1_DEPENSES_PREVISION!P106)=0,"",ANXE_1_DEPENSES_PREVISION!P106)</f>
        <v/>
      </c>
      <c r="K106" s="32" t="str">
        <f>IF((ANXE_1_DEPENSES_PREVISION!Q106)=0,"",ANXE_1_DEPENSES_PREVISION!Q106)</f>
        <v/>
      </c>
      <c r="L106" s="32" t="str">
        <f>IF((ANXE_1_DEPENSES_PREVISION!R106)=0,"",ANXE_1_DEPENSES_PREVISION!R106)</f>
        <v/>
      </c>
      <c r="M106" s="31" t="str">
        <f>IF((ANXE_1_DEPENSES_PREVISION!S106)=0,"",ANXE_1_DEPENSES_PREVISION!S106)</f>
        <v/>
      </c>
      <c r="N106" s="31" t="str">
        <f>IF((ANXE_1_DEPENSES_PREVISION!T106)=0,"",ANXE_1_DEPENSES_PREVISION!T106)</f>
        <v/>
      </c>
      <c r="O106" s="31" t="str">
        <f>IF((ANXE_1_DEPENSES_PREVISION!U106)=0,"",ANXE_1_DEPENSES_PREVISION!U106)</f>
        <v/>
      </c>
      <c r="P106" s="31" t="str">
        <f>IF((ANXE_1_DEPENSES_PREVISION!V106)=0,"",ANXE_1_DEPENSES_PREVISION!V106)</f>
        <v/>
      </c>
      <c r="Q106" s="32" t="str">
        <f>IF((ANXE_1_DEPENSES_PREVISION!W106)=0,"",ANXE_1_DEPENSES_PREVISION!W106)</f>
        <v/>
      </c>
      <c r="R106" s="9" t="str">
        <f>IF((ANXE_1_DEPENSES_PREVISION!H106)=0,"",ANXE_1_DEPENSES_PREVISION!H106)</f>
        <v/>
      </c>
      <c r="S106" s="9" t="str">
        <f>IF((ANXE_1_DEPENSES_PREVISION!I106)=0,"",ANXE_1_DEPENSES_PREVISION!I106)</f>
        <v/>
      </c>
      <c r="T106" s="9" t="str">
        <f>IF((ANXE_1_DEPENSES_PREVISION!J106)=0,"",ANXE_1_DEPENSES_PREVISION!J106)</f>
        <v/>
      </c>
      <c r="U106" s="9" t="str">
        <f>IF((ANXE_1_DEPENSES_PREVISION!K106)=0,"",ANXE_1_DEPENSES_PREVISION!K106)</f>
        <v/>
      </c>
      <c r="V106" s="9" t="str">
        <f>IF((ANXE_1_DEPENSES_PREVISION!L106)=0,"",ANXE_1_DEPENSES_PREVISION!L106)</f>
        <v/>
      </c>
      <c r="W106" s="86" t="str">
        <f>IF((ANXE_1_DEPENSES_PREVISION!M106)=0,"",ANXE_1_DEPENSES_PREVISION!M106)</f>
        <v/>
      </c>
      <c r="X106" s="9" t="str">
        <f>IF((ANXE_1_DEPENSES_PREVISION!N106)=0,"",ANXE_1_DEPENSES_PREVISION!N106)</f>
        <v/>
      </c>
      <c r="Y106" s="9" t="str">
        <f>IF((ANXE_1_DEPENSES_PREVISION!O106)=0,"",ANXE_1_DEPENSES_PREVISION!O106)</f>
        <v/>
      </c>
      <c r="Z106" s="86" t="str">
        <f>IF((ANXE_1_DEPENSES_PREVISION!P106)=0,"",ANXE_1_DEPENSES_PREVISION!P106)</f>
        <v/>
      </c>
      <c r="AA106" s="9" t="str">
        <f>IF((ANXE_1_DEPENSES_PREVISION!Q106)=0,"",ANXE_1_DEPENSES_PREVISION!Q106)</f>
        <v/>
      </c>
      <c r="AB106" s="9" t="str">
        <f>IF((ANXE_1_DEPENSES_PREVISION!R106)=0,"",ANXE_1_DEPENSES_PREVISION!R106)</f>
        <v/>
      </c>
      <c r="AC106" s="86" t="str">
        <f>IF((ANXE_1_DEPENSES_PREVISION!S106)=0,"",ANXE_1_DEPENSES_PREVISION!S106)</f>
        <v/>
      </c>
      <c r="AD106" s="86" t="str">
        <f>IF((ANXE_1_DEPENSES_PREVISION!T106)=0,"",ANXE_1_DEPENSES_PREVISION!T106)</f>
        <v/>
      </c>
      <c r="AE106" s="86" t="str">
        <f>IF((ANXE_1_DEPENSES_PREVISION!U106)=0,"",ANXE_1_DEPENSES_PREVISION!U106)</f>
        <v/>
      </c>
      <c r="AF106" s="86" t="str">
        <f>IF((ANXE_1_DEPENSES_PREVISION!V106)=0,"",ANXE_1_DEPENSES_PREVISION!V106)</f>
        <v/>
      </c>
      <c r="AG106" s="9" t="str">
        <f>IF((ANXE_1_DEPENSES_PREVISION!W106)=0,"",ANXE_1_DEPENSES_PREVISION!W106)</f>
        <v/>
      </c>
      <c r="AH106" s="35"/>
      <c r="AI106" s="34" t="str">
        <f t="shared" si="4"/>
        <v/>
      </c>
      <c r="AJ106" s="11" t="str">
        <f t="shared" si="5"/>
        <v/>
      </c>
      <c r="AK106" s="36" t="str">
        <f t="shared" si="6"/>
        <v/>
      </c>
      <c r="AL106" s="34" t="str">
        <f t="shared" si="7"/>
        <v/>
      </c>
      <c r="AM106" s="34"/>
      <c r="AN106" s="10"/>
    </row>
    <row r="107" spans="2:40" x14ac:dyDescent="0.3">
      <c r="B107" s="32" t="str">
        <f>IF((ANXE_1_DEPENSES_PREVISION!H107)=0,"",ANXE_1_DEPENSES_PREVISION!H107)</f>
        <v/>
      </c>
      <c r="C107" s="32" t="str">
        <f>IF((ANXE_1_DEPENSES_PREVISION!I107)=0,"",ANXE_1_DEPENSES_PREVISION!I107)</f>
        <v/>
      </c>
      <c r="D107" s="32" t="str">
        <f>IF((ANXE_1_DEPENSES_PREVISION!J107)=0,"",ANXE_1_DEPENSES_PREVISION!J107)</f>
        <v/>
      </c>
      <c r="E107" s="32" t="str">
        <f>IF((ANXE_1_DEPENSES_PREVISION!K107)=0,"",ANXE_1_DEPENSES_PREVISION!K107)</f>
        <v/>
      </c>
      <c r="F107" s="32" t="str">
        <f>IF((ANXE_1_DEPENSES_PREVISION!L107)=0,"",ANXE_1_DEPENSES_PREVISION!L107)</f>
        <v/>
      </c>
      <c r="G107" s="31" t="str">
        <f>IF((ANXE_1_DEPENSES_PREVISION!M107)=0,"",ANXE_1_DEPENSES_PREVISION!M107)</f>
        <v/>
      </c>
      <c r="H107" s="32" t="str">
        <f>IF((ANXE_1_DEPENSES_PREVISION!N107)=0,"",ANXE_1_DEPENSES_PREVISION!N107)</f>
        <v/>
      </c>
      <c r="I107" s="32" t="str">
        <f>IF((ANXE_1_DEPENSES_PREVISION!O107)=0,"",ANXE_1_DEPENSES_PREVISION!O107)</f>
        <v/>
      </c>
      <c r="J107" s="31" t="str">
        <f>IF((ANXE_1_DEPENSES_PREVISION!P107)=0,"",ANXE_1_DEPENSES_PREVISION!P107)</f>
        <v/>
      </c>
      <c r="K107" s="32" t="str">
        <f>IF((ANXE_1_DEPENSES_PREVISION!Q107)=0,"",ANXE_1_DEPENSES_PREVISION!Q107)</f>
        <v/>
      </c>
      <c r="L107" s="32" t="str">
        <f>IF((ANXE_1_DEPENSES_PREVISION!R107)=0,"",ANXE_1_DEPENSES_PREVISION!R107)</f>
        <v/>
      </c>
      <c r="M107" s="31" t="str">
        <f>IF((ANXE_1_DEPENSES_PREVISION!S107)=0,"",ANXE_1_DEPENSES_PREVISION!S107)</f>
        <v/>
      </c>
      <c r="N107" s="31" t="str">
        <f>IF((ANXE_1_DEPENSES_PREVISION!T107)=0,"",ANXE_1_DEPENSES_PREVISION!T107)</f>
        <v/>
      </c>
      <c r="O107" s="31" t="str">
        <f>IF((ANXE_1_DEPENSES_PREVISION!U107)=0,"",ANXE_1_DEPENSES_PREVISION!U107)</f>
        <v/>
      </c>
      <c r="P107" s="31" t="str">
        <f>IF((ANXE_1_DEPENSES_PREVISION!V107)=0,"",ANXE_1_DEPENSES_PREVISION!V107)</f>
        <v/>
      </c>
      <c r="Q107" s="32" t="str">
        <f>IF((ANXE_1_DEPENSES_PREVISION!W107)=0,"",ANXE_1_DEPENSES_PREVISION!W107)</f>
        <v/>
      </c>
      <c r="R107" s="9" t="str">
        <f>IF((ANXE_1_DEPENSES_PREVISION!H107)=0,"",ANXE_1_DEPENSES_PREVISION!H107)</f>
        <v/>
      </c>
      <c r="S107" s="9" t="str">
        <f>IF((ANXE_1_DEPENSES_PREVISION!I107)=0,"",ANXE_1_DEPENSES_PREVISION!I107)</f>
        <v/>
      </c>
      <c r="T107" s="9" t="str">
        <f>IF((ANXE_1_DEPENSES_PREVISION!J107)=0,"",ANXE_1_DEPENSES_PREVISION!J107)</f>
        <v/>
      </c>
      <c r="U107" s="9" t="str">
        <f>IF((ANXE_1_DEPENSES_PREVISION!K107)=0,"",ANXE_1_DEPENSES_PREVISION!K107)</f>
        <v/>
      </c>
      <c r="V107" s="9" t="str">
        <f>IF((ANXE_1_DEPENSES_PREVISION!L107)=0,"",ANXE_1_DEPENSES_PREVISION!L107)</f>
        <v/>
      </c>
      <c r="W107" s="86" t="str">
        <f>IF((ANXE_1_DEPENSES_PREVISION!M107)=0,"",ANXE_1_DEPENSES_PREVISION!M107)</f>
        <v/>
      </c>
      <c r="X107" s="9" t="str">
        <f>IF((ANXE_1_DEPENSES_PREVISION!N107)=0,"",ANXE_1_DEPENSES_PREVISION!N107)</f>
        <v/>
      </c>
      <c r="Y107" s="9" t="str">
        <f>IF((ANXE_1_DEPENSES_PREVISION!O107)=0,"",ANXE_1_DEPENSES_PREVISION!O107)</f>
        <v/>
      </c>
      <c r="Z107" s="86" t="str">
        <f>IF((ANXE_1_DEPENSES_PREVISION!P107)=0,"",ANXE_1_DEPENSES_PREVISION!P107)</f>
        <v/>
      </c>
      <c r="AA107" s="9" t="str">
        <f>IF((ANXE_1_DEPENSES_PREVISION!Q107)=0,"",ANXE_1_DEPENSES_PREVISION!Q107)</f>
        <v/>
      </c>
      <c r="AB107" s="9" t="str">
        <f>IF((ANXE_1_DEPENSES_PREVISION!R107)=0,"",ANXE_1_DEPENSES_PREVISION!R107)</f>
        <v/>
      </c>
      <c r="AC107" s="86" t="str">
        <f>IF((ANXE_1_DEPENSES_PREVISION!S107)=0,"",ANXE_1_DEPENSES_PREVISION!S107)</f>
        <v/>
      </c>
      <c r="AD107" s="86" t="str">
        <f>IF((ANXE_1_DEPENSES_PREVISION!T107)=0,"",ANXE_1_DEPENSES_PREVISION!T107)</f>
        <v/>
      </c>
      <c r="AE107" s="86" t="str">
        <f>IF((ANXE_1_DEPENSES_PREVISION!U107)=0,"",ANXE_1_DEPENSES_PREVISION!U107)</f>
        <v/>
      </c>
      <c r="AF107" s="86" t="str">
        <f>IF((ANXE_1_DEPENSES_PREVISION!V107)=0,"",ANXE_1_DEPENSES_PREVISION!V107)</f>
        <v/>
      </c>
      <c r="AG107" s="9" t="str">
        <f>IF((ANXE_1_DEPENSES_PREVISION!W107)=0,"",ANXE_1_DEPENSES_PREVISION!W107)</f>
        <v/>
      </c>
      <c r="AH107" s="35"/>
      <c r="AI107" s="34" t="str">
        <f t="shared" si="4"/>
        <v/>
      </c>
      <c r="AJ107" s="11" t="str">
        <f t="shared" si="5"/>
        <v/>
      </c>
      <c r="AK107" s="36" t="str">
        <f t="shared" si="6"/>
        <v/>
      </c>
      <c r="AL107" s="34" t="str">
        <f t="shared" si="7"/>
        <v/>
      </c>
      <c r="AM107" s="34"/>
      <c r="AN107" s="10"/>
    </row>
    <row r="108" spans="2:40" x14ac:dyDescent="0.3">
      <c r="B108" s="32" t="str">
        <f>IF((ANXE_1_DEPENSES_PREVISION!H108)=0,"",ANXE_1_DEPENSES_PREVISION!H108)</f>
        <v/>
      </c>
      <c r="C108" s="32" t="str">
        <f>IF((ANXE_1_DEPENSES_PREVISION!I108)=0,"",ANXE_1_DEPENSES_PREVISION!I108)</f>
        <v/>
      </c>
      <c r="D108" s="32" t="str">
        <f>IF((ANXE_1_DEPENSES_PREVISION!J108)=0,"",ANXE_1_DEPENSES_PREVISION!J108)</f>
        <v/>
      </c>
      <c r="E108" s="32" t="str">
        <f>IF((ANXE_1_DEPENSES_PREVISION!K108)=0,"",ANXE_1_DEPENSES_PREVISION!K108)</f>
        <v/>
      </c>
      <c r="F108" s="32" t="str">
        <f>IF((ANXE_1_DEPENSES_PREVISION!L108)=0,"",ANXE_1_DEPENSES_PREVISION!L108)</f>
        <v/>
      </c>
      <c r="G108" s="31" t="str">
        <f>IF((ANXE_1_DEPENSES_PREVISION!M108)=0,"",ANXE_1_DEPENSES_PREVISION!M108)</f>
        <v/>
      </c>
      <c r="H108" s="32" t="str">
        <f>IF((ANXE_1_DEPENSES_PREVISION!N108)=0,"",ANXE_1_DEPENSES_PREVISION!N108)</f>
        <v/>
      </c>
      <c r="I108" s="32" t="str">
        <f>IF((ANXE_1_DEPENSES_PREVISION!O108)=0,"",ANXE_1_DEPENSES_PREVISION!O108)</f>
        <v/>
      </c>
      <c r="J108" s="31" t="str">
        <f>IF((ANXE_1_DEPENSES_PREVISION!P108)=0,"",ANXE_1_DEPENSES_PREVISION!P108)</f>
        <v/>
      </c>
      <c r="K108" s="32" t="str">
        <f>IF((ANXE_1_DEPENSES_PREVISION!Q108)=0,"",ANXE_1_DEPENSES_PREVISION!Q108)</f>
        <v/>
      </c>
      <c r="L108" s="32" t="str">
        <f>IF((ANXE_1_DEPENSES_PREVISION!R108)=0,"",ANXE_1_DEPENSES_PREVISION!R108)</f>
        <v/>
      </c>
      <c r="M108" s="31" t="str">
        <f>IF((ANXE_1_DEPENSES_PREVISION!S108)=0,"",ANXE_1_DEPENSES_PREVISION!S108)</f>
        <v/>
      </c>
      <c r="N108" s="31" t="str">
        <f>IF((ANXE_1_DEPENSES_PREVISION!T108)=0,"",ANXE_1_DEPENSES_PREVISION!T108)</f>
        <v/>
      </c>
      <c r="O108" s="31" t="str">
        <f>IF((ANXE_1_DEPENSES_PREVISION!U108)=0,"",ANXE_1_DEPENSES_PREVISION!U108)</f>
        <v/>
      </c>
      <c r="P108" s="31" t="str">
        <f>IF((ANXE_1_DEPENSES_PREVISION!V108)=0,"",ANXE_1_DEPENSES_PREVISION!V108)</f>
        <v/>
      </c>
      <c r="Q108" s="32" t="str">
        <f>IF((ANXE_1_DEPENSES_PREVISION!W108)=0,"",ANXE_1_DEPENSES_PREVISION!W108)</f>
        <v/>
      </c>
      <c r="R108" s="9" t="str">
        <f>IF((ANXE_1_DEPENSES_PREVISION!H108)=0,"",ANXE_1_DEPENSES_PREVISION!H108)</f>
        <v/>
      </c>
      <c r="S108" s="9" t="str">
        <f>IF((ANXE_1_DEPENSES_PREVISION!I108)=0,"",ANXE_1_DEPENSES_PREVISION!I108)</f>
        <v/>
      </c>
      <c r="T108" s="9" t="str">
        <f>IF((ANXE_1_DEPENSES_PREVISION!J108)=0,"",ANXE_1_DEPENSES_PREVISION!J108)</f>
        <v/>
      </c>
      <c r="U108" s="9" t="str">
        <f>IF((ANXE_1_DEPENSES_PREVISION!K108)=0,"",ANXE_1_DEPENSES_PREVISION!K108)</f>
        <v/>
      </c>
      <c r="V108" s="9" t="str">
        <f>IF((ANXE_1_DEPENSES_PREVISION!L108)=0,"",ANXE_1_DEPENSES_PREVISION!L108)</f>
        <v/>
      </c>
      <c r="W108" s="86" t="str">
        <f>IF((ANXE_1_DEPENSES_PREVISION!M108)=0,"",ANXE_1_DEPENSES_PREVISION!M108)</f>
        <v/>
      </c>
      <c r="X108" s="9" t="str">
        <f>IF((ANXE_1_DEPENSES_PREVISION!N108)=0,"",ANXE_1_DEPENSES_PREVISION!N108)</f>
        <v/>
      </c>
      <c r="Y108" s="9" t="str">
        <f>IF((ANXE_1_DEPENSES_PREVISION!O108)=0,"",ANXE_1_DEPENSES_PREVISION!O108)</f>
        <v/>
      </c>
      <c r="Z108" s="86" t="str">
        <f>IF((ANXE_1_DEPENSES_PREVISION!P108)=0,"",ANXE_1_DEPENSES_PREVISION!P108)</f>
        <v/>
      </c>
      <c r="AA108" s="9" t="str">
        <f>IF((ANXE_1_DEPENSES_PREVISION!Q108)=0,"",ANXE_1_DEPENSES_PREVISION!Q108)</f>
        <v/>
      </c>
      <c r="AB108" s="9" t="str">
        <f>IF((ANXE_1_DEPENSES_PREVISION!R108)=0,"",ANXE_1_DEPENSES_PREVISION!R108)</f>
        <v/>
      </c>
      <c r="AC108" s="86" t="str">
        <f>IF((ANXE_1_DEPENSES_PREVISION!S108)=0,"",ANXE_1_DEPENSES_PREVISION!S108)</f>
        <v/>
      </c>
      <c r="AD108" s="86" t="str">
        <f>IF((ANXE_1_DEPENSES_PREVISION!T108)=0,"",ANXE_1_DEPENSES_PREVISION!T108)</f>
        <v/>
      </c>
      <c r="AE108" s="86" t="str">
        <f>IF((ANXE_1_DEPENSES_PREVISION!U108)=0,"",ANXE_1_DEPENSES_PREVISION!U108)</f>
        <v/>
      </c>
      <c r="AF108" s="86" t="str">
        <f>IF((ANXE_1_DEPENSES_PREVISION!V108)=0,"",ANXE_1_DEPENSES_PREVISION!V108)</f>
        <v/>
      </c>
      <c r="AG108" s="9" t="str">
        <f>IF((ANXE_1_DEPENSES_PREVISION!W108)=0,"",ANXE_1_DEPENSES_PREVISION!W108)</f>
        <v/>
      </c>
      <c r="AH108" s="35"/>
      <c r="AI108" s="34" t="str">
        <f t="shared" si="4"/>
        <v/>
      </c>
      <c r="AJ108" s="11" t="str">
        <f t="shared" si="5"/>
        <v/>
      </c>
      <c r="AK108" s="36" t="str">
        <f t="shared" si="6"/>
        <v/>
      </c>
      <c r="AL108" s="34" t="str">
        <f t="shared" si="7"/>
        <v/>
      </c>
      <c r="AM108" s="34"/>
      <c r="AN108" s="10"/>
    </row>
    <row r="109" spans="2:40" x14ac:dyDescent="0.3">
      <c r="B109" s="32" t="str">
        <f>IF((ANXE_1_DEPENSES_PREVISION!H109)=0,"",ANXE_1_DEPENSES_PREVISION!H109)</f>
        <v/>
      </c>
      <c r="C109" s="32" t="str">
        <f>IF((ANXE_1_DEPENSES_PREVISION!I109)=0,"",ANXE_1_DEPENSES_PREVISION!I109)</f>
        <v/>
      </c>
      <c r="D109" s="32" t="str">
        <f>IF((ANXE_1_DEPENSES_PREVISION!J109)=0,"",ANXE_1_DEPENSES_PREVISION!J109)</f>
        <v/>
      </c>
      <c r="E109" s="32" t="str">
        <f>IF((ANXE_1_DEPENSES_PREVISION!K109)=0,"",ANXE_1_DEPENSES_PREVISION!K109)</f>
        <v/>
      </c>
      <c r="F109" s="32" t="str">
        <f>IF((ANXE_1_DEPENSES_PREVISION!L109)=0,"",ANXE_1_DEPENSES_PREVISION!L109)</f>
        <v/>
      </c>
      <c r="G109" s="31" t="str">
        <f>IF((ANXE_1_DEPENSES_PREVISION!M109)=0,"",ANXE_1_DEPENSES_PREVISION!M109)</f>
        <v/>
      </c>
      <c r="H109" s="32" t="str">
        <f>IF((ANXE_1_DEPENSES_PREVISION!N109)=0,"",ANXE_1_DEPENSES_PREVISION!N109)</f>
        <v/>
      </c>
      <c r="I109" s="32" t="str">
        <f>IF((ANXE_1_DEPENSES_PREVISION!O109)=0,"",ANXE_1_DEPENSES_PREVISION!O109)</f>
        <v/>
      </c>
      <c r="J109" s="31" t="str">
        <f>IF((ANXE_1_DEPENSES_PREVISION!P109)=0,"",ANXE_1_DEPENSES_PREVISION!P109)</f>
        <v/>
      </c>
      <c r="K109" s="32" t="str">
        <f>IF((ANXE_1_DEPENSES_PREVISION!Q109)=0,"",ANXE_1_DEPENSES_PREVISION!Q109)</f>
        <v/>
      </c>
      <c r="L109" s="32" t="str">
        <f>IF((ANXE_1_DEPENSES_PREVISION!R109)=0,"",ANXE_1_DEPENSES_PREVISION!R109)</f>
        <v/>
      </c>
      <c r="M109" s="31" t="str">
        <f>IF((ANXE_1_DEPENSES_PREVISION!S109)=0,"",ANXE_1_DEPENSES_PREVISION!S109)</f>
        <v/>
      </c>
      <c r="N109" s="31" t="str">
        <f>IF((ANXE_1_DEPENSES_PREVISION!T109)=0,"",ANXE_1_DEPENSES_PREVISION!T109)</f>
        <v/>
      </c>
      <c r="O109" s="31" t="str">
        <f>IF((ANXE_1_DEPENSES_PREVISION!U109)=0,"",ANXE_1_DEPENSES_PREVISION!U109)</f>
        <v/>
      </c>
      <c r="P109" s="31" t="str">
        <f>IF((ANXE_1_DEPENSES_PREVISION!V109)=0,"",ANXE_1_DEPENSES_PREVISION!V109)</f>
        <v/>
      </c>
      <c r="Q109" s="32" t="str">
        <f>IF((ANXE_1_DEPENSES_PREVISION!W109)=0,"",ANXE_1_DEPENSES_PREVISION!W109)</f>
        <v/>
      </c>
      <c r="R109" s="9" t="str">
        <f>IF((ANXE_1_DEPENSES_PREVISION!H109)=0,"",ANXE_1_DEPENSES_PREVISION!H109)</f>
        <v/>
      </c>
      <c r="S109" s="9" t="str">
        <f>IF((ANXE_1_DEPENSES_PREVISION!I109)=0,"",ANXE_1_DEPENSES_PREVISION!I109)</f>
        <v/>
      </c>
      <c r="T109" s="9" t="str">
        <f>IF((ANXE_1_DEPENSES_PREVISION!J109)=0,"",ANXE_1_DEPENSES_PREVISION!J109)</f>
        <v/>
      </c>
      <c r="U109" s="9" t="str">
        <f>IF((ANXE_1_DEPENSES_PREVISION!K109)=0,"",ANXE_1_DEPENSES_PREVISION!K109)</f>
        <v/>
      </c>
      <c r="V109" s="9" t="str">
        <f>IF((ANXE_1_DEPENSES_PREVISION!L109)=0,"",ANXE_1_DEPENSES_PREVISION!L109)</f>
        <v/>
      </c>
      <c r="W109" s="86" t="str">
        <f>IF((ANXE_1_DEPENSES_PREVISION!M109)=0,"",ANXE_1_DEPENSES_PREVISION!M109)</f>
        <v/>
      </c>
      <c r="X109" s="9" t="str">
        <f>IF((ANXE_1_DEPENSES_PREVISION!N109)=0,"",ANXE_1_DEPENSES_PREVISION!N109)</f>
        <v/>
      </c>
      <c r="Y109" s="9" t="str">
        <f>IF((ANXE_1_DEPENSES_PREVISION!O109)=0,"",ANXE_1_DEPENSES_PREVISION!O109)</f>
        <v/>
      </c>
      <c r="Z109" s="86" t="str">
        <f>IF((ANXE_1_DEPENSES_PREVISION!P109)=0,"",ANXE_1_DEPENSES_PREVISION!P109)</f>
        <v/>
      </c>
      <c r="AA109" s="9" t="str">
        <f>IF((ANXE_1_DEPENSES_PREVISION!Q109)=0,"",ANXE_1_DEPENSES_PREVISION!Q109)</f>
        <v/>
      </c>
      <c r="AB109" s="9" t="str">
        <f>IF((ANXE_1_DEPENSES_PREVISION!R109)=0,"",ANXE_1_DEPENSES_PREVISION!R109)</f>
        <v/>
      </c>
      <c r="AC109" s="86" t="str">
        <f>IF((ANXE_1_DEPENSES_PREVISION!S109)=0,"",ANXE_1_DEPENSES_PREVISION!S109)</f>
        <v/>
      </c>
      <c r="AD109" s="86" t="str">
        <f>IF((ANXE_1_DEPENSES_PREVISION!T109)=0,"",ANXE_1_DEPENSES_PREVISION!T109)</f>
        <v/>
      </c>
      <c r="AE109" s="86" t="str">
        <f>IF((ANXE_1_DEPENSES_PREVISION!U109)=0,"",ANXE_1_DEPENSES_PREVISION!U109)</f>
        <v/>
      </c>
      <c r="AF109" s="86" t="str">
        <f>IF((ANXE_1_DEPENSES_PREVISION!V109)=0,"",ANXE_1_DEPENSES_PREVISION!V109)</f>
        <v/>
      </c>
      <c r="AG109" s="9" t="str">
        <f>IF((ANXE_1_DEPENSES_PREVISION!W109)=0,"",ANXE_1_DEPENSES_PREVISION!W109)</f>
        <v/>
      </c>
      <c r="AH109" s="35"/>
      <c r="AI109" s="34" t="str">
        <f t="shared" si="4"/>
        <v/>
      </c>
      <c r="AJ109" s="11" t="str">
        <f t="shared" si="5"/>
        <v/>
      </c>
      <c r="AK109" s="36" t="str">
        <f t="shared" si="6"/>
        <v/>
      </c>
      <c r="AL109" s="34" t="str">
        <f t="shared" si="7"/>
        <v/>
      </c>
      <c r="AM109" s="34"/>
      <c r="AN109" s="10"/>
    </row>
    <row r="110" spans="2:40" x14ac:dyDescent="0.3">
      <c r="B110" s="32" t="str">
        <f>IF((ANXE_1_DEPENSES_PREVISION!H110)=0,"",ANXE_1_DEPENSES_PREVISION!H110)</f>
        <v/>
      </c>
      <c r="C110" s="32" t="str">
        <f>IF((ANXE_1_DEPENSES_PREVISION!I110)=0,"",ANXE_1_DEPENSES_PREVISION!I110)</f>
        <v/>
      </c>
      <c r="D110" s="32" t="str">
        <f>IF((ANXE_1_DEPENSES_PREVISION!J110)=0,"",ANXE_1_DEPENSES_PREVISION!J110)</f>
        <v/>
      </c>
      <c r="E110" s="32" t="str">
        <f>IF((ANXE_1_DEPENSES_PREVISION!K110)=0,"",ANXE_1_DEPENSES_PREVISION!K110)</f>
        <v/>
      </c>
      <c r="F110" s="32" t="str">
        <f>IF((ANXE_1_DEPENSES_PREVISION!L110)=0,"",ANXE_1_DEPENSES_PREVISION!L110)</f>
        <v/>
      </c>
      <c r="G110" s="31" t="str">
        <f>IF((ANXE_1_DEPENSES_PREVISION!M110)=0,"",ANXE_1_DEPENSES_PREVISION!M110)</f>
        <v/>
      </c>
      <c r="H110" s="32" t="str">
        <f>IF((ANXE_1_DEPENSES_PREVISION!N110)=0,"",ANXE_1_DEPENSES_PREVISION!N110)</f>
        <v/>
      </c>
      <c r="I110" s="32" t="str">
        <f>IF((ANXE_1_DEPENSES_PREVISION!O110)=0,"",ANXE_1_DEPENSES_PREVISION!O110)</f>
        <v/>
      </c>
      <c r="J110" s="31" t="str">
        <f>IF((ANXE_1_DEPENSES_PREVISION!P110)=0,"",ANXE_1_DEPENSES_PREVISION!P110)</f>
        <v/>
      </c>
      <c r="K110" s="32" t="str">
        <f>IF((ANXE_1_DEPENSES_PREVISION!Q110)=0,"",ANXE_1_DEPENSES_PREVISION!Q110)</f>
        <v/>
      </c>
      <c r="L110" s="32" t="str">
        <f>IF((ANXE_1_DEPENSES_PREVISION!R110)=0,"",ANXE_1_DEPENSES_PREVISION!R110)</f>
        <v/>
      </c>
      <c r="M110" s="31" t="str">
        <f>IF((ANXE_1_DEPENSES_PREVISION!S110)=0,"",ANXE_1_DEPENSES_PREVISION!S110)</f>
        <v/>
      </c>
      <c r="N110" s="31" t="str">
        <f>IF((ANXE_1_DEPENSES_PREVISION!T110)=0,"",ANXE_1_DEPENSES_PREVISION!T110)</f>
        <v/>
      </c>
      <c r="O110" s="31" t="str">
        <f>IF((ANXE_1_DEPENSES_PREVISION!U110)=0,"",ANXE_1_DEPENSES_PREVISION!U110)</f>
        <v/>
      </c>
      <c r="P110" s="31" t="str">
        <f>IF((ANXE_1_DEPENSES_PREVISION!V110)=0,"",ANXE_1_DEPENSES_PREVISION!V110)</f>
        <v/>
      </c>
      <c r="Q110" s="32" t="str">
        <f>IF((ANXE_1_DEPENSES_PREVISION!W110)=0,"",ANXE_1_DEPENSES_PREVISION!W110)</f>
        <v/>
      </c>
      <c r="R110" s="9" t="str">
        <f>IF((ANXE_1_DEPENSES_PREVISION!H110)=0,"",ANXE_1_DEPENSES_PREVISION!H110)</f>
        <v/>
      </c>
      <c r="S110" s="9" t="str">
        <f>IF((ANXE_1_DEPENSES_PREVISION!I110)=0,"",ANXE_1_DEPENSES_PREVISION!I110)</f>
        <v/>
      </c>
      <c r="T110" s="9" t="str">
        <f>IF((ANXE_1_DEPENSES_PREVISION!J110)=0,"",ANXE_1_DEPENSES_PREVISION!J110)</f>
        <v/>
      </c>
      <c r="U110" s="9" t="str">
        <f>IF((ANXE_1_DEPENSES_PREVISION!K110)=0,"",ANXE_1_DEPENSES_PREVISION!K110)</f>
        <v/>
      </c>
      <c r="V110" s="9" t="str">
        <f>IF((ANXE_1_DEPENSES_PREVISION!L110)=0,"",ANXE_1_DEPENSES_PREVISION!L110)</f>
        <v/>
      </c>
      <c r="W110" s="86" t="str">
        <f>IF((ANXE_1_DEPENSES_PREVISION!M110)=0,"",ANXE_1_DEPENSES_PREVISION!M110)</f>
        <v/>
      </c>
      <c r="X110" s="9" t="str">
        <f>IF((ANXE_1_DEPENSES_PREVISION!N110)=0,"",ANXE_1_DEPENSES_PREVISION!N110)</f>
        <v/>
      </c>
      <c r="Y110" s="9" t="str">
        <f>IF((ANXE_1_DEPENSES_PREVISION!O110)=0,"",ANXE_1_DEPENSES_PREVISION!O110)</f>
        <v/>
      </c>
      <c r="Z110" s="86" t="str">
        <f>IF((ANXE_1_DEPENSES_PREVISION!P110)=0,"",ANXE_1_DEPENSES_PREVISION!P110)</f>
        <v/>
      </c>
      <c r="AA110" s="9" t="str">
        <f>IF((ANXE_1_DEPENSES_PREVISION!Q110)=0,"",ANXE_1_DEPENSES_PREVISION!Q110)</f>
        <v/>
      </c>
      <c r="AB110" s="9" t="str">
        <f>IF((ANXE_1_DEPENSES_PREVISION!R110)=0,"",ANXE_1_DEPENSES_PREVISION!R110)</f>
        <v/>
      </c>
      <c r="AC110" s="86" t="str">
        <f>IF((ANXE_1_DEPENSES_PREVISION!S110)=0,"",ANXE_1_DEPENSES_PREVISION!S110)</f>
        <v/>
      </c>
      <c r="AD110" s="86" t="str">
        <f>IF((ANXE_1_DEPENSES_PREVISION!T110)=0,"",ANXE_1_DEPENSES_PREVISION!T110)</f>
        <v/>
      </c>
      <c r="AE110" s="86" t="str">
        <f>IF((ANXE_1_DEPENSES_PREVISION!U110)=0,"",ANXE_1_DEPENSES_PREVISION!U110)</f>
        <v/>
      </c>
      <c r="AF110" s="86" t="str">
        <f>IF((ANXE_1_DEPENSES_PREVISION!V110)=0,"",ANXE_1_DEPENSES_PREVISION!V110)</f>
        <v/>
      </c>
      <c r="AG110" s="9" t="str">
        <f>IF((ANXE_1_DEPENSES_PREVISION!W110)=0,"",ANXE_1_DEPENSES_PREVISION!W110)</f>
        <v/>
      </c>
      <c r="AH110" s="35"/>
      <c r="AI110" s="34" t="str">
        <f t="shared" si="4"/>
        <v/>
      </c>
      <c r="AJ110" s="11" t="str">
        <f t="shared" si="5"/>
        <v/>
      </c>
      <c r="AK110" s="36" t="str">
        <f t="shared" si="6"/>
        <v/>
      </c>
      <c r="AL110" s="34" t="str">
        <f t="shared" si="7"/>
        <v/>
      </c>
      <c r="AM110" s="34"/>
      <c r="AN110" s="10"/>
    </row>
    <row r="111" spans="2:40" x14ac:dyDescent="0.3">
      <c r="B111" s="32" t="str">
        <f>IF((ANXE_1_DEPENSES_PREVISION!H111)=0,"",ANXE_1_DEPENSES_PREVISION!H111)</f>
        <v/>
      </c>
      <c r="C111" s="32" t="str">
        <f>IF((ANXE_1_DEPENSES_PREVISION!I111)=0,"",ANXE_1_DEPENSES_PREVISION!I111)</f>
        <v/>
      </c>
      <c r="D111" s="32" t="str">
        <f>IF((ANXE_1_DEPENSES_PREVISION!J111)=0,"",ANXE_1_DEPENSES_PREVISION!J111)</f>
        <v/>
      </c>
      <c r="E111" s="32" t="str">
        <f>IF((ANXE_1_DEPENSES_PREVISION!K111)=0,"",ANXE_1_DEPENSES_PREVISION!K111)</f>
        <v/>
      </c>
      <c r="F111" s="32" t="str">
        <f>IF((ANXE_1_DEPENSES_PREVISION!L111)=0,"",ANXE_1_DEPENSES_PREVISION!L111)</f>
        <v/>
      </c>
      <c r="G111" s="31" t="str">
        <f>IF((ANXE_1_DEPENSES_PREVISION!M111)=0,"",ANXE_1_DEPENSES_PREVISION!M111)</f>
        <v/>
      </c>
      <c r="H111" s="32" t="str">
        <f>IF((ANXE_1_DEPENSES_PREVISION!N111)=0,"",ANXE_1_DEPENSES_PREVISION!N111)</f>
        <v/>
      </c>
      <c r="I111" s="32" t="str">
        <f>IF((ANXE_1_DEPENSES_PREVISION!O111)=0,"",ANXE_1_DEPENSES_PREVISION!O111)</f>
        <v/>
      </c>
      <c r="J111" s="31" t="str">
        <f>IF((ANXE_1_DEPENSES_PREVISION!P111)=0,"",ANXE_1_DEPENSES_PREVISION!P111)</f>
        <v/>
      </c>
      <c r="K111" s="32" t="str">
        <f>IF((ANXE_1_DEPENSES_PREVISION!Q111)=0,"",ANXE_1_DEPENSES_PREVISION!Q111)</f>
        <v/>
      </c>
      <c r="L111" s="32" t="str">
        <f>IF((ANXE_1_DEPENSES_PREVISION!R111)=0,"",ANXE_1_DEPENSES_PREVISION!R111)</f>
        <v/>
      </c>
      <c r="M111" s="31" t="str">
        <f>IF((ANXE_1_DEPENSES_PREVISION!S111)=0,"",ANXE_1_DEPENSES_PREVISION!S111)</f>
        <v/>
      </c>
      <c r="N111" s="31" t="str">
        <f>IF((ANXE_1_DEPENSES_PREVISION!T111)=0,"",ANXE_1_DEPENSES_PREVISION!T111)</f>
        <v/>
      </c>
      <c r="O111" s="31" t="str">
        <f>IF((ANXE_1_DEPENSES_PREVISION!U111)=0,"",ANXE_1_DEPENSES_PREVISION!U111)</f>
        <v/>
      </c>
      <c r="P111" s="31" t="str">
        <f>IF((ANXE_1_DEPENSES_PREVISION!V111)=0,"",ANXE_1_DEPENSES_PREVISION!V111)</f>
        <v/>
      </c>
      <c r="Q111" s="32" t="str">
        <f>IF((ANXE_1_DEPENSES_PREVISION!W111)=0,"",ANXE_1_DEPENSES_PREVISION!W111)</f>
        <v/>
      </c>
      <c r="R111" s="9" t="str">
        <f>IF((ANXE_1_DEPENSES_PREVISION!H111)=0,"",ANXE_1_DEPENSES_PREVISION!H111)</f>
        <v/>
      </c>
      <c r="S111" s="9" t="str">
        <f>IF((ANXE_1_DEPENSES_PREVISION!I111)=0,"",ANXE_1_DEPENSES_PREVISION!I111)</f>
        <v/>
      </c>
      <c r="T111" s="9" t="str">
        <f>IF((ANXE_1_DEPENSES_PREVISION!J111)=0,"",ANXE_1_DEPENSES_PREVISION!J111)</f>
        <v/>
      </c>
      <c r="U111" s="9" t="str">
        <f>IF((ANXE_1_DEPENSES_PREVISION!K111)=0,"",ANXE_1_DEPENSES_PREVISION!K111)</f>
        <v/>
      </c>
      <c r="V111" s="9" t="str">
        <f>IF((ANXE_1_DEPENSES_PREVISION!L111)=0,"",ANXE_1_DEPENSES_PREVISION!L111)</f>
        <v/>
      </c>
      <c r="W111" s="86" t="str">
        <f>IF((ANXE_1_DEPENSES_PREVISION!M111)=0,"",ANXE_1_DEPENSES_PREVISION!M111)</f>
        <v/>
      </c>
      <c r="X111" s="9" t="str">
        <f>IF((ANXE_1_DEPENSES_PREVISION!N111)=0,"",ANXE_1_DEPENSES_PREVISION!N111)</f>
        <v/>
      </c>
      <c r="Y111" s="9" t="str">
        <f>IF((ANXE_1_DEPENSES_PREVISION!O111)=0,"",ANXE_1_DEPENSES_PREVISION!O111)</f>
        <v/>
      </c>
      <c r="Z111" s="86" t="str">
        <f>IF((ANXE_1_DEPENSES_PREVISION!P111)=0,"",ANXE_1_DEPENSES_PREVISION!P111)</f>
        <v/>
      </c>
      <c r="AA111" s="9" t="str">
        <f>IF((ANXE_1_DEPENSES_PREVISION!Q111)=0,"",ANXE_1_DEPENSES_PREVISION!Q111)</f>
        <v/>
      </c>
      <c r="AB111" s="9" t="str">
        <f>IF((ANXE_1_DEPENSES_PREVISION!R111)=0,"",ANXE_1_DEPENSES_PREVISION!R111)</f>
        <v/>
      </c>
      <c r="AC111" s="86" t="str">
        <f>IF((ANXE_1_DEPENSES_PREVISION!S111)=0,"",ANXE_1_DEPENSES_PREVISION!S111)</f>
        <v/>
      </c>
      <c r="AD111" s="86" t="str">
        <f>IF((ANXE_1_DEPENSES_PREVISION!T111)=0,"",ANXE_1_DEPENSES_PREVISION!T111)</f>
        <v/>
      </c>
      <c r="AE111" s="86" t="str">
        <f>IF((ANXE_1_DEPENSES_PREVISION!U111)=0,"",ANXE_1_DEPENSES_PREVISION!U111)</f>
        <v/>
      </c>
      <c r="AF111" s="86" t="str">
        <f>IF((ANXE_1_DEPENSES_PREVISION!V111)=0,"",ANXE_1_DEPENSES_PREVISION!V111)</f>
        <v/>
      </c>
      <c r="AG111" s="9" t="str">
        <f>IF((ANXE_1_DEPENSES_PREVISION!W111)=0,"",ANXE_1_DEPENSES_PREVISION!W111)</f>
        <v/>
      </c>
      <c r="AH111" s="35"/>
      <c r="AI111" s="34" t="str">
        <f t="shared" si="4"/>
        <v/>
      </c>
      <c r="AJ111" s="11" t="str">
        <f t="shared" si="5"/>
        <v/>
      </c>
      <c r="AK111" s="36" t="str">
        <f t="shared" si="6"/>
        <v/>
      </c>
      <c r="AL111" s="34" t="str">
        <f t="shared" si="7"/>
        <v/>
      </c>
      <c r="AM111" s="34"/>
      <c r="AN111" s="10"/>
    </row>
    <row r="112" spans="2:40" x14ac:dyDescent="0.3">
      <c r="B112" s="32" t="str">
        <f>IF((ANXE_1_DEPENSES_PREVISION!H112)=0,"",ANXE_1_DEPENSES_PREVISION!H112)</f>
        <v/>
      </c>
      <c r="C112" s="32" t="str">
        <f>IF((ANXE_1_DEPENSES_PREVISION!I112)=0,"",ANXE_1_DEPENSES_PREVISION!I112)</f>
        <v/>
      </c>
      <c r="D112" s="32" t="str">
        <f>IF((ANXE_1_DEPENSES_PREVISION!J112)=0,"",ANXE_1_DEPENSES_PREVISION!J112)</f>
        <v/>
      </c>
      <c r="E112" s="32" t="str">
        <f>IF((ANXE_1_DEPENSES_PREVISION!K112)=0,"",ANXE_1_DEPENSES_PREVISION!K112)</f>
        <v/>
      </c>
      <c r="F112" s="32" t="str">
        <f>IF((ANXE_1_DEPENSES_PREVISION!L112)=0,"",ANXE_1_DEPENSES_PREVISION!L112)</f>
        <v/>
      </c>
      <c r="G112" s="31" t="str">
        <f>IF((ANXE_1_DEPENSES_PREVISION!M112)=0,"",ANXE_1_DEPENSES_PREVISION!M112)</f>
        <v/>
      </c>
      <c r="H112" s="32" t="str">
        <f>IF((ANXE_1_DEPENSES_PREVISION!N112)=0,"",ANXE_1_DEPENSES_PREVISION!N112)</f>
        <v/>
      </c>
      <c r="I112" s="32" t="str">
        <f>IF((ANXE_1_DEPENSES_PREVISION!O112)=0,"",ANXE_1_DEPENSES_PREVISION!O112)</f>
        <v/>
      </c>
      <c r="J112" s="31" t="str">
        <f>IF((ANXE_1_DEPENSES_PREVISION!P112)=0,"",ANXE_1_DEPENSES_PREVISION!P112)</f>
        <v/>
      </c>
      <c r="K112" s="32" t="str">
        <f>IF((ANXE_1_DEPENSES_PREVISION!Q112)=0,"",ANXE_1_DEPENSES_PREVISION!Q112)</f>
        <v/>
      </c>
      <c r="L112" s="32" t="str">
        <f>IF((ANXE_1_DEPENSES_PREVISION!R112)=0,"",ANXE_1_DEPENSES_PREVISION!R112)</f>
        <v/>
      </c>
      <c r="M112" s="31" t="str">
        <f>IF((ANXE_1_DEPENSES_PREVISION!S112)=0,"",ANXE_1_DEPENSES_PREVISION!S112)</f>
        <v/>
      </c>
      <c r="N112" s="31" t="str">
        <f>IF((ANXE_1_DEPENSES_PREVISION!T112)=0,"",ANXE_1_DEPENSES_PREVISION!T112)</f>
        <v/>
      </c>
      <c r="O112" s="31" t="str">
        <f>IF((ANXE_1_DEPENSES_PREVISION!U112)=0,"",ANXE_1_DEPENSES_PREVISION!U112)</f>
        <v/>
      </c>
      <c r="P112" s="31" t="str">
        <f>IF((ANXE_1_DEPENSES_PREVISION!V112)=0,"",ANXE_1_DEPENSES_PREVISION!V112)</f>
        <v/>
      </c>
      <c r="Q112" s="32" t="str">
        <f>IF((ANXE_1_DEPENSES_PREVISION!W112)=0,"",ANXE_1_DEPENSES_PREVISION!W112)</f>
        <v/>
      </c>
      <c r="R112" s="9" t="str">
        <f>IF((ANXE_1_DEPENSES_PREVISION!H112)=0,"",ANXE_1_DEPENSES_PREVISION!H112)</f>
        <v/>
      </c>
      <c r="S112" s="9" t="str">
        <f>IF((ANXE_1_DEPENSES_PREVISION!I112)=0,"",ANXE_1_DEPENSES_PREVISION!I112)</f>
        <v/>
      </c>
      <c r="T112" s="9" t="str">
        <f>IF((ANXE_1_DEPENSES_PREVISION!J112)=0,"",ANXE_1_DEPENSES_PREVISION!J112)</f>
        <v/>
      </c>
      <c r="U112" s="9" t="str">
        <f>IF((ANXE_1_DEPENSES_PREVISION!K112)=0,"",ANXE_1_DEPENSES_PREVISION!K112)</f>
        <v/>
      </c>
      <c r="V112" s="9" t="str">
        <f>IF((ANXE_1_DEPENSES_PREVISION!L112)=0,"",ANXE_1_DEPENSES_PREVISION!L112)</f>
        <v/>
      </c>
      <c r="W112" s="86" t="str">
        <f>IF((ANXE_1_DEPENSES_PREVISION!M112)=0,"",ANXE_1_DEPENSES_PREVISION!M112)</f>
        <v/>
      </c>
      <c r="X112" s="9" t="str">
        <f>IF((ANXE_1_DEPENSES_PREVISION!N112)=0,"",ANXE_1_DEPENSES_PREVISION!N112)</f>
        <v/>
      </c>
      <c r="Y112" s="9" t="str">
        <f>IF((ANXE_1_DEPENSES_PREVISION!O112)=0,"",ANXE_1_DEPENSES_PREVISION!O112)</f>
        <v/>
      </c>
      <c r="Z112" s="86" t="str">
        <f>IF((ANXE_1_DEPENSES_PREVISION!P112)=0,"",ANXE_1_DEPENSES_PREVISION!P112)</f>
        <v/>
      </c>
      <c r="AA112" s="9" t="str">
        <f>IF((ANXE_1_DEPENSES_PREVISION!Q112)=0,"",ANXE_1_DEPENSES_PREVISION!Q112)</f>
        <v/>
      </c>
      <c r="AB112" s="9" t="str">
        <f>IF((ANXE_1_DEPENSES_PREVISION!R112)=0,"",ANXE_1_DEPENSES_PREVISION!R112)</f>
        <v/>
      </c>
      <c r="AC112" s="86" t="str">
        <f>IF((ANXE_1_DEPENSES_PREVISION!S112)=0,"",ANXE_1_DEPENSES_PREVISION!S112)</f>
        <v/>
      </c>
      <c r="AD112" s="86" t="str">
        <f>IF((ANXE_1_DEPENSES_PREVISION!T112)=0,"",ANXE_1_DEPENSES_PREVISION!T112)</f>
        <v/>
      </c>
      <c r="AE112" s="86" t="str">
        <f>IF((ANXE_1_DEPENSES_PREVISION!U112)=0,"",ANXE_1_DEPENSES_PREVISION!U112)</f>
        <v/>
      </c>
      <c r="AF112" s="86" t="str">
        <f>IF((ANXE_1_DEPENSES_PREVISION!V112)=0,"",ANXE_1_DEPENSES_PREVISION!V112)</f>
        <v/>
      </c>
      <c r="AG112" s="9" t="str">
        <f>IF((ANXE_1_DEPENSES_PREVISION!W112)=0,"",ANXE_1_DEPENSES_PREVISION!W112)</f>
        <v/>
      </c>
      <c r="AH112" s="35"/>
      <c r="AI112" s="34" t="str">
        <f t="shared" si="4"/>
        <v/>
      </c>
      <c r="AJ112" s="11" t="str">
        <f t="shared" si="5"/>
        <v/>
      </c>
      <c r="AK112" s="36" t="str">
        <f t="shared" si="6"/>
        <v/>
      </c>
      <c r="AL112" s="34" t="str">
        <f t="shared" si="7"/>
        <v/>
      </c>
      <c r="AM112" s="34"/>
      <c r="AN112" s="10"/>
    </row>
    <row r="113" spans="2:40" x14ac:dyDescent="0.3">
      <c r="B113" s="32" t="str">
        <f>IF((ANXE_1_DEPENSES_PREVISION!H113)=0,"",ANXE_1_DEPENSES_PREVISION!H113)</f>
        <v/>
      </c>
      <c r="C113" s="32" t="str">
        <f>IF((ANXE_1_DEPENSES_PREVISION!I113)=0,"",ANXE_1_DEPENSES_PREVISION!I113)</f>
        <v/>
      </c>
      <c r="D113" s="32" t="str">
        <f>IF((ANXE_1_DEPENSES_PREVISION!J113)=0,"",ANXE_1_DEPENSES_PREVISION!J113)</f>
        <v/>
      </c>
      <c r="E113" s="32" t="str">
        <f>IF((ANXE_1_DEPENSES_PREVISION!K113)=0,"",ANXE_1_DEPENSES_PREVISION!K113)</f>
        <v/>
      </c>
      <c r="F113" s="32" t="str">
        <f>IF((ANXE_1_DEPENSES_PREVISION!L113)=0,"",ANXE_1_DEPENSES_PREVISION!L113)</f>
        <v/>
      </c>
      <c r="G113" s="31" t="str">
        <f>IF((ANXE_1_DEPENSES_PREVISION!M113)=0,"",ANXE_1_DEPENSES_PREVISION!M113)</f>
        <v/>
      </c>
      <c r="H113" s="32" t="str">
        <f>IF((ANXE_1_DEPENSES_PREVISION!N113)=0,"",ANXE_1_DEPENSES_PREVISION!N113)</f>
        <v/>
      </c>
      <c r="I113" s="32" t="str">
        <f>IF((ANXE_1_DEPENSES_PREVISION!O113)=0,"",ANXE_1_DEPENSES_PREVISION!O113)</f>
        <v/>
      </c>
      <c r="J113" s="31" t="str">
        <f>IF((ANXE_1_DEPENSES_PREVISION!P113)=0,"",ANXE_1_DEPENSES_PREVISION!P113)</f>
        <v/>
      </c>
      <c r="K113" s="32" t="str">
        <f>IF((ANXE_1_DEPENSES_PREVISION!Q113)=0,"",ANXE_1_DEPENSES_PREVISION!Q113)</f>
        <v/>
      </c>
      <c r="L113" s="32" t="str">
        <f>IF((ANXE_1_DEPENSES_PREVISION!R113)=0,"",ANXE_1_DEPENSES_PREVISION!R113)</f>
        <v/>
      </c>
      <c r="M113" s="31" t="str">
        <f>IF((ANXE_1_DEPENSES_PREVISION!S113)=0,"",ANXE_1_DEPENSES_PREVISION!S113)</f>
        <v/>
      </c>
      <c r="N113" s="31" t="str">
        <f>IF((ANXE_1_DEPENSES_PREVISION!T113)=0,"",ANXE_1_DEPENSES_PREVISION!T113)</f>
        <v/>
      </c>
      <c r="O113" s="31" t="str">
        <f>IF((ANXE_1_DEPENSES_PREVISION!U113)=0,"",ANXE_1_DEPENSES_PREVISION!U113)</f>
        <v/>
      </c>
      <c r="P113" s="31" t="str">
        <f>IF((ANXE_1_DEPENSES_PREVISION!V113)=0,"",ANXE_1_DEPENSES_PREVISION!V113)</f>
        <v/>
      </c>
      <c r="Q113" s="32" t="str">
        <f>IF((ANXE_1_DEPENSES_PREVISION!W113)=0,"",ANXE_1_DEPENSES_PREVISION!W113)</f>
        <v/>
      </c>
      <c r="R113" s="9" t="str">
        <f>IF((ANXE_1_DEPENSES_PREVISION!H113)=0,"",ANXE_1_DEPENSES_PREVISION!H113)</f>
        <v/>
      </c>
      <c r="S113" s="9" t="str">
        <f>IF((ANXE_1_DEPENSES_PREVISION!I113)=0,"",ANXE_1_DEPENSES_PREVISION!I113)</f>
        <v/>
      </c>
      <c r="T113" s="9" t="str">
        <f>IF((ANXE_1_DEPENSES_PREVISION!J113)=0,"",ANXE_1_DEPENSES_PREVISION!J113)</f>
        <v/>
      </c>
      <c r="U113" s="9" t="str">
        <f>IF((ANXE_1_DEPENSES_PREVISION!K113)=0,"",ANXE_1_DEPENSES_PREVISION!K113)</f>
        <v/>
      </c>
      <c r="V113" s="9" t="str">
        <f>IF((ANXE_1_DEPENSES_PREVISION!L113)=0,"",ANXE_1_DEPENSES_PREVISION!L113)</f>
        <v/>
      </c>
      <c r="W113" s="86" t="str">
        <f>IF((ANXE_1_DEPENSES_PREVISION!M113)=0,"",ANXE_1_DEPENSES_PREVISION!M113)</f>
        <v/>
      </c>
      <c r="X113" s="9" t="str">
        <f>IF((ANXE_1_DEPENSES_PREVISION!N113)=0,"",ANXE_1_DEPENSES_PREVISION!N113)</f>
        <v/>
      </c>
      <c r="Y113" s="9" t="str">
        <f>IF((ANXE_1_DEPENSES_PREVISION!O113)=0,"",ANXE_1_DEPENSES_PREVISION!O113)</f>
        <v/>
      </c>
      <c r="Z113" s="86" t="str">
        <f>IF((ANXE_1_DEPENSES_PREVISION!P113)=0,"",ANXE_1_DEPENSES_PREVISION!P113)</f>
        <v/>
      </c>
      <c r="AA113" s="9" t="str">
        <f>IF((ANXE_1_DEPENSES_PREVISION!Q113)=0,"",ANXE_1_DEPENSES_PREVISION!Q113)</f>
        <v/>
      </c>
      <c r="AB113" s="9" t="str">
        <f>IF((ANXE_1_DEPENSES_PREVISION!R113)=0,"",ANXE_1_DEPENSES_PREVISION!R113)</f>
        <v/>
      </c>
      <c r="AC113" s="86" t="str">
        <f>IF((ANXE_1_DEPENSES_PREVISION!S113)=0,"",ANXE_1_DEPENSES_PREVISION!S113)</f>
        <v/>
      </c>
      <c r="AD113" s="86" t="str">
        <f>IF((ANXE_1_DEPENSES_PREVISION!T113)=0,"",ANXE_1_DEPENSES_PREVISION!T113)</f>
        <v/>
      </c>
      <c r="AE113" s="86" t="str">
        <f>IF((ANXE_1_DEPENSES_PREVISION!U113)=0,"",ANXE_1_DEPENSES_PREVISION!U113)</f>
        <v/>
      </c>
      <c r="AF113" s="86" t="str">
        <f>IF((ANXE_1_DEPENSES_PREVISION!V113)=0,"",ANXE_1_DEPENSES_PREVISION!V113)</f>
        <v/>
      </c>
      <c r="AG113" s="9" t="str">
        <f>IF((ANXE_1_DEPENSES_PREVISION!W113)=0,"",ANXE_1_DEPENSES_PREVISION!W113)</f>
        <v/>
      </c>
      <c r="AH113" s="35"/>
      <c r="AI113" s="34" t="str">
        <f t="shared" si="4"/>
        <v/>
      </c>
      <c r="AJ113" s="11" t="str">
        <f t="shared" si="5"/>
        <v/>
      </c>
      <c r="AK113" s="36" t="str">
        <f t="shared" si="6"/>
        <v/>
      </c>
      <c r="AL113" s="34" t="str">
        <f t="shared" si="7"/>
        <v/>
      </c>
      <c r="AM113" s="34"/>
      <c r="AN113" s="10"/>
    </row>
    <row r="114" spans="2:40" x14ac:dyDescent="0.3">
      <c r="B114" s="32" t="str">
        <f>IF((ANXE_1_DEPENSES_PREVISION!H114)=0,"",ANXE_1_DEPENSES_PREVISION!H114)</f>
        <v/>
      </c>
      <c r="C114" s="32" t="str">
        <f>IF((ANXE_1_DEPENSES_PREVISION!I114)=0,"",ANXE_1_DEPENSES_PREVISION!I114)</f>
        <v/>
      </c>
      <c r="D114" s="32" t="str">
        <f>IF((ANXE_1_DEPENSES_PREVISION!J114)=0,"",ANXE_1_DEPENSES_PREVISION!J114)</f>
        <v/>
      </c>
      <c r="E114" s="32" t="str">
        <f>IF((ANXE_1_DEPENSES_PREVISION!K114)=0,"",ANXE_1_DEPENSES_PREVISION!K114)</f>
        <v/>
      </c>
      <c r="F114" s="32" t="str">
        <f>IF((ANXE_1_DEPENSES_PREVISION!L114)=0,"",ANXE_1_DEPENSES_PREVISION!L114)</f>
        <v/>
      </c>
      <c r="G114" s="31" t="str">
        <f>IF((ANXE_1_DEPENSES_PREVISION!M114)=0,"",ANXE_1_DEPENSES_PREVISION!M114)</f>
        <v/>
      </c>
      <c r="H114" s="32" t="str">
        <f>IF((ANXE_1_DEPENSES_PREVISION!N114)=0,"",ANXE_1_DEPENSES_PREVISION!N114)</f>
        <v/>
      </c>
      <c r="I114" s="32" t="str">
        <f>IF((ANXE_1_DEPENSES_PREVISION!O114)=0,"",ANXE_1_DEPENSES_PREVISION!O114)</f>
        <v/>
      </c>
      <c r="J114" s="31" t="str">
        <f>IF((ANXE_1_DEPENSES_PREVISION!P114)=0,"",ANXE_1_DEPENSES_PREVISION!P114)</f>
        <v/>
      </c>
      <c r="K114" s="32" t="str">
        <f>IF((ANXE_1_DEPENSES_PREVISION!Q114)=0,"",ANXE_1_DEPENSES_PREVISION!Q114)</f>
        <v/>
      </c>
      <c r="L114" s="32" t="str">
        <f>IF((ANXE_1_DEPENSES_PREVISION!R114)=0,"",ANXE_1_DEPENSES_PREVISION!R114)</f>
        <v/>
      </c>
      <c r="M114" s="31" t="str">
        <f>IF((ANXE_1_DEPENSES_PREVISION!S114)=0,"",ANXE_1_DEPENSES_PREVISION!S114)</f>
        <v/>
      </c>
      <c r="N114" s="31" t="str">
        <f>IF((ANXE_1_DEPENSES_PREVISION!T114)=0,"",ANXE_1_DEPENSES_PREVISION!T114)</f>
        <v/>
      </c>
      <c r="O114" s="31" t="str">
        <f>IF((ANXE_1_DEPENSES_PREVISION!U114)=0,"",ANXE_1_DEPENSES_PREVISION!U114)</f>
        <v/>
      </c>
      <c r="P114" s="31" t="str">
        <f>IF((ANXE_1_DEPENSES_PREVISION!V114)=0,"",ANXE_1_DEPENSES_PREVISION!V114)</f>
        <v/>
      </c>
      <c r="Q114" s="32" t="str">
        <f>IF((ANXE_1_DEPENSES_PREVISION!W114)=0,"",ANXE_1_DEPENSES_PREVISION!W114)</f>
        <v/>
      </c>
      <c r="R114" s="9" t="str">
        <f>IF((ANXE_1_DEPENSES_PREVISION!H114)=0,"",ANXE_1_DEPENSES_PREVISION!H114)</f>
        <v/>
      </c>
      <c r="S114" s="9" t="str">
        <f>IF((ANXE_1_DEPENSES_PREVISION!I114)=0,"",ANXE_1_DEPENSES_PREVISION!I114)</f>
        <v/>
      </c>
      <c r="T114" s="9" t="str">
        <f>IF((ANXE_1_DEPENSES_PREVISION!J114)=0,"",ANXE_1_DEPENSES_PREVISION!J114)</f>
        <v/>
      </c>
      <c r="U114" s="9" t="str">
        <f>IF((ANXE_1_DEPENSES_PREVISION!K114)=0,"",ANXE_1_DEPENSES_PREVISION!K114)</f>
        <v/>
      </c>
      <c r="V114" s="9" t="str">
        <f>IF((ANXE_1_DEPENSES_PREVISION!L114)=0,"",ANXE_1_DEPENSES_PREVISION!L114)</f>
        <v/>
      </c>
      <c r="W114" s="86" t="str">
        <f>IF((ANXE_1_DEPENSES_PREVISION!M114)=0,"",ANXE_1_DEPENSES_PREVISION!M114)</f>
        <v/>
      </c>
      <c r="X114" s="9" t="str">
        <f>IF((ANXE_1_DEPENSES_PREVISION!N114)=0,"",ANXE_1_DEPENSES_PREVISION!N114)</f>
        <v/>
      </c>
      <c r="Y114" s="9" t="str">
        <f>IF((ANXE_1_DEPENSES_PREVISION!O114)=0,"",ANXE_1_DEPENSES_PREVISION!O114)</f>
        <v/>
      </c>
      <c r="Z114" s="86" t="str">
        <f>IF((ANXE_1_DEPENSES_PREVISION!P114)=0,"",ANXE_1_DEPENSES_PREVISION!P114)</f>
        <v/>
      </c>
      <c r="AA114" s="9" t="str">
        <f>IF((ANXE_1_DEPENSES_PREVISION!Q114)=0,"",ANXE_1_DEPENSES_PREVISION!Q114)</f>
        <v/>
      </c>
      <c r="AB114" s="9" t="str">
        <f>IF((ANXE_1_DEPENSES_PREVISION!R114)=0,"",ANXE_1_DEPENSES_PREVISION!R114)</f>
        <v/>
      </c>
      <c r="AC114" s="86" t="str">
        <f>IF((ANXE_1_DEPENSES_PREVISION!S114)=0,"",ANXE_1_DEPENSES_PREVISION!S114)</f>
        <v/>
      </c>
      <c r="AD114" s="86" t="str">
        <f>IF((ANXE_1_DEPENSES_PREVISION!T114)=0,"",ANXE_1_DEPENSES_PREVISION!T114)</f>
        <v/>
      </c>
      <c r="AE114" s="86" t="str">
        <f>IF((ANXE_1_DEPENSES_PREVISION!U114)=0,"",ANXE_1_DEPENSES_PREVISION!U114)</f>
        <v/>
      </c>
      <c r="AF114" s="86" t="str">
        <f>IF((ANXE_1_DEPENSES_PREVISION!V114)=0,"",ANXE_1_DEPENSES_PREVISION!V114)</f>
        <v/>
      </c>
      <c r="AG114" s="9" t="str">
        <f>IF((ANXE_1_DEPENSES_PREVISION!W114)=0,"",ANXE_1_DEPENSES_PREVISION!W114)</f>
        <v/>
      </c>
      <c r="AH114" s="35"/>
      <c r="AI114" s="34" t="str">
        <f t="shared" si="4"/>
        <v/>
      </c>
      <c r="AJ114" s="11" t="str">
        <f t="shared" si="5"/>
        <v/>
      </c>
      <c r="AK114" s="36" t="str">
        <f t="shared" si="6"/>
        <v/>
      </c>
      <c r="AL114" s="34" t="str">
        <f t="shared" si="7"/>
        <v/>
      </c>
      <c r="AM114" s="34"/>
      <c r="AN114" s="10"/>
    </row>
    <row r="115" spans="2:40" x14ac:dyDescent="0.3">
      <c r="B115" s="32" t="str">
        <f>IF((ANXE_1_DEPENSES_PREVISION!H115)=0,"",ANXE_1_DEPENSES_PREVISION!H115)</f>
        <v/>
      </c>
      <c r="C115" s="32" t="str">
        <f>IF((ANXE_1_DEPENSES_PREVISION!I115)=0,"",ANXE_1_DEPENSES_PREVISION!I115)</f>
        <v/>
      </c>
      <c r="D115" s="32" t="str">
        <f>IF((ANXE_1_DEPENSES_PREVISION!J115)=0,"",ANXE_1_DEPENSES_PREVISION!J115)</f>
        <v/>
      </c>
      <c r="E115" s="32" t="str">
        <f>IF((ANXE_1_DEPENSES_PREVISION!K115)=0,"",ANXE_1_DEPENSES_PREVISION!K115)</f>
        <v/>
      </c>
      <c r="F115" s="32" t="str">
        <f>IF((ANXE_1_DEPENSES_PREVISION!L115)=0,"",ANXE_1_DEPENSES_PREVISION!L115)</f>
        <v/>
      </c>
      <c r="G115" s="31" t="str">
        <f>IF((ANXE_1_DEPENSES_PREVISION!M115)=0,"",ANXE_1_DEPENSES_PREVISION!M115)</f>
        <v/>
      </c>
      <c r="H115" s="32" t="str">
        <f>IF((ANXE_1_DEPENSES_PREVISION!N115)=0,"",ANXE_1_DEPENSES_PREVISION!N115)</f>
        <v/>
      </c>
      <c r="I115" s="32" t="str">
        <f>IF((ANXE_1_DEPENSES_PREVISION!O115)=0,"",ANXE_1_DEPENSES_PREVISION!O115)</f>
        <v/>
      </c>
      <c r="J115" s="31" t="str">
        <f>IF((ANXE_1_DEPENSES_PREVISION!P115)=0,"",ANXE_1_DEPENSES_PREVISION!P115)</f>
        <v/>
      </c>
      <c r="K115" s="32" t="str">
        <f>IF((ANXE_1_DEPENSES_PREVISION!Q115)=0,"",ANXE_1_DEPENSES_PREVISION!Q115)</f>
        <v/>
      </c>
      <c r="L115" s="32" t="str">
        <f>IF((ANXE_1_DEPENSES_PREVISION!R115)=0,"",ANXE_1_DEPENSES_PREVISION!R115)</f>
        <v/>
      </c>
      <c r="M115" s="31" t="str">
        <f>IF((ANXE_1_DEPENSES_PREVISION!S115)=0,"",ANXE_1_DEPENSES_PREVISION!S115)</f>
        <v/>
      </c>
      <c r="N115" s="31" t="str">
        <f>IF((ANXE_1_DEPENSES_PREVISION!T115)=0,"",ANXE_1_DEPENSES_PREVISION!T115)</f>
        <v/>
      </c>
      <c r="O115" s="31" t="str">
        <f>IF((ANXE_1_DEPENSES_PREVISION!U115)=0,"",ANXE_1_DEPENSES_PREVISION!U115)</f>
        <v/>
      </c>
      <c r="P115" s="31" t="str">
        <f>IF((ANXE_1_DEPENSES_PREVISION!V115)=0,"",ANXE_1_DEPENSES_PREVISION!V115)</f>
        <v/>
      </c>
      <c r="Q115" s="32" t="str">
        <f>IF((ANXE_1_DEPENSES_PREVISION!W115)=0,"",ANXE_1_DEPENSES_PREVISION!W115)</f>
        <v/>
      </c>
      <c r="R115" s="9" t="str">
        <f>IF((ANXE_1_DEPENSES_PREVISION!H115)=0,"",ANXE_1_DEPENSES_PREVISION!H115)</f>
        <v/>
      </c>
      <c r="S115" s="9" t="str">
        <f>IF((ANXE_1_DEPENSES_PREVISION!I115)=0,"",ANXE_1_DEPENSES_PREVISION!I115)</f>
        <v/>
      </c>
      <c r="T115" s="9" t="str">
        <f>IF((ANXE_1_DEPENSES_PREVISION!J115)=0,"",ANXE_1_DEPENSES_PREVISION!J115)</f>
        <v/>
      </c>
      <c r="U115" s="9" t="str">
        <f>IF((ANXE_1_DEPENSES_PREVISION!K115)=0,"",ANXE_1_DEPENSES_PREVISION!K115)</f>
        <v/>
      </c>
      <c r="V115" s="9" t="str">
        <f>IF((ANXE_1_DEPENSES_PREVISION!L115)=0,"",ANXE_1_DEPENSES_PREVISION!L115)</f>
        <v/>
      </c>
      <c r="W115" s="86" t="str">
        <f>IF((ANXE_1_DEPENSES_PREVISION!M115)=0,"",ANXE_1_DEPENSES_PREVISION!M115)</f>
        <v/>
      </c>
      <c r="X115" s="9" t="str">
        <f>IF((ANXE_1_DEPENSES_PREVISION!N115)=0,"",ANXE_1_DEPENSES_PREVISION!N115)</f>
        <v/>
      </c>
      <c r="Y115" s="9" t="str">
        <f>IF((ANXE_1_DEPENSES_PREVISION!O115)=0,"",ANXE_1_DEPENSES_PREVISION!O115)</f>
        <v/>
      </c>
      <c r="Z115" s="86" t="str">
        <f>IF((ANXE_1_DEPENSES_PREVISION!P115)=0,"",ANXE_1_DEPENSES_PREVISION!P115)</f>
        <v/>
      </c>
      <c r="AA115" s="9" t="str">
        <f>IF((ANXE_1_DEPENSES_PREVISION!Q115)=0,"",ANXE_1_DEPENSES_PREVISION!Q115)</f>
        <v/>
      </c>
      <c r="AB115" s="9" t="str">
        <f>IF((ANXE_1_DEPENSES_PREVISION!R115)=0,"",ANXE_1_DEPENSES_PREVISION!R115)</f>
        <v/>
      </c>
      <c r="AC115" s="86" t="str">
        <f>IF((ANXE_1_DEPENSES_PREVISION!S115)=0,"",ANXE_1_DEPENSES_PREVISION!S115)</f>
        <v/>
      </c>
      <c r="AD115" s="86" t="str">
        <f>IF((ANXE_1_DEPENSES_PREVISION!T115)=0,"",ANXE_1_DEPENSES_PREVISION!T115)</f>
        <v/>
      </c>
      <c r="AE115" s="86" t="str">
        <f>IF((ANXE_1_DEPENSES_PREVISION!U115)=0,"",ANXE_1_DEPENSES_PREVISION!U115)</f>
        <v/>
      </c>
      <c r="AF115" s="86" t="str">
        <f>IF((ANXE_1_DEPENSES_PREVISION!V115)=0,"",ANXE_1_DEPENSES_PREVISION!V115)</f>
        <v/>
      </c>
      <c r="AG115" s="9" t="str">
        <f>IF((ANXE_1_DEPENSES_PREVISION!W115)=0,"",ANXE_1_DEPENSES_PREVISION!W115)</f>
        <v/>
      </c>
      <c r="AH115" s="35"/>
      <c r="AI115" s="34" t="str">
        <f t="shared" si="4"/>
        <v/>
      </c>
      <c r="AJ115" s="11" t="str">
        <f t="shared" si="5"/>
        <v/>
      </c>
      <c r="AK115" s="36" t="str">
        <f t="shared" si="6"/>
        <v/>
      </c>
      <c r="AL115" s="34" t="str">
        <f t="shared" si="7"/>
        <v/>
      </c>
      <c r="AM115" s="34"/>
      <c r="AN115" s="10"/>
    </row>
    <row r="116" spans="2:40" x14ac:dyDescent="0.3">
      <c r="B116" s="32" t="str">
        <f>IF((ANXE_1_DEPENSES_PREVISION!H116)=0,"",ANXE_1_DEPENSES_PREVISION!H116)</f>
        <v/>
      </c>
      <c r="C116" s="32" t="str">
        <f>IF((ANXE_1_DEPENSES_PREVISION!I116)=0,"",ANXE_1_DEPENSES_PREVISION!I116)</f>
        <v/>
      </c>
      <c r="D116" s="32" t="str">
        <f>IF((ANXE_1_DEPENSES_PREVISION!J116)=0,"",ANXE_1_DEPENSES_PREVISION!J116)</f>
        <v/>
      </c>
      <c r="E116" s="32" t="str">
        <f>IF((ANXE_1_DEPENSES_PREVISION!K116)=0,"",ANXE_1_DEPENSES_PREVISION!K116)</f>
        <v/>
      </c>
      <c r="F116" s="32" t="str">
        <f>IF((ANXE_1_DEPENSES_PREVISION!L116)=0,"",ANXE_1_DEPENSES_PREVISION!L116)</f>
        <v/>
      </c>
      <c r="G116" s="31" t="str">
        <f>IF((ANXE_1_DEPENSES_PREVISION!M116)=0,"",ANXE_1_DEPENSES_PREVISION!M116)</f>
        <v/>
      </c>
      <c r="H116" s="32" t="str">
        <f>IF((ANXE_1_DEPENSES_PREVISION!N116)=0,"",ANXE_1_DEPENSES_PREVISION!N116)</f>
        <v/>
      </c>
      <c r="I116" s="32" t="str">
        <f>IF((ANXE_1_DEPENSES_PREVISION!O116)=0,"",ANXE_1_DEPENSES_PREVISION!O116)</f>
        <v/>
      </c>
      <c r="J116" s="31" t="str">
        <f>IF((ANXE_1_DEPENSES_PREVISION!P116)=0,"",ANXE_1_DEPENSES_PREVISION!P116)</f>
        <v/>
      </c>
      <c r="K116" s="32" t="str">
        <f>IF((ANXE_1_DEPENSES_PREVISION!Q116)=0,"",ANXE_1_DEPENSES_PREVISION!Q116)</f>
        <v/>
      </c>
      <c r="L116" s="32" t="str">
        <f>IF((ANXE_1_DEPENSES_PREVISION!R116)=0,"",ANXE_1_DEPENSES_PREVISION!R116)</f>
        <v/>
      </c>
      <c r="M116" s="31" t="str">
        <f>IF((ANXE_1_DEPENSES_PREVISION!S116)=0,"",ANXE_1_DEPENSES_PREVISION!S116)</f>
        <v/>
      </c>
      <c r="N116" s="31" t="str">
        <f>IF((ANXE_1_DEPENSES_PREVISION!T116)=0,"",ANXE_1_DEPENSES_PREVISION!T116)</f>
        <v/>
      </c>
      <c r="O116" s="31" t="str">
        <f>IF((ANXE_1_DEPENSES_PREVISION!U116)=0,"",ANXE_1_DEPENSES_PREVISION!U116)</f>
        <v/>
      </c>
      <c r="P116" s="31" t="str">
        <f>IF((ANXE_1_DEPENSES_PREVISION!V116)=0,"",ANXE_1_DEPENSES_PREVISION!V116)</f>
        <v/>
      </c>
      <c r="Q116" s="32" t="str">
        <f>IF((ANXE_1_DEPENSES_PREVISION!W116)=0,"",ANXE_1_DEPENSES_PREVISION!W116)</f>
        <v/>
      </c>
      <c r="R116" s="9" t="str">
        <f>IF((ANXE_1_DEPENSES_PREVISION!H116)=0,"",ANXE_1_DEPENSES_PREVISION!H116)</f>
        <v/>
      </c>
      <c r="S116" s="9" t="str">
        <f>IF((ANXE_1_DEPENSES_PREVISION!I116)=0,"",ANXE_1_DEPENSES_PREVISION!I116)</f>
        <v/>
      </c>
      <c r="T116" s="9" t="str">
        <f>IF((ANXE_1_DEPENSES_PREVISION!J116)=0,"",ANXE_1_DEPENSES_PREVISION!J116)</f>
        <v/>
      </c>
      <c r="U116" s="9" t="str">
        <f>IF((ANXE_1_DEPENSES_PREVISION!K116)=0,"",ANXE_1_DEPENSES_PREVISION!K116)</f>
        <v/>
      </c>
      <c r="V116" s="9" t="str">
        <f>IF((ANXE_1_DEPENSES_PREVISION!L116)=0,"",ANXE_1_DEPENSES_PREVISION!L116)</f>
        <v/>
      </c>
      <c r="W116" s="86" t="str">
        <f>IF((ANXE_1_DEPENSES_PREVISION!M116)=0,"",ANXE_1_DEPENSES_PREVISION!M116)</f>
        <v/>
      </c>
      <c r="X116" s="9" t="str">
        <f>IF((ANXE_1_DEPENSES_PREVISION!N116)=0,"",ANXE_1_DEPENSES_PREVISION!N116)</f>
        <v/>
      </c>
      <c r="Y116" s="9" t="str">
        <f>IF((ANXE_1_DEPENSES_PREVISION!O116)=0,"",ANXE_1_DEPENSES_PREVISION!O116)</f>
        <v/>
      </c>
      <c r="Z116" s="86" t="str">
        <f>IF((ANXE_1_DEPENSES_PREVISION!P116)=0,"",ANXE_1_DEPENSES_PREVISION!P116)</f>
        <v/>
      </c>
      <c r="AA116" s="9" t="str">
        <f>IF((ANXE_1_DEPENSES_PREVISION!Q116)=0,"",ANXE_1_DEPENSES_PREVISION!Q116)</f>
        <v/>
      </c>
      <c r="AB116" s="9" t="str">
        <f>IF((ANXE_1_DEPENSES_PREVISION!R116)=0,"",ANXE_1_DEPENSES_PREVISION!R116)</f>
        <v/>
      </c>
      <c r="AC116" s="86" t="str">
        <f>IF((ANXE_1_DEPENSES_PREVISION!S116)=0,"",ANXE_1_DEPENSES_PREVISION!S116)</f>
        <v/>
      </c>
      <c r="AD116" s="86" t="str">
        <f>IF((ANXE_1_DEPENSES_PREVISION!T116)=0,"",ANXE_1_DEPENSES_PREVISION!T116)</f>
        <v/>
      </c>
      <c r="AE116" s="86" t="str">
        <f>IF((ANXE_1_DEPENSES_PREVISION!U116)=0,"",ANXE_1_DEPENSES_PREVISION!U116)</f>
        <v/>
      </c>
      <c r="AF116" s="86" t="str">
        <f>IF((ANXE_1_DEPENSES_PREVISION!V116)=0,"",ANXE_1_DEPENSES_PREVISION!V116)</f>
        <v/>
      </c>
      <c r="AG116" s="9" t="str">
        <f>IF((ANXE_1_DEPENSES_PREVISION!W116)=0,"",ANXE_1_DEPENSES_PREVISION!W116)</f>
        <v/>
      </c>
      <c r="AH116" s="35"/>
      <c r="AI116" s="34" t="str">
        <f t="shared" si="4"/>
        <v/>
      </c>
      <c r="AJ116" s="11" t="str">
        <f t="shared" si="5"/>
        <v/>
      </c>
      <c r="AK116" s="36" t="str">
        <f t="shared" si="6"/>
        <v/>
      </c>
      <c r="AL116" s="34" t="str">
        <f t="shared" si="7"/>
        <v/>
      </c>
      <c r="AM116" s="34"/>
      <c r="AN116" s="10"/>
    </row>
    <row r="117" spans="2:40" x14ac:dyDescent="0.3">
      <c r="B117" s="32" t="str">
        <f>IF((ANXE_1_DEPENSES_PREVISION!H117)=0,"",ANXE_1_DEPENSES_PREVISION!H117)</f>
        <v/>
      </c>
      <c r="C117" s="32" t="str">
        <f>IF((ANXE_1_DEPENSES_PREVISION!I117)=0,"",ANXE_1_DEPENSES_PREVISION!I117)</f>
        <v/>
      </c>
      <c r="D117" s="32" t="str">
        <f>IF((ANXE_1_DEPENSES_PREVISION!J117)=0,"",ANXE_1_DEPENSES_PREVISION!J117)</f>
        <v/>
      </c>
      <c r="E117" s="32" t="str">
        <f>IF((ANXE_1_DEPENSES_PREVISION!K117)=0,"",ANXE_1_DEPENSES_PREVISION!K117)</f>
        <v/>
      </c>
      <c r="F117" s="32" t="str">
        <f>IF((ANXE_1_DEPENSES_PREVISION!L117)=0,"",ANXE_1_DEPENSES_PREVISION!L117)</f>
        <v/>
      </c>
      <c r="G117" s="31" t="str">
        <f>IF((ANXE_1_DEPENSES_PREVISION!M117)=0,"",ANXE_1_DEPENSES_PREVISION!M117)</f>
        <v/>
      </c>
      <c r="H117" s="32" t="str">
        <f>IF((ANXE_1_DEPENSES_PREVISION!N117)=0,"",ANXE_1_DEPENSES_PREVISION!N117)</f>
        <v/>
      </c>
      <c r="I117" s="32" t="str">
        <f>IF((ANXE_1_DEPENSES_PREVISION!O117)=0,"",ANXE_1_DEPENSES_PREVISION!O117)</f>
        <v/>
      </c>
      <c r="J117" s="31" t="str">
        <f>IF((ANXE_1_DEPENSES_PREVISION!P117)=0,"",ANXE_1_DEPENSES_PREVISION!P117)</f>
        <v/>
      </c>
      <c r="K117" s="32" t="str">
        <f>IF((ANXE_1_DEPENSES_PREVISION!Q117)=0,"",ANXE_1_DEPENSES_PREVISION!Q117)</f>
        <v/>
      </c>
      <c r="L117" s="32" t="str">
        <f>IF((ANXE_1_DEPENSES_PREVISION!R117)=0,"",ANXE_1_DEPENSES_PREVISION!R117)</f>
        <v/>
      </c>
      <c r="M117" s="31" t="str">
        <f>IF((ANXE_1_DEPENSES_PREVISION!S117)=0,"",ANXE_1_DEPENSES_PREVISION!S117)</f>
        <v/>
      </c>
      <c r="N117" s="31" t="str">
        <f>IF((ANXE_1_DEPENSES_PREVISION!T117)=0,"",ANXE_1_DEPENSES_PREVISION!T117)</f>
        <v/>
      </c>
      <c r="O117" s="31" t="str">
        <f>IF((ANXE_1_DEPENSES_PREVISION!U117)=0,"",ANXE_1_DEPENSES_PREVISION!U117)</f>
        <v/>
      </c>
      <c r="P117" s="31" t="str">
        <f>IF((ANXE_1_DEPENSES_PREVISION!V117)=0,"",ANXE_1_DEPENSES_PREVISION!V117)</f>
        <v/>
      </c>
      <c r="Q117" s="32" t="str">
        <f>IF((ANXE_1_DEPENSES_PREVISION!W117)=0,"",ANXE_1_DEPENSES_PREVISION!W117)</f>
        <v/>
      </c>
      <c r="R117" s="9" t="str">
        <f>IF((ANXE_1_DEPENSES_PREVISION!H117)=0,"",ANXE_1_DEPENSES_PREVISION!H117)</f>
        <v/>
      </c>
      <c r="S117" s="9" t="str">
        <f>IF((ANXE_1_DEPENSES_PREVISION!I117)=0,"",ANXE_1_DEPENSES_PREVISION!I117)</f>
        <v/>
      </c>
      <c r="T117" s="9" t="str">
        <f>IF((ANXE_1_DEPENSES_PREVISION!J117)=0,"",ANXE_1_DEPENSES_PREVISION!J117)</f>
        <v/>
      </c>
      <c r="U117" s="9" t="str">
        <f>IF((ANXE_1_DEPENSES_PREVISION!K117)=0,"",ANXE_1_DEPENSES_PREVISION!K117)</f>
        <v/>
      </c>
      <c r="V117" s="9" t="str">
        <f>IF((ANXE_1_DEPENSES_PREVISION!L117)=0,"",ANXE_1_DEPENSES_PREVISION!L117)</f>
        <v/>
      </c>
      <c r="W117" s="86" t="str">
        <f>IF((ANXE_1_DEPENSES_PREVISION!M117)=0,"",ANXE_1_DEPENSES_PREVISION!M117)</f>
        <v/>
      </c>
      <c r="X117" s="9" t="str">
        <f>IF((ANXE_1_DEPENSES_PREVISION!N117)=0,"",ANXE_1_DEPENSES_PREVISION!N117)</f>
        <v/>
      </c>
      <c r="Y117" s="9" t="str">
        <f>IF((ANXE_1_DEPENSES_PREVISION!O117)=0,"",ANXE_1_DEPENSES_PREVISION!O117)</f>
        <v/>
      </c>
      <c r="Z117" s="86" t="str">
        <f>IF((ANXE_1_DEPENSES_PREVISION!P117)=0,"",ANXE_1_DEPENSES_PREVISION!P117)</f>
        <v/>
      </c>
      <c r="AA117" s="9" t="str">
        <f>IF((ANXE_1_DEPENSES_PREVISION!Q117)=0,"",ANXE_1_DEPENSES_PREVISION!Q117)</f>
        <v/>
      </c>
      <c r="AB117" s="9" t="str">
        <f>IF((ANXE_1_DEPENSES_PREVISION!R117)=0,"",ANXE_1_DEPENSES_PREVISION!R117)</f>
        <v/>
      </c>
      <c r="AC117" s="86" t="str">
        <f>IF((ANXE_1_DEPENSES_PREVISION!S117)=0,"",ANXE_1_DEPENSES_PREVISION!S117)</f>
        <v/>
      </c>
      <c r="AD117" s="86" t="str">
        <f>IF((ANXE_1_DEPENSES_PREVISION!T117)=0,"",ANXE_1_DEPENSES_PREVISION!T117)</f>
        <v/>
      </c>
      <c r="AE117" s="86" t="str">
        <f>IF((ANXE_1_DEPENSES_PREVISION!U117)=0,"",ANXE_1_DEPENSES_PREVISION!U117)</f>
        <v/>
      </c>
      <c r="AF117" s="86" t="str">
        <f>IF((ANXE_1_DEPENSES_PREVISION!V117)=0,"",ANXE_1_DEPENSES_PREVISION!V117)</f>
        <v/>
      </c>
      <c r="AG117" s="9" t="str">
        <f>IF((ANXE_1_DEPENSES_PREVISION!W117)=0,"",ANXE_1_DEPENSES_PREVISION!W117)</f>
        <v/>
      </c>
      <c r="AH117" s="35"/>
      <c r="AI117" s="34" t="str">
        <f t="shared" si="4"/>
        <v/>
      </c>
      <c r="AJ117" s="11" t="str">
        <f t="shared" si="5"/>
        <v/>
      </c>
      <c r="AK117" s="36" t="str">
        <f t="shared" si="6"/>
        <v/>
      </c>
      <c r="AL117" s="34" t="str">
        <f t="shared" si="7"/>
        <v/>
      </c>
      <c r="AM117" s="34"/>
      <c r="AN117" s="10"/>
    </row>
    <row r="118" spans="2:40" x14ac:dyDescent="0.3">
      <c r="B118" s="32" t="str">
        <f>IF((ANXE_1_DEPENSES_PREVISION!H118)=0,"",ANXE_1_DEPENSES_PREVISION!H118)</f>
        <v/>
      </c>
      <c r="C118" s="32" t="str">
        <f>IF((ANXE_1_DEPENSES_PREVISION!I118)=0,"",ANXE_1_DEPENSES_PREVISION!I118)</f>
        <v/>
      </c>
      <c r="D118" s="32" t="str">
        <f>IF((ANXE_1_DEPENSES_PREVISION!J118)=0,"",ANXE_1_DEPENSES_PREVISION!J118)</f>
        <v/>
      </c>
      <c r="E118" s="32" t="str">
        <f>IF((ANXE_1_DEPENSES_PREVISION!K118)=0,"",ANXE_1_DEPENSES_PREVISION!K118)</f>
        <v/>
      </c>
      <c r="F118" s="32" t="str">
        <f>IF((ANXE_1_DEPENSES_PREVISION!L118)=0,"",ANXE_1_DEPENSES_PREVISION!L118)</f>
        <v/>
      </c>
      <c r="G118" s="31" t="str">
        <f>IF((ANXE_1_DEPENSES_PREVISION!M118)=0,"",ANXE_1_DEPENSES_PREVISION!M118)</f>
        <v/>
      </c>
      <c r="H118" s="32" t="str">
        <f>IF((ANXE_1_DEPENSES_PREVISION!N118)=0,"",ANXE_1_DEPENSES_PREVISION!N118)</f>
        <v/>
      </c>
      <c r="I118" s="32" t="str">
        <f>IF((ANXE_1_DEPENSES_PREVISION!O118)=0,"",ANXE_1_DEPENSES_PREVISION!O118)</f>
        <v/>
      </c>
      <c r="J118" s="31" t="str">
        <f>IF((ANXE_1_DEPENSES_PREVISION!P118)=0,"",ANXE_1_DEPENSES_PREVISION!P118)</f>
        <v/>
      </c>
      <c r="K118" s="32" t="str">
        <f>IF((ANXE_1_DEPENSES_PREVISION!Q118)=0,"",ANXE_1_DEPENSES_PREVISION!Q118)</f>
        <v/>
      </c>
      <c r="L118" s="32" t="str">
        <f>IF((ANXE_1_DEPENSES_PREVISION!R118)=0,"",ANXE_1_DEPENSES_PREVISION!R118)</f>
        <v/>
      </c>
      <c r="M118" s="31" t="str">
        <f>IF((ANXE_1_DEPENSES_PREVISION!S118)=0,"",ANXE_1_DEPENSES_PREVISION!S118)</f>
        <v/>
      </c>
      <c r="N118" s="31" t="str">
        <f>IF((ANXE_1_DEPENSES_PREVISION!T118)=0,"",ANXE_1_DEPENSES_PREVISION!T118)</f>
        <v/>
      </c>
      <c r="O118" s="31" t="str">
        <f>IF((ANXE_1_DEPENSES_PREVISION!U118)=0,"",ANXE_1_DEPENSES_PREVISION!U118)</f>
        <v/>
      </c>
      <c r="P118" s="31" t="str">
        <f>IF((ANXE_1_DEPENSES_PREVISION!V118)=0,"",ANXE_1_DEPENSES_PREVISION!V118)</f>
        <v/>
      </c>
      <c r="Q118" s="32" t="str">
        <f>IF((ANXE_1_DEPENSES_PREVISION!W118)=0,"",ANXE_1_DEPENSES_PREVISION!W118)</f>
        <v/>
      </c>
      <c r="R118" s="9" t="str">
        <f>IF((ANXE_1_DEPENSES_PREVISION!H118)=0,"",ANXE_1_DEPENSES_PREVISION!H118)</f>
        <v/>
      </c>
      <c r="S118" s="9" t="str">
        <f>IF((ANXE_1_DEPENSES_PREVISION!I118)=0,"",ANXE_1_DEPENSES_PREVISION!I118)</f>
        <v/>
      </c>
      <c r="T118" s="9" t="str">
        <f>IF((ANXE_1_DEPENSES_PREVISION!J118)=0,"",ANXE_1_DEPENSES_PREVISION!J118)</f>
        <v/>
      </c>
      <c r="U118" s="9" t="str">
        <f>IF((ANXE_1_DEPENSES_PREVISION!K118)=0,"",ANXE_1_DEPENSES_PREVISION!K118)</f>
        <v/>
      </c>
      <c r="V118" s="9" t="str">
        <f>IF((ANXE_1_DEPENSES_PREVISION!L118)=0,"",ANXE_1_DEPENSES_PREVISION!L118)</f>
        <v/>
      </c>
      <c r="W118" s="86" t="str">
        <f>IF((ANXE_1_DEPENSES_PREVISION!M118)=0,"",ANXE_1_DEPENSES_PREVISION!M118)</f>
        <v/>
      </c>
      <c r="X118" s="9" t="str">
        <f>IF((ANXE_1_DEPENSES_PREVISION!N118)=0,"",ANXE_1_DEPENSES_PREVISION!N118)</f>
        <v/>
      </c>
      <c r="Y118" s="9" t="str">
        <f>IF((ANXE_1_DEPENSES_PREVISION!O118)=0,"",ANXE_1_DEPENSES_PREVISION!O118)</f>
        <v/>
      </c>
      <c r="Z118" s="86" t="str">
        <f>IF((ANXE_1_DEPENSES_PREVISION!P118)=0,"",ANXE_1_DEPENSES_PREVISION!P118)</f>
        <v/>
      </c>
      <c r="AA118" s="9" t="str">
        <f>IF((ANXE_1_DEPENSES_PREVISION!Q118)=0,"",ANXE_1_DEPENSES_PREVISION!Q118)</f>
        <v/>
      </c>
      <c r="AB118" s="9" t="str">
        <f>IF((ANXE_1_DEPENSES_PREVISION!R118)=0,"",ANXE_1_DEPENSES_PREVISION!R118)</f>
        <v/>
      </c>
      <c r="AC118" s="86" t="str">
        <f>IF((ANXE_1_DEPENSES_PREVISION!S118)=0,"",ANXE_1_DEPENSES_PREVISION!S118)</f>
        <v/>
      </c>
      <c r="AD118" s="86" t="str">
        <f>IF((ANXE_1_DEPENSES_PREVISION!T118)=0,"",ANXE_1_DEPENSES_PREVISION!T118)</f>
        <v/>
      </c>
      <c r="AE118" s="86" t="str">
        <f>IF((ANXE_1_DEPENSES_PREVISION!U118)=0,"",ANXE_1_DEPENSES_PREVISION!U118)</f>
        <v/>
      </c>
      <c r="AF118" s="86" t="str">
        <f>IF((ANXE_1_DEPENSES_PREVISION!V118)=0,"",ANXE_1_DEPENSES_PREVISION!V118)</f>
        <v/>
      </c>
      <c r="AG118" s="9" t="str">
        <f>IF((ANXE_1_DEPENSES_PREVISION!W118)=0,"",ANXE_1_DEPENSES_PREVISION!W118)</f>
        <v/>
      </c>
      <c r="AH118" s="35"/>
      <c r="AI118" s="34" t="str">
        <f t="shared" si="4"/>
        <v/>
      </c>
      <c r="AJ118" s="11" t="str">
        <f t="shared" si="5"/>
        <v/>
      </c>
      <c r="AK118" s="36" t="str">
        <f t="shared" si="6"/>
        <v/>
      </c>
      <c r="AL118" s="34" t="str">
        <f t="shared" si="7"/>
        <v/>
      </c>
      <c r="AM118" s="34"/>
      <c r="AN118" s="10"/>
    </row>
    <row r="119" spans="2:40" x14ac:dyDescent="0.3">
      <c r="B119" s="32" t="str">
        <f>IF((ANXE_1_DEPENSES_PREVISION!H119)=0,"",ANXE_1_DEPENSES_PREVISION!H119)</f>
        <v/>
      </c>
      <c r="C119" s="32" t="str">
        <f>IF((ANXE_1_DEPENSES_PREVISION!I119)=0,"",ANXE_1_DEPENSES_PREVISION!I119)</f>
        <v/>
      </c>
      <c r="D119" s="32" t="str">
        <f>IF((ANXE_1_DEPENSES_PREVISION!J119)=0,"",ANXE_1_DEPENSES_PREVISION!J119)</f>
        <v/>
      </c>
      <c r="E119" s="32" t="str">
        <f>IF((ANXE_1_DEPENSES_PREVISION!K119)=0,"",ANXE_1_DEPENSES_PREVISION!K119)</f>
        <v/>
      </c>
      <c r="F119" s="32" t="str">
        <f>IF((ANXE_1_DEPENSES_PREVISION!L119)=0,"",ANXE_1_DEPENSES_PREVISION!L119)</f>
        <v/>
      </c>
      <c r="G119" s="31" t="str">
        <f>IF((ANXE_1_DEPENSES_PREVISION!M119)=0,"",ANXE_1_DEPENSES_PREVISION!M119)</f>
        <v/>
      </c>
      <c r="H119" s="32" t="str">
        <f>IF((ANXE_1_DEPENSES_PREVISION!N119)=0,"",ANXE_1_DEPENSES_PREVISION!N119)</f>
        <v/>
      </c>
      <c r="I119" s="32" t="str">
        <f>IF((ANXE_1_DEPENSES_PREVISION!O119)=0,"",ANXE_1_DEPENSES_PREVISION!O119)</f>
        <v/>
      </c>
      <c r="J119" s="31" t="str">
        <f>IF((ANXE_1_DEPENSES_PREVISION!P119)=0,"",ANXE_1_DEPENSES_PREVISION!P119)</f>
        <v/>
      </c>
      <c r="K119" s="32" t="str">
        <f>IF((ANXE_1_DEPENSES_PREVISION!Q119)=0,"",ANXE_1_DEPENSES_PREVISION!Q119)</f>
        <v/>
      </c>
      <c r="L119" s="32" t="str">
        <f>IF((ANXE_1_DEPENSES_PREVISION!R119)=0,"",ANXE_1_DEPENSES_PREVISION!R119)</f>
        <v/>
      </c>
      <c r="M119" s="31" t="str">
        <f>IF((ANXE_1_DEPENSES_PREVISION!S119)=0,"",ANXE_1_DEPENSES_PREVISION!S119)</f>
        <v/>
      </c>
      <c r="N119" s="31" t="str">
        <f>IF((ANXE_1_DEPENSES_PREVISION!T119)=0,"",ANXE_1_DEPENSES_PREVISION!T119)</f>
        <v/>
      </c>
      <c r="O119" s="31" t="str">
        <f>IF((ANXE_1_DEPENSES_PREVISION!U119)=0,"",ANXE_1_DEPENSES_PREVISION!U119)</f>
        <v/>
      </c>
      <c r="P119" s="31" t="str">
        <f>IF((ANXE_1_DEPENSES_PREVISION!V119)=0,"",ANXE_1_DEPENSES_PREVISION!V119)</f>
        <v/>
      </c>
      <c r="Q119" s="32" t="str">
        <f>IF((ANXE_1_DEPENSES_PREVISION!W119)=0,"",ANXE_1_DEPENSES_PREVISION!W119)</f>
        <v/>
      </c>
      <c r="R119" s="9" t="str">
        <f>IF((ANXE_1_DEPENSES_PREVISION!H119)=0,"",ANXE_1_DEPENSES_PREVISION!H119)</f>
        <v/>
      </c>
      <c r="S119" s="9" t="str">
        <f>IF((ANXE_1_DEPENSES_PREVISION!I119)=0,"",ANXE_1_DEPENSES_PREVISION!I119)</f>
        <v/>
      </c>
      <c r="T119" s="9" t="str">
        <f>IF((ANXE_1_DEPENSES_PREVISION!J119)=0,"",ANXE_1_DEPENSES_PREVISION!J119)</f>
        <v/>
      </c>
      <c r="U119" s="9" t="str">
        <f>IF((ANXE_1_DEPENSES_PREVISION!K119)=0,"",ANXE_1_DEPENSES_PREVISION!K119)</f>
        <v/>
      </c>
      <c r="V119" s="9" t="str">
        <f>IF((ANXE_1_DEPENSES_PREVISION!L119)=0,"",ANXE_1_DEPENSES_PREVISION!L119)</f>
        <v/>
      </c>
      <c r="W119" s="86" t="str">
        <f>IF((ANXE_1_DEPENSES_PREVISION!M119)=0,"",ANXE_1_DEPENSES_PREVISION!M119)</f>
        <v/>
      </c>
      <c r="X119" s="9" t="str">
        <f>IF((ANXE_1_DEPENSES_PREVISION!N119)=0,"",ANXE_1_DEPENSES_PREVISION!N119)</f>
        <v/>
      </c>
      <c r="Y119" s="9" t="str">
        <f>IF((ANXE_1_DEPENSES_PREVISION!O119)=0,"",ANXE_1_DEPENSES_PREVISION!O119)</f>
        <v/>
      </c>
      <c r="Z119" s="86" t="str">
        <f>IF((ANXE_1_DEPENSES_PREVISION!P119)=0,"",ANXE_1_DEPENSES_PREVISION!P119)</f>
        <v/>
      </c>
      <c r="AA119" s="9" t="str">
        <f>IF((ANXE_1_DEPENSES_PREVISION!Q119)=0,"",ANXE_1_DEPENSES_PREVISION!Q119)</f>
        <v/>
      </c>
      <c r="AB119" s="9" t="str">
        <f>IF((ANXE_1_DEPENSES_PREVISION!R119)=0,"",ANXE_1_DEPENSES_PREVISION!R119)</f>
        <v/>
      </c>
      <c r="AC119" s="86" t="str">
        <f>IF((ANXE_1_DEPENSES_PREVISION!S119)=0,"",ANXE_1_DEPENSES_PREVISION!S119)</f>
        <v/>
      </c>
      <c r="AD119" s="86" t="str">
        <f>IF((ANXE_1_DEPENSES_PREVISION!T119)=0,"",ANXE_1_DEPENSES_PREVISION!T119)</f>
        <v/>
      </c>
      <c r="AE119" s="86" t="str">
        <f>IF((ANXE_1_DEPENSES_PREVISION!U119)=0,"",ANXE_1_DEPENSES_PREVISION!U119)</f>
        <v/>
      </c>
      <c r="AF119" s="86" t="str">
        <f>IF((ANXE_1_DEPENSES_PREVISION!V119)=0,"",ANXE_1_DEPENSES_PREVISION!V119)</f>
        <v/>
      </c>
      <c r="AG119" s="9" t="str">
        <f>IF((ANXE_1_DEPENSES_PREVISION!W119)=0,"",ANXE_1_DEPENSES_PREVISION!W119)</f>
        <v/>
      </c>
      <c r="AH119" s="35"/>
      <c r="AI119" s="34" t="str">
        <f t="shared" si="4"/>
        <v/>
      </c>
      <c r="AJ119" s="11" t="str">
        <f t="shared" si="5"/>
        <v/>
      </c>
      <c r="AK119" s="36" t="str">
        <f t="shared" si="6"/>
        <v/>
      </c>
      <c r="AL119" s="34" t="str">
        <f t="shared" si="7"/>
        <v/>
      </c>
      <c r="AM119" s="34"/>
      <c r="AN119" s="10"/>
    </row>
    <row r="120" spans="2:40" x14ac:dyDescent="0.3">
      <c r="B120" s="32" t="str">
        <f>IF((ANXE_1_DEPENSES_PREVISION!H120)=0,"",ANXE_1_DEPENSES_PREVISION!H120)</f>
        <v/>
      </c>
      <c r="C120" s="32" t="str">
        <f>IF((ANXE_1_DEPENSES_PREVISION!I120)=0,"",ANXE_1_DEPENSES_PREVISION!I120)</f>
        <v/>
      </c>
      <c r="D120" s="32" t="str">
        <f>IF((ANXE_1_DEPENSES_PREVISION!J120)=0,"",ANXE_1_DEPENSES_PREVISION!J120)</f>
        <v/>
      </c>
      <c r="E120" s="32" t="str">
        <f>IF((ANXE_1_DEPENSES_PREVISION!K120)=0,"",ANXE_1_DEPENSES_PREVISION!K120)</f>
        <v/>
      </c>
      <c r="F120" s="32" t="str">
        <f>IF((ANXE_1_DEPENSES_PREVISION!L120)=0,"",ANXE_1_DEPENSES_PREVISION!L120)</f>
        <v/>
      </c>
      <c r="G120" s="31" t="str">
        <f>IF((ANXE_1_DEPENSES_PREVISION!M120)=0,"",ANXE_1_DEPENSES_PREVISION!M120)</f>
        <v/>
      </c>
      <c r="H120" s="32" t="str">
        <f>IF((ANXE_1_DEPENSES_PREVISION!N120)=0,"",ANXE_1_DEPENSES_PREVISION!N120)</f>
        <v/>
      </c>
      <c r="I120" s="32" t="str">
        <f>IF((ANXE_1_DEPENSES_PREVISION!O120)=0,"",ANXE_1_DEPENSES_PREVISION!O120)</f>
        <v/>
      </c>
      <c r="J120" s="31" t="str">
        <f>IF((ANXE_1_DEPENSES_PREVISION!P120)=0,"",ANXE_1_DEPENSES_PREVISION!P120)</f>
        <v/>
      </c>
      <c r="K120" s="32" t="str">
        <f>IF((ANXE_1_DEPENSES_PREVISION!Q120)=0,"",ANXE_1_DEPENSES_PREVISION!Q120)</f>
        <v/>
      </c>
      <c r="L120" s="32" t="str">
        <f>IF((ANXE_1_DEPENSES_PREVISION!R120)=0,"",ANXE_1_DEPENSES_PREVISION!R120)</f>
        <v/>
      </c>
      <c r="M120" s="31" t="str">
        <f>IF((ANXE_1_DEPENSES_PREVISION!S120)=0,"",ANXE_1_DEPENSES_PREVISION!S120)</f>
        <v/>
      </c>
      <c r="N120" s="31" t="str">
        <f>IF((ANXE_1_DEPENSES_PREVISION!T120)=0,"",ANXE_1_DEPENSES_PREVISION!T120)</f>
        <v/>
      </c>
      <c r="O120" s="31" t="str">
        <f>IF((ANXE_1_DEPENSES_PREVISION!U120)=0,"",ANXE_1_DEPENSES_PREVISION!U120)</f>
        <v/>
      </c>
      <c r="P120" s="31" t="str">
        <f>IF((ANXE_1_DEPENSES_PREVISION!V120)=0,"",ANXE_1_DEPENSES_PREVISION!V120)</f>
        <v/>
      </c>
      <c r="Q120" s="32" t="str">
        <f>IF((ANXE_1_DEPENSES_PREVISION!W120)=0,"",ANXE_1_DEPENSES_PREVISION!W120)</f>
        <v/>
      </c>
      <c r="R120" s="9" t="str">
        <f>IF((ANXE_1_DEPENSES_PREVISION!H120)=0,"",ANXE_1_DEPENSES_PREVISION!H120)</f>
        <v/>
      </c>
      <c r="S120" s="9" t="str">
        <f>IF((ANXE_1_DEPENSES_PREVISION!I120)=0,"",ANXE_1_DEPENSES_PREVISION!I120)</f>
        <v/>
      </c>
      <c r="T120" s="9" t="str">
        <f>IF((ANXE_1_DEPENSES_PREVISION!J120)=0,"",ANXE_1_DEPENSES_PREVISION!J120)</f>
        <v/>
      </c>
      <c r="U120" s="9" t="str">
        <f>IF((ANXE_1_DEPENSES_PREVISION!K120)=0,"",ANXE_1_DEPENSES_PREVISION!K120)</f>
        <v/>
      </c>
      <c r="V120" s="9" t="str">
        <f>IF((ANXE_1_DEPENSES_PREVISION!L120)=0,"",ANXE_1_DEPENSES_PREVISION!L120)</f>
        <v/>
      </c>
      <c r="W120" s="86" t="str">
        <f>IF((ANXE_1_DEPENSES_PREVISION!M120)=0,"",ANXE_1_DEPENSES_PREVISION!M120)</f>
        <v/>
      </c>
      <c r="X120" s="9" t="str">
        <f>IF((ANXE_1_DEPENSES_PREVISION!N120)=0,"",ANXE_1_DEPENSES_PREVISION!N120)</f>
        <v/>
      </c>
      <c r="Y120" s="9" t="str">
        <f>IF((ANXE_1_DEPENSES_PREVISION!O120)=0,"",ANXE_1_DEPENSES_PREVISION!O120)</f>
        <v/>
      </c>
      <c r="Z120" s="86" t="str">
        <f>IF((ANXE_1_DEPENSES_PREVISION!P120)=0,"",ANXE_1_DEPENSES_PREVISION!P120)</f>
        <v/>
      </c>
      <c r="AA120" s="9" t="str">
        <f>IF((ANXE_1_DEPENSES_PREVISION!Q120)=0,"",ANXE_1_DEPENSES_PREVISION!Q120)</f>
        <v/>
      </c>
      <c r="AB120" s="9" t="str">
        <f>IF((ANXE_1_DEPENSES_PREVISION!R120)=0,"",ANXE_1_DEPENSES_PREVISION!R120)</f>
        <v/>
      </c>
      <c r="AC120" s="86" t="str">
        <f>IF((ANXE_1_DEPENSES_PREVISION!S120)=0,"",ANXE_1_DEPENSES_PREVISION!S120)</f>
        <v/>
      </c>
      <c r="AD120" s="86" t="str">
        <f>IF((ANXE_1_DEPENSES_PREVISION!T120)=0,"",ANXE_1_DEPENSES_PREVISION!T120)</f>
        <v/>
      </c>
      <c r="AE120" s="86" t="str">
        <f>IF((ANXE_1_DEPENSES_PREVISION!U120)=0,"",ANXE_1_DEPENSES_PREVISION!U120)</f>
        <v/>
      </c>
      <c r="AF120" s="86" t="str">
        <f>IF((ANXE_1_DEPENSES_PREVISION!V120)=0,"",ANXE_1_DEPENSES_PREVISION!V120)</f>
        <v/>
      </c>
      <c r="AG120" s="9" t="str">
        <f>IF((ANXE_1_DEPENSES_PREVISION!W120)=0,"",ANXE_1_DEPENSES_PREVISION!W120)</f>
        <v/>
      </c>
      <c r="AH120" s="35"/>
      <c r="AI120" s="34" t="str">
        <f t="shared" si="4"/>
        <v/>
      </c>
      <c r="AJ120" s="11" t="str">
        <f t="shared" si="5"/>
        <v/>
      </c>
      <c r="AK120" s="36" t="str">
        <f t="shared" si="6"/>
        <v/>
      </c>
      <c r="AL120" s="34" t="str">
        <f t="shared" si="7"/>
        <v/>
      </c>
      <c r="AM120" s="34"/>
      <c r="AN120" s="10"/>
    </row>
    <row r="121" spans="2:40" x14ac:dyDescent="0.3">
      <c r="B121" s="32" t="str">
        <f>IF((ANXE_1_DEPENSES_PREVISION!H121)=0,"",ANXE_1_DEPENSES_PREVISION!H121)</f>
        <v/>
      </c>
      <c r="C121" s="32" t="str">
        <f>IF((ANXE_1_DEPENSES_PREVISION!I121)=0,"",ANXE_1_DEPENSES_PREVISION!I121)</f>
        <v/>
      </c>
      <c r="D121" s="32" t="str">
        <f>IF((ANXE_1_DEPENSES_PREVISION!J121)=0,"",ANXE_1_DEPENSES_PREVISION!J121)</f>
        <v/>
      </c>
      <c r="E121" s="32" t="str">
        <f>IF((ANXE_1_DEPENSES_PREVISION!K121)=0,"",ANXE_1_DEPENSES_PREVISION!K121)</f>
        <v/>
      </c>
      <c r="F121" s="32" t="str">
        <f>IF((ANXE_1_DEPENSES_PREVISION!L121)=0,"",ANXE_1_DEPENSES_PREVISION!L121)</f>
        <v/>
      </c>
      <c r="G121" s="31" t="str">
        <f>IF((ANXE_1_DEPENSES_PREVISION!M121)=0,"",ANXE_1_DEPENSES_PREVISION!M121)</f>
        <v/>
      </c>
      <c r="H121" s="32" t="str">
        <f>IF((ANXE_1_DEPENSES_PREVISION!N121)=0,"",ANXE_1_DEPENSES_PREVISION!N121)</f>
        <v/>
      </c>
      <c r="I121" s="32" t="str">
        <f>IF((ANXE_1_DEPENSES_PREVISION!O121)=0,"",ANXE_1_DEPENSES_PREVISION!O121)</f>
        <v/>
      </c>
      <c r="J121" s="31" t="str">
        <f>IF((ANXE_1_DEPENSES_PREVISION!P121)=0,"",ANXE_1_DEPENSES_PREVISION!P121)</f>
        <v/>
      </c>
      <c r="K121" s="32" t="str">
        <f>IF((ANXE_1_DEPENSES_PREVISION!Q121)=0,"",ANXE_1_DEPENSES_PREVISION!Q121)</f>
        <v/>
      </c>
      <c r="L121" s="32" t="str">
        <f>IF((ANXE_1_DEPENSES_PREVISION!R121)=0,"",ANXE_1_DEPENSES_PREVISION!R121)</f>
        <v/>
      </c>
      <c r="M121" s="31" t="str">
        <f>IF((ANXE_1_DEPENSES_PREVISION!S121)=0,"",ANXE_1_DEPENSES_PREVISION!S121)</f>
        <v/>
      </c>
      <c r="N121" s="31" t="str">
        <f>IF((ANXE_1_DEPENSES_PREVISION!T121)=0,"",ANXE_1_DEPENSES_PREVISION!T121)</f>
        <v/>
      </c>
      <c r="O121" s="31" t="str">
        <f>IF((ANXE_1_DEPENSES_PREVISION!U121)=0,"",ANXE_1_DEPENSES_PREVISION!U121)</f>
        <v/>
      </c>
      <c r="P121" s="31" t="str">
        <f>IF((ANXE_1_DEPENSES_PREVISION!V121)=0,"",ANXE_1_DEPENSES_PREVISION!V121)</f>
        <v/>
      </c>
      <c r="Q121" s="32" t="str">
        <f>IF((ANXE_1_DEPENSES_PREVISION!W121)=0,"",ANXE_1_DEPENSES_PREVISION!W121)</f>
        <v/>
      </c>
      <c r="R121" s="9" t="str">
        <f>IF((ANXE_1_DEPENSES_PREVISION!H121)=0,"",ANXE_1_DEPENSES_PREVISION!H121)</f>
        <v/>
      </c>
      <c r="S121" s="9" t="str">
        <f>IF((ANXE_1_DEPENSES_PREVISION!I121)=0,"",ANXE_1_DEPENSES_PREVISION!I121)</f>
        <v/>
      </c>
      <c r="T121" s="9" t="str">
        <f>IF((ANXE_1_DEPENSES_PREVISION!J121)=0,"",ANXE_1_DEPENSES_PREVISION!J121)</f>
        <v/>
      </c>
      <c r="U121" s="9" t="str">
        <f>IF((ANXE_1_DEPENSES_PREVISION!K121)=0,"",ANXE_1_DEPENSES_PREVISION!K121)</f>
        <v/>
      </c>
      <c r="V121" s="9" t="str">
        <f>IF((ANXE_1_DEPENSES_PREVISION!L121)=0,"",ANXE_1_DEPENSES_PREVISION!L121)</f>
        <v/>
      </c>
      <c r="W121" s="86" t="str">
        <f>IF((ANXE_1_DEPENSES_PREVISION!M121)=0,"",ANXE_1_DEPENSES_PREVISION!M121)</f>
        <v/>
      </c>
      <c r="X121" s="9" t="str">
        <f>IF((ANXE_1_DEPENSES_PREVISION!N121)=0,"",ANXE_1_DEPENSES_PREVISION!N121)</f>
        <v/>
      </c>
      <c r="Y121" s="9" t="str">
        <f>IF((ANXE_1_DEPENSES_PREVISION!O121)=0,"",ANXE_1_DEPENSES_PREVISION!O121)</f>
        <v/>
      </c>
      <c r="Z121" s="86" t="str">
        <f>IF((ANXE_1_DEPENSES_PREVISION!P121)=0,"",ANXE_1_DEPENSES_PREVISION!P121)</f>
        <v/>
      </c>
      <c r="AA121" s="9" t="str">
        <f>IF((ANXE_1_DEPENSES_PREVISION!Q121)=0,"",ANXE_1_DEPENSES_PREVISION!Q121)</f>
        <v/>
      </c>
      <c r="AB121" s="9" t="str">
        <f>IF((ANXE_1_DEPENSES_PREVISION!R121)=0,"",ANXE_1_DEPENSES_PREVISION!R121)</f>
        <v/>
      </c>
      <c r="AC121" s="86" t="str">
        <f>IF((ANXE_1_DEPENSES_PREVISION!S121)=0,"",ANXE_1_DEPENSES_PREVISION!S121)</f>
        <v/>
      </c>
      <c r="AD121" s="86" t="str">
        <f>IF((ANXE_1_DEPENSES_PREVISION!T121)=0,"",ANXE_1_DEPENSES_PREVISION!T121)</f>
        <v/>
      </c>
      <c r="AE121" s="86" t="str">
        <f>IF((ANXE_1_DEPENSES_PREVISION!U121)=0,"",ANXE_1_DEPENSES_PREVISION!U121)</f>
        <v/>
      </c>
      <c r="AF121" s="86" t="str">
        <f>IF((ANXE_1_DEPENSES_PREVISION!V121)=0,"",ANXE_1_DEPENSES_PREVISION!V121)</f>
        <v/>
      </c>
      <c r="AG121" s="9" t="str">
        <f>IF((ANXE_1_DEPENSES_PREVISION!W121)=0,"",ANXE_1_DEPENSES_PREVISION!W121)</f>
        <v/>
      </c>
      <c r="AH121" s="35"/>
      <c r="AI121" s="34" t="str">
        <f t="shared" si="4"/>
        <v/>
      </c>
      <c r="AJ121" s="11" t="str">
        <f t="shared" si="5"/>
        <v/>
      </c>
      <c r="AK121" s="36" t="str">
        <f t="shared" si="6"/>
        <v/>
      </c>
      <c r="AL121" s="34" t="str">
        <f t="shared" si="7"/>
        <v/>
      </c>
      <c r="AM121" s="34"/>
      <c r="AN121" s="10"/>
    </row>
    <row r="122" spans="2:40" x14ac:dyDescent="0.3">
      <c r="B122" s="32" t="str">
        <f>IF((ANXE_1_DEPENSES_PREVISION!H122)=0,"",ANXE_1_DEPENSES_PREVISION!H122)</f>
        <v/>
      </c>
      <c r="C122" s="32" t="str">
        <f>IF((ANXE_1_DEPENSES_PREVISION!I122)=0,"",ANXE_1_DEPENSES_PREVISION!I122)</f>
        <v/>
      </c>
      <c r="D122" s="32" t="str">
        <f>IF((ANXE_1_DEPENSES_PREVISION!J122)=0,"",ANXE_1_DEPENSES_PREVISION!J122)</f>
        <v/>
      </c>
      <c r="E122" s="32" t="str">
        <f>IF((ANXE_1_DEPENSES_PREVISION!K122)=0,"",ANXE_1_DEPENSES_PREVISION!K122)</f>
        <v/>
      </c>
      <c r="F122" s="32" t="str">
        <f>IF((ANXE_1_DEPENSES_PREVISION!L122)=0,"",ANXE_1_DEPENSES_PREVISION!L122)</f>
        <v/>
      </c>
      <c r="G122" s="31" t="str">
        <f>IF((ANXE_1_DEPENSES_PREVISION!M122)=0,"",ANXE_1_DEPENSES_PREVISION!M122)</f>
        <v/>
      </c>
      <c r="H122" s="32" t="str">
        <f>IF((ANXE_1_DEPENSES_PREVISION!N122)=0,"",ANXE_1_DEPENSES_PREVISION!N122)</f>
        <v/>
      </c>
      <c r="I122" s="32" t="str">
        <f>IF((ANXE_1_DEPENSES_PREVISION!O122)=0,"",ANXE_1_DEPENSES_PREVISION!O122)</f>
        <v/>
      </c>
      <c r="J122" s="31" t="str">
        <f>IF((ANXE_1_DEPENSES_PREVISION!P122)=0,"",ANXE_1_DEPENSES_PREVISION!P122)</f>
        <v/>
      </c>
      <c r="K122" s="32" t="str">
        <f>IF((ANXE_1_DEPENSES_PREVISION!Q122)=0,"",ANXE_1_DEPENSES_PREVISION!Q122)</f>
        <v/>
      </c>
      <c r="L122" s="32" t="str">
        <f>IF((ANXE_1_DEPENSES_PREVISION!R122)=0,"",ANXE_1_DEPENSES_PREVISION!R122)</f>
        <v/>
      </c>
      <c r="M122" s="31" t="str">
        <f>IF((ANXE_1_DEPENSES_PREVISION!S122)=0,"",ANXE_1_DEPENSES_PREVISION!S122)</f>
        <v/>
      </c>
      <c r="N122" s="31" t="str">
        <f>IF((ANXE_1_DEPENSES_PREVISION!T122)=0,"",ANXE_1_DEPENSES_PREVISION!T122)</f>
        <v/>
      </c>
      <c r="O122" s="31" t="str">
        <f>IF((ANXE_1_DEPENSES_PREVISION!U122)=0,"",ANXE_1_DEPENSES_PREVISION!U122)</f>
        <v/>
      </c>
      <c r="P122" s="31" t="str">
        <f>IF((ANXE_1_DEPENSES_PREVISION!V122)=0,"",ANXE_1_DEPENSES_PREVISION!V122)</f>
        <v/>
      </c>
      <c r="Q122" s="32" t="str">
        <f>IF((ANXE_1_DEPENSES_PREVISION!W122)=0,"",ANXE_1_DEPENSES_PREVISION!W122)</f>
        <v/>
      </c>
      <c r="R122" s="9" t="str">
        <f>IF((ANXE_1_DEPENSES_PREVISION!H122)=0,"",ANXE_1_DEPENSES_PREVISION!H122)</f>
        <v/>
      </c>
      <c r="S122" s="9" t="str">
        <f>IF((ANXE_1_DEPENSES_PREVISION!I122)=0,"",ANXE_1_DEPENSES_PREVISION!I122)</f>
        <v/>
      </c>
      <c r="T122" s="9" t="str">
        <f>IF((ANXE_1_DEPENSES_PREVISION!J122)=0,"",ANXE_1_DEPENSES_PREVISION!J122)</f>
        <v/>
      </c>
      <c r="U122" s="9" t="str">
        <f>IF((ANXE_1_DEPENSES_PREVISION!K122)=0,"",ANXE_1_DEPENSES_PREVISION!K122)</f>
        <v/>
      </c>
      <c r="V122" s="9" t="str">
        <f>IF((ANXE_1_DEPENSES_PREVISION!L122)=0,"",ANXE_1_DEPENSES_PREVISION!L122)</f>
        <v/>
      </c>
      <c r="W122" s="86" t="str">
        <f>IF((ANXE_1_DEPENSES_PREVISION!M122)=0,"",ANXE_1_DEPENSES_PREVISION!M122)</f>
        <v/>
      </c>
      <c r="X122" s="9" t="str">
        <f>IF((ANXE_1_DEPENSES_PREVISION!N122)=0,"",ANXE_1_DEPENSES_PREVISION!N122)</f>
        <v/>
      </c>
      <c r="Y122" s="9" t="str">
        <f>IF((ANXE_1_DEPENSES_PREVISION!O122)=0,"",ANXE_1_DEPENSES_PREVISION!O122)</f>
        <v/>
      </c>
      <c r="Z122" s="86" t="str">
        <f>IF((ANXE_1_DEPENSES_PREVISION!P122)=0,"",ANXE_1_DEPENSES_PREVISION!P122)</f>
        <v/>
      </c>
      <c r="AA122" s="9" t="str">
        <f>IF((ANXE_1_DEPENSES_PREVISION!Q122)=0,"",ANXE_1_DEPENSES_PREVISION!Q122)</f>
        <v/>
      </c>
      <c r="AB122" s="9" t="str">
        <f>IF((ANXE_1_DEPENSES_PREVISION!R122)=0,"",ANXE_1_DEPENSES_PREVISION!R122)</f>
        <v/>
      </c>
      <c r="AC122" s="86" t="str">
        <f>IF((ANXE_1_DEPENSES_PREVISION!S122)=0,"",ANXE_1_DEPENSES_PREVISION!S122)</f>
        <v/>
      </c>
      <c r="AD122" s="86" t="str">
        <f>IF((ANXE_1_DEPENSES_PREVISION!T122)=0,"",ANXE_1_DEPENSES_PREVISION!T122)</f>
        <v/>
      </c>
      <c r="AE122" s="86" t="str">
        <f>IF((ANXE_1_DEPENSES_PREVISION!U122)=0,"",ANXE_1_DEPENSES_PREVISION!U122)</f>
        <v/>
      </c>
      <c r="AF122" s="86" t="str">
        <f>IF((ANXE_1_DEPENSES_PREVISION!V122)=0,"",ANXE_1_DEPENSES_PREVISION!V122)</f>
        <v/>
      </c>
      <c r="AG122" s="9" t="str">
        <f>IF((ANXE_1_DEPENSES_PREVISION!W122)=0,"",ANXE_1_DEPENSES_PREVISION!W122)</f>
        <v/>
      </c>
      <c r="AH122" s="35"/>
      <c r="AI122" s="34" t="str">
        <f t="shared" si="4"/>
        <v/>
      </c>
      <c r="AJ122" s="11" t="str">
        <f t="shared" si="5"/>
        <v/>
      </c>
      <c r="AK122" s="36" t="str">
        <f t="shared" si="6"/>
        <v/>
      </c>
      <c r="AL122" s="34" t="str">
        <f t="shared" si="7"/>
        <v/>
      </c>
      <c r="AM122" s="34"/>
      <c r="AN122" s="10"/>
    </row>
    <row r="123" spans="2:40" x14ac:dyDescent="0.3">
      <c r="B123" s="32" t="str">
        <f>IF((ANXE_1_DEPENSES_PREVISION!H123)=0,"",ANXE_1_DEPENSES_PREVISION!H123)</f>
        <v/>
      </c>
      <c r="C123" s="32" t="str">
        <f>IF((ANXE_1_DEPENSES_PREVISION!I123)=0,"",ANXE_1_DEPENSES_PREVISION!I123)</f>
        <v/>
      </c>
      <c r="D123" s="32" t="str">
        <f>IF((ANXE_1_DEPENSES_PREVISION!J123)=0,"",ANXE_1_DEPENSES_PREVISION!J123)</f>
        <v/>
      </c>
      <c r="E123" s="32" t="str">
        <f>IF((ANXE_1_DEPENSES_PREVISION!K123)=0,"",ANXE_1_DEPENSES_PREVISION!K123)</f>
        <v/>
      </c>
      <c r="F123" s="32" t="str">
        <f>IF((ANXE_1_DEPENSES_PREVISION!L123)=0,"",ANXE_1_DEPENSES_PREVISION!L123)</f>
        <v/>
      </c>
      <c r="G123" s="31" t="str">
        <f>IF((ANXE_1_DEPENSES_PREVISION!M123)=0,"",ANXE_1_DEPENSES_PREVISION!M123)</f>
        <v/>
      </c>
      <c r="H123" s="32" t="str">
        <f>IF((ANXE_1_DEPENSES_PREVISION!N123)=0,"",ANXE_1_DEPENSES_PREVISION!N123)</f>
        <v/>
      </c>
      <c r="I123" s="32" t="str">
        <f>IF((ANXE_1_DEPENSES_PREVISION!O123)=0,"",ANXE_1_DEPENSES_PREVISION!O123)</f>
        <v/>
      </c>
      <c r="J123" s="31" t="str">
        <f>IF((ANXE_1_DEPENSES_PREVISION!P123)=0,"",ANXE_1_DEPENSES_PREVISION!P123)</f>
        <v/>
      </c>
      <c r="K123" s="32" t="str">
        <f>IF((ANXE_1_DEPENSES_PREVISION!Q123)=0,"",ANXE_1_DEPENSES_PREVISION!Q123)</f>
        <v/>
      </c>
      <c r="L123" s="32" t="str">
        <f>IF((ANXE_1_DEPENSES_PREVISION!R123)=0,"",ANXE_1_DEPENSES_PREVISION!R123)</f>
        <v/>
      </c>
      <c r="M123" s="31" t="str">
        <f>IF((ANXE_1_DEPENSES_PREVISION!S123)=0,"",ANXE_1_DEPENSES_PREVISION!S123)</f>
        <v/>
      </c>
      <c r="N123" s="31" t="str">
        <f>IF((ANXE_1_DEPENSES_PREVISION!T123)=0,"",ANXE_1_DEPENSES_PREVISION!T123)</f>
        <v/>
      </c>
      <c r="O123" s="31" t="str">
        <f>IF((ANXE_1_DEPENSES_PREVISION!U123)=0,"",ANXE_1_DEPENSES_PREVISION!U123)</f>
        <v/>
      </c>
      <c r="P123" s="31" t="str">
        <f>IF((ANXE_1_DEPENSES_PREVISION!V123)=0,"",ANXE_1_DEPENSES_PREVISION!V123)</f>
        <v/>
      </c>
      <c r="Q123" s="32" t="str">
        <f>IF((ANXE_1_DEPENSES_PREVISION!W123)=0,"",ANXE_1_DEPENSES_PREVISION!W123)</f>
        <v/>
      </c>
      <c r="R123" s="9" t="str">
        <f>IF((ANXE_1_DEPENSES_PREVISION!H123)=0,"",ANXE_1_DEPENSES_PREVISION!H123)</f>
        <v/>
      </c>
      <c r="S123" s="9" t="str">
        <f>IF((ANXE_1_DEPENSES_PREVISION!I123)=0,"",ANXE_1_DEPENSES_PREVISION!I123)</f>
        <v/>
      </c>
      <c r="T123" s="9" t="str">
        <f>IF((ANXE_1_DEPENSES_PREVISION!J123)=0,"",ANXE_1_DEPENSES_PREVISION!J123)</f>
        <v/>
      </c>
      <c r="U123" s="9" t="str">
        <f>IF((ANXE_1_DEPENSES_PREVISION!K123)=0,"",ANXE_1_DEPENSES_PREVISION!K123)</f>
        <v/>
      </c>
      <c r="V123" s="9" t="str">
        <f>IF((ANXE_1_DEPENSES_PREVISION!L123)=0,"",ANXE_1_DEPENSES_PREVISION!L123)</f>
        <v/>
      </c>
      <c r="W123" s="86" t="str">
        <f>IF((ANXE_1_DEPENSES_PREVISION!M123)=0,"",ANXE_1_DEPENSES_PREVISION!M123)</f>
        <v/>
      </c>
      <c r="X123" s="9" t="str">
        <f>IF((ANXE_1_DEPENSES_PREVISION!N123)=0,"",ANXE_1_DEPENSES_PREVISION!N123)</f>
        <v/>
      </c>
      <c r="Y123" s="9" t="str">
        <f>IF((ANXE_1_DEPENSES_PREVISION!O123)=0,"",ANXE_1_DEPENSES_PREVISION!O123)</f>
        <v/>
      </c>
      <c r="Z123" s="86" t="str">
        <f>IF((ANXE_1_DEPENSES_PREVISION!P123)=0,"",ANXE_1_DEPENSES_PREVISION!P123)</f>
        <v/>
      </c>
      <c r="AA123" s="9" t="str">
        <f>IF((ANXE_1_DEPENSES_PREVISION!Q123)=0,"",ANXE_1_DEPENSES_PREVISION!Q123)</f>
        <v/>
      </c>
      <c r="AB123" s="9" t="str">
        <f>IF((ANXE_1_DEPENSES_PREVISION!R123)=0,"",ANXE_1_DEPENSES_PREVISION!R123)</f>
        <v/>
      </c>
      <c r="AC123" s="86" t="str">
        <f>IF((ANXE_1_DEPENSES_PREVISION!S123)=0,"",ANXE_1_DEPENSES_PREVISION!S123)</f>
        <v/>
      </c>
      <c r="AD123" s="86" t="str">
        <f>IF((ANXE_1_DEPENSES_PREVISION!T123)=0,"",ANXE_1_DEPENSES_PREVISION!T123)</f>
        <v/>
      </c>
      <c r="AE123" s="86" t="str">
        <f>IF((ANXE_1_DEPENSES_PREVISION!U123)=0,"",ANXE_1_DEPENSES_PREVISION!U123)</f>
        <v/>
      </c>
      <c r="AF123" s="86" t="str">
        <f>IF((ANXE_1_DEPENSES_PREVISION!V123)=0,"",ANXE_1_DEPENSES_PREVISION!V123)</f>
        <v/>
      </c>
      <c r="AG123" s="9" t="str">
        <f>IF((ANXE_1_DEPENSES_PREVISION!W123)=0,"",ANXE_1_DEPENSES_PREVISION!W123)</f>
        <v/>
      </c>
      <c r="AH123" s="35"/>
      <c r="AI123" s="34" t="str">
        <f t="shared" si="4"/>
        <v/>
      </c>
      <c r="AJ123" s="11" t="str">
        <f t="shared" si="5"/>
        <v/>
      </c>
      <c r="AK123" s="36" t="str">
        <f t="shared" si="6"/>
        <v/>
      </c>
      <c r="AL123" s="34" t="str">
        <f t="shared" si="7"/>
        <v/>
      </c>
      <c r="AM123" s="34"/>
      <c r="AN123" s="10"/>
    </row>
    <row r="124" spans="2:40" x14ac:dyDescent="0.3">
      <c r="B124" s="32" t="str">
        <f>IF((ANXE_1_DEPENSES_PREVISION!H124)=0,"",ANXE_1_DEPENSES_PREVISION!H124)</f>
        <v/>
      </c>
      <c r="C124" s="32" t="str">
        <f>IF((ANXE_1_DEPENSES_PREVISION!I124)=0,"",ANXE_1_DEPENSES_PREVISION!I124)</f>
        <v/>
      </c>
      <c r="D124" s="32" t="str">
        <f>IF((ANXE_1_DEPENSES_PREVISION!J124)=0,"",ANXE_1_DEPENSES_PREVISION!J124)</f>
        <v/>
      </c>
      <c r="E124" s="32" t="str">
        <f>IF((ANXE_1_DEPENSES_PREVISION!K124)=0,"",ANXE_1_DEPENSES_PREVISION!K124)</f>
        <v/>
      </c>
      <c r="F124" s="32" t="str">
        <f>IF((ANXE_1_DEPENSES_PREVISION!L124)=0,"",ANXE_1_DEPENSES_PREVISION!L124)</f>
        <v/>
      </c>
      <c r="G124" s="31" t="str">
        <f>IF((ANXE_1_DEPENSES_PREVISION!M124)=0,"",ANXE_1_DEPENSES_PREVISION!M124)</f>
        <v/>
      </c>
      <c r="H124" s="32" t="str">
        <f>IF((ANXE_1_DEPENSES_PREVISION!N124)=0,"",ANXE_1_DEPENSES_PREVISION!N124)</f>
        <v/>
      </c>
      <c r="I124" s="32" t="str">
        <f>IF((ANXE_1_DEPENSES_PREVISION!O124)=0,"",ANXE_1_DEPENSES_PREVISION!O124)</f>
        <v/>
      </c>
      <c r="J124" s="31" t="str">
        <f>IF((ANXE_1_DEPENSES_PREVISION!P124)=0,"",ANXE_1_DEPENSES_PREVISION!P124)</f>
        <v/>
      </c>
      <c r="K124" s="32" t="str">
        <f>IF((ANXE_1_DEPENSES_PREVISION!Q124)=0,"",ANXE_1_DEPENSES_PREVISION!Q124)</f>
        <v/>
      </c>
      <c r="L124" s="32" t="str">
        <f>IF((ANXE_1_DEPENSES_PREVISION!R124)=0,"",ANXE_1_DEPENSES_PREVISION!R124)</f>
        <v/>
      </c>
      <c r="M124" s="31" t="str">
        <f>IF((ANXE_1_DEPENSES_PREVISION!S124)=0,"",ANXE_1_DEPENSES_PREVISION!S124)</f>
        <v/>
      </c>
      <c r="N124" s="31" t="str">
        <f>IF((ANXE_1_DEPENSES_PREVISION!T124)=0,"",ANXE_1_DEPENSES_PREVISION!T124)</f>
        <v/>
      </c>
      <c r="O124" s="31" t="str">
        <f>IF((ANXE_1_DEPENSES_PREVISION!U124)=0,"",ANXE_1_DEPENSES_PREVISION!U124)</f>
        <v/>
      </c>
      <c r="P124" s="31" t="str">
        <f>IF((ANXE_1_DEPENSES_PREVISION!V124)=0,"",ANXE_1_DEPENSES_PREVISION!V124)</f>
        <v/>
      </c>
      <c r="Q124" s="32" t="str">
        <f>IF((ANXE_1_DEPENSES_PREVISION!W124)=0,"",ANXE_1_DEPENSES_PREVISION!W124)</f>
        <v/>
      </c>
      <c r="R124" s="9" t="str">
        <f>IF((ANXE_1_DEPENSES_PREVISION!H124)=0,"",ANXE_1_DEPENSES_PREVISION!H124)</f>
        <v/>
      </c>
      <c r="S124" s="9" t="str">
        <f>IF((ANXE_1_DEPENSES_PREVISION!I124)=0,"",ANXE_1_DEPENSES_PREVISION!I124)</f>
        <v/>
      </c>
      <c r="T124" s="9" t="str">
        <f>IF((ANXE_1_DEPENSES_PREVISION!J124)=0,"",ANXE_1_DEPENSES_PREVISION!J124)</f>
        <v/>
      </c>
      <c r="U124" s="9" t="str">
        <f>IF((ANXE_1_DEPENSES_PREVISION!K124)=0,"",ANXE_1_DEPENSES_PREVISION!K124)</f>
        <v/>
      </c>
      <c r="V124" s="9" t="str">
        <f>IF((ANXE_1_DEPENSES_PREVISION!L124)=0,"",ANXE_1_DEPENSES_PREVISION!L124)</f>
        <v/>
      </c>
      <c r="W124" s="86" t="str">
        <f>IF((ANXE_1_DEPENSES_PREVISION!M124)=0,"",ANXE_1_DEPENSES_PREVISION!M124)</f>
        <v/>
      </c>
      <c r="X124" s="9" t="str">
        <f>IF((ANXE_1_DEPENSES_PREVISION!N124)=0,"",ANXE_1_DEPENSES_PREVISION!N124)</f>
        <v/>
      </c>
      <c r="Y124" s="9" t="str">
        <f>IF((ANXE_1_DEPENSES_PREVISION!O124)=0,"",ANXE_1_DEPENSES_PREVISION!O124)</f>
        <v/>
      </c>
      <c r="Z124" s="86" t="str">
        <f>IF((ANXE_1_DEPENSES_PREVISION!P124)=0,"",ANXE_1_DEPENSES_PREVISION!P124)</f>
        <v/>
      </c>
      <c r="AA124" s="9" t="str">
        <f>IF((ANXE_1_DEPENSES_PREVISION!Q124)=0,"",ANXE_1_DEPENSES_PREVISION!Q124)</f>
        <v/>
      </c>
      <c r="AB124" s="9" t="str">
        <f>IF((ANXE_1_DEPENSES_PREVISION!R124)=0,"",ANXE_1_DEPENSES_PREVISION!R124)</f>
        <v/>
      </c>
      <c r="AC124" s="86" t="str">
        <f>IF((ANXE_1_DEPENSES_PREVISION!S124)=0,"",ANXE_1_DEPENSES_PREVISION!S124)</f>
        <v/>
      </c>
      <c r="AD124" s="86" t="str">
        <f>IF((ANXE_1_DEPENSES_PREVISION!T124)=0,"",ANXE_1_DEPENSES_PREVISION!T124)</f>
        <v/>
      </c>
      <c r="AE124" s="86" t="str">
        <f>IF((ANXE_1_DEPENSES_PREVISION!U124)=0,"",ANXE_1_DEPENSES_PREVISION!U124)</f>
        <v/>
      </c>
      <c r="AF124" s="86" t="str">
        <f>IF((ANXE_1_DEPENSES_PREVISION!V124)=0,"",ANXE_1_DEPENSES_PREVISION!V124)</f>
        <v/>
      </c>
      <c r="AG124" s="9" t="str">
        <f>IF((ANXE_1_DEPENSES_PREVISION!W124)=0,"",ANXE_1_DEPENSES_PREVISION!W124)</f>
        <v/>
      </c>
      <c r="AH124" s="35"/>
      <c r="AI124" s="34" t="str">
        <f t="shared" si="4"/>
        <v/>
      </c>
      <c r="AJ124" s="11" t="str">
        <f t="shared" si="5"/>
        <v/>
      </c>
      <c r="AK124" s="36" t="str">
        <f t="shared" si="6"/>
        <v/>
      </c>
      <c r="AL124" s="34" t="str">
        <f t="shared" si="7"/>
        <v/>
      </c>
      <c r="AM124" s="34"/>
      <c r="AN124" s="10"/>
    </row>
    <row r="125" spans="2:40" x14ac:dyDescent="0.3">
      <c r="B125" s="32" t="str">
        <f>IF((ANXE_1_DEPENSES_PREVISION!H125)=0,"",ANXE_1_DEPENSES_PREVISION!H125)</f>
        <v/>
      </c>
      <c r="C125" s="32" t="str">
        <f>IF((ANXE_1_DEPENSES_PREVISION!I125)=0,"",ANXE_1_DEPENSES_PREVISION!I125)</f>
        <v/>
      </c>
      <c r="D125" s="32" t="str">
        <f>IF((ANXE_1_DEPENSES_PREVISION!J125)=0,"",ANXE_1_DEPENSES_PREVISION!J125)</f>
        <v/>
      </c>
      <c r="E125" s="32" t="str">
        <f>IF((ANXE_1_DEPENSES_PREVISION!K125)=0,"",ANXE_1_DEPENSES_PREVISION!K125)</f>
        <v/>
      </c>
      <c r="F125" s="32" t="str">
        <f>IF((ANXE_1_DEPENSES_PREVISION!L125)=0,"",ANXE_1_DEPENSES_PREVISION!L125)</f>
        <v/>
      </c>
      <c r="G125" s="31" t="str">
        <f>IF((ANXE_1_DEPENSES_PREVISION!M125)=0,"",ANXE_1_DEPENSES_PREVISION!M125)</f>
        <v/>
      </c>
      <c r="H125" s="32" t="str">
        <f>IF((ANXE_1_DEPENSES_PREVISION!N125)=0,"",ANXE_1_DEPENSES_PREVISION!N125)</f>
        <v/>
      </c>
      <c r="I125" s="32" t="str">
        <f>IF((ANXE_1_DEPENSES_PREVISION!O125)=0,"",ANXE_1_DEPENSES_PREVISION!O125)</f>
        <v/>
      </c>
      <c r="J125" s="31" t="str">
        <f>IF((ANXE_1_DEPENSES_PREVISION!P125)=0,"",ANXE_1_DEPENSES_PREVISION!P125)</f>
        <v/>
      </c>
      <c r="K125" s="32" t="str">
        <f>IF((ANXE_1_DEPENSES_PREVISION!Q125)=0,"",ANXE_1_DEPENSES_PREVISION!Q125)</f>
        <v/>
      </c>
      <c r="L125" s="32" t="str">
        <f>IF((ANXE_1_DEPENSES_PREVISION!R125)=0,"",ANXE_1_DEPENSES_PREVISION!R125)</f>
        <v/>
      </c>
      <c r="M125" s="31" t="str">
        <f>IF((ANXE_1_DEPENSES_PREVISION!S125)=0,"",ANXE_1_DEPENSES_PREVISION!S125)</f>
        <v/>
      </c>
      <c r="N125" s="31" t="str">
        <f>IF((ANXE_1_DEPENSES_PREVISION!T125)=0,"",ANXE_1_DEPENSES_PREVISION!T125)</f>
        <v/>
      </c>
      <c r="O125" s="31" t="str">
        <f>IF((ANXE_1_DEPENSES_PREVISION!U125)=0,"",ANXE_1_DEPENSES_PREVISION!U125)</f>
        <v/>
      </c>
      <c r="P125" s="31" t="str">
        <f>IF((ANXE_1_DEPENSES_PREVISION!V125)=0,"",ANXE_1_DEPENSES_PREVISION!V125)</f>
        <v/>
      </c>
      <c r="Q125" s="32" t="str">
        <f>IF((ANXE_1_DEPENSES_PREVISION!W125)=0,"",ANXE_1_DEPENSES_PREVISION!W125)</f>
        <v/>
      </c>
      <c r="R125" s="9" t="str">
        <f>IF((ANXE_1_DEPENSES_PREVISION!H125)=0,"",ANXE_1_DEPENSES_PREVISION!H125)</f>
        <v/>
      </c>
      <c r="S125" s="9" t="str">
        <f>IF((ANXE_1_DEPENSES_PREVISION!I125)=0,"",ANXE_1_DEPENSES_PREVISION!I125)</f>
        <v/>
      </c>
      <c r="T125" s="9" t="str">
        <f>IF((ANXE_1_DEPENSES_PREVISION!J125)=0,"",ANXE_1_DEPENSES_PREVISION!J125)</f>
        <v/>
      </c>
      <c r="U125" s="9" t="str">
        <f>IF((ANXE_1_DEPENSES_PREVISION!K125)=0,"",ANXE_1_DEPENSES_PREVISION!K125)</f>
        <v/>
      </c>
      <c r="V125" s="9" t="str">
        <f>IF((ANXE_1_DEPENSES_PREVISION!L125)=0,"",ANXE_1_DEPENSES_PREVISION!L125)</f>
        <v/>
      </c>
      <c r="W125" s="86" t="str">
        <f>IF((ANXE_1_DEPENSES_PREVISION!M125)=0,"",ANXE_1_DEPENSES_PREVISION!M125)</f>
        <v/>
      </c>
      <c r="X125" s="9" t="str">
        <f>IF((ANXE_1_DEPENSES_PREVISION!N125)=0,"",ANXE_1_DEPENSES_PREVISION!N125)</f>
        <v/>
      </c>
      <c r="Y125" s="9" t="str">
        <f>IF((ANXE_1_DEPENSES_PREVISION!O125)=0,"",ANXE_1_DEPENSES_PREVISION!O125)</f>
        <v/>
      </c>
      <c r="Z125" s="86" t="str">
        <f>IF((ANXE_1_DEPENSES_PREVISION!P125)=0,"",ANXE_1_DEPENSES_PREVISION!P125)</f>
        <v/>
      </c>
      <c r="AA125" s="9" t="str">
        <f>IF((ANXE_1_DEPENSES_PREVISION!Q125)=0,"",ANXE_1_DEPENSES_PREVISION!Q125)</f>
        <v/>
      </c>
      <c r="AB125" s="9" t="str">
        <f>IF((ANXE_1_DEPENSES_PREVISION!R125)=0,"",ANXE_1_DEPENSES_PREVISION!R125)</f>
        <v/>
      </c>
      <c r="AC125" s="86" t="str">
        <f>IF((ANXE_1_DEPENSES_PREVISION!S125)=0,"",ANXE_1_DEPENSES_PREVISION!S125)</f>
        <v/>
      </c>
      <c r="AD125" s="86" t="str">
        <f>IF((ANXE_1_DEPENSES_PREVISION!T125)=0,"",ANXE_1_DEPENSES_PREVISION!T125)</f>
        <v/>
      </c>
      <c r="AE125" s="86" t="str">
        <f>IF((ANXE_1_DEPENSES_PREVISION!U125)=0,"",ANXE_1_DEPENSES_PREVISION!U125)</f>
        <v/>
      </c>
      <c r="AF125" s="86" t="str">
        <f>IF((ANXE_1_DEPENSES_PREVISION!V125)=0,"",ANXE_1_DEPENSES_PREVISION!V125)</f>
        <v/>
      </c>
      <c r="AG125" s="9" t="str">
        <f>IF((ANXE_1_DEPENSES_PREVISION!W125)=0,"",ANXE_1_DEPENSES_PREVISION!W125)</f>
        <v/>
      </c>
      <c r="AH125" s="35"/>
      <c r="AI125" s="34" t="str">
        <f t="shared" si="4"/>
        <v/>
      </c>
      <c r="AJ125" s="11" t="str">
        <f t="shared" si="5"/>
        <v/>
      </c>
      <c r="AK125" s="36" t="str">
        <f t="shared" si="6"/>
        <v/>
      </c>
      <c r="AL125" s="34" t="str">
        <f t="shared" si="7"/>
        <v/>
      </c>
      <c r="AM125" s="34"/>
      <c r="AN125" s="10"/>
    </row>
    <row r="126" spans="2:40" x14ac:dyDescent="0.3">
      <c r="B126" s="32" t="str">
        <f>IF((ANXE_1_DEPENSES_PREVISION!H126)=0,"",ANXE_1_DEPENSES_PREVISION!H126)</f>
        <v/>
      </c>
      <c r="C126" s="32" t="str">
        <f>IF((ANXE_1_DEPENSES_PREVISION!I126)=0,"",ANXE_1_DEPENSES_PREVISION!I126)</f>
        <v/>
      </c>
      <c r="D126" s="32" t="str">
        <f>IF((ANXE_1_DEPENSES_PREVISION!J126)=0,"",ANXE_1_DEPENSES_PREVISION!J126)</f>
        <v/>
      </c>
      <c r="E126" s="32" t="str">
        <f>IF((ANXE_1_DEPENSES_PREVISION!K126)=0,"",ANXE_1_DEPENSES_PREVISION!K126)</f>
        <v/>
      </c>
      <c r="F126" s="32" t="str">
        <f>IF((ANXE_1_DEPENSES_PREVISION!L126)=0,"",ANXE_1_DEPENSES_PREVISION!L126)</f>
        <v/>
      </c>
      <c r="G126" s="31" t="str">
        <f>IF((ANXE_1_DEPENSES_PREVISION!M126)=0,"",ANXE_1_DEPENSES_PREVISION!M126)</f>
        <v/>
      </c>
      <c r="H126" s="32" t="str">
        <f>IF((ANXE_1_DEPENSES_PREVISION!N126)=0,"",ANXE_1_DEPENSES_PREVISION!N126)</f>
        <v/>
      </c>
      <c r="I126" s="32" t="str">
        <f>IF((ANXE_1_DEPENSES_PREVISION!O126)=0,"",ANXE_1_DEPENSES_PREVISION!O126)</f>
        <v/>
      </c>
      <c r="J126" s="31" t="str">
        <f>IF((ANXE_1_DEPENSES_PREVISION!P126)=0,"",ANXE_1_DEPENSES_PREVISION!P126)</f>
        <v/>
      </c>
      <c r="K126" s="32" t="str">
        <f>IF((ANXE_1_DEPENSES_PREVISION!Q126)=0,"",ANXE_1_DEPENSES_PREVISION!Q126)</f>
        <v/>
      </c>
      <c r="L126" s="32" t="str">
        <f>IF((ANXE_1_DEPENSES_PREVISION!R126)=0,"",ANXE_1_DEPENSES_PREVISION!R126)</f>
        <v/>
      </c>
      <c r="M126" s="31" t="str">
        <f>IF((ANXE_1_DEPENSES_PREVISION!S126)=0,"",ANXE_1_DEPENSES_PREVISION!S126)</f>
        <v/>
      </c>
      <c r="N126" s="31" t="str">
        <f>IF((ANXE_1_DEPENSES_PREVISION!T126)=0,"",ANXE_1_DEPENSES_PREVISION!T126)</f>
        <v/>
      </c>
      <c r="O126" s="31" t="str">
        <f>IF((ANXE_1_DEPENSES_PREVISION!U126)=0,"",ANXE_1_DEPENSES_PREVISION!U126)</f>
        <v/>
      </c>
      <c r="P126" s="31" t="str">
        <f>IF((ANXE_1_DEPENSES_PREVISION!V126)=0,"",ANXE_1_DEPENSES_PREVISION!V126)</f>
        <v/>
      </c>
      <c r="Q126" s="32" t="str">
        <f>IF((ANXE_1_DEPENSES_PREVISION!W126)=0,"",ANXE_1_DEPENSES_PREVISION!W126)</f>
        <v/>
      </c>
      <c r="R126" s="9" t="str">
        <f>IF((ANXE_1_DEPENSES_PREVISION!H126)=0,"",ANXE_1_DEPENSES_PREVISION!H126)</f>
        <v/>
      </c>
      <c r="S126" s="9" t="str">
        <f>IF((ANXE_1_DEPENSES_PREVISION!I126)=0,"",ANXE_1_DEPENSES_PREVISION!I126)</f>
        <v/>
      </c>
      <c r="T126" s="9" t="str">
        <f>IF((ANXE_1_DEPENSES_PREVISION!J126)=0,"",ANXE_1_DEPENSES_PREVISION!J126)</f>
        <v/>
      </c>
      <c r="U126" s="9" t="str">
        <f>IF((ANXE_1_DEPENSES_PREVISION!K126)=0,"",ANXE_1_DEPENSES_PREVISION!K126)</f>
        <v/>
      </c>
      <c r="V126" s="9" t="str">
        <f>IF((ANXE_1_DEPENSES_PREVISION!L126)=0,"",ANXE_1_DEPENSES_PREVISION!L126)</f>
        <v/>
      </c>
      <c r="W126" s="86" t="str">
        <f>IF((ANXE_1_DEPENSES_PREVISION!M126)=0,"",ANXE_1_DEPENSES_PREVISION!M126)</f>
        <v/>
      </c>
      <c r="X126" s="9" t="str">
        <f>IF((ANXE_1_DEPENSES_PREVISION!N126)=0,"",ANXE_1_DEPENSES_PREVISION!N126)</f>
        <v/>
      </c>
      <c r="Y126" s="9" t="str">
        <f>IF((ANXE_1_DEPENSES_PREVISION!O126)=0,"",ANXE_1_DEPENSES_PREVISION!O126)</f>
        <v/>
      </c>
      <c r="Z126" s="86" t="str">
        <f>IF((ANXE_1_DEPENSES_PREVISION!P126)=0,"",ANXE_1_DEPENSES_PREVISION!P126)</f>
        <v/>
      </c>
      <c r="AA126" s="9" t="str">
        <f>IF((ANXE_1_DEPENSES_PREVISION!Q126)=0,"",ANXE_1_DEPENSES_PREVISION!Q126)</f>
        <v/>
      </c>
      <c r="AB126" s="9" t="str">
        <f>IF((ANXE_1_DEPENSES_PREVISION!R126)=0,"",ANXE_1_DEPENSES_PREVISION!R126)</f>
        <v/>
      </c>
      <c r="AC126" s="86" t="str">
        <f>IF((ANXE_1_DEPENSES_PREVISION!S126)=0,"",ANXE_1_DEPENSES_PREVISION!S126)</f>
        <v/>
      </c>
      <c r="AD126" s="86" t="str">
        <f>IF((ANXE_1_DEPENSES_PREVISION!T126)=0,"",ANXE_1_DEPENSES_PREVISION!T126)</f>
        <v/>
      </c>
      <c r="AE126" s="86" t="str">
        <f>IF((ANXE_1_DEPENSES_PREVISION!U126)=0,"",ANXE_1_DEPENSES_PREVISION!U126)</f>
        <v/>
      </c>
      <c r="AF126" s="86" t="str">
        <f>IF((ANXE_1_DEPENSES_PREVISION!V126)=0,"",ANXE_1_DEPENSES_PREVISION!V126)</f>
        <v/>
      </c>
      <c r="AG126" s="9" t="str">
        <f>IF((ANXE_1_DEPENSES_PREVISION!W126)=0,"",ANXE_1_DEPENSES_PREVISION!W126)</f>
        <v/>
      </c>
      <c r="AH126" s="35"/>
      <c r="AI126" s="34" t="str">
        <f t="shared" si="4"/>
        <v/>
      </c>
      <c r="AJ126" s="11" t="str">
        <f t="shared" si="5"/>
        <v/>
      </c>
      <c r="AK126" s="36" t="str">
        <f t="shared" si="6"/>
        <v/>
      </c>
      <c r="AL126" s="34" t="str">
        <f t="shared" si="7"/>
        <v/>
      </c>
      <c r="AM126" s="34"/>
      <c r="AN126" s="10"/>
    </row>
    <row r="127" spans="2:40" x14ac:dyDescent="0.3">
      <c r="B127" s="32" t="str">
        <f>IF((ANXE_1_DEPENSES_PREVISION!H127)=0,"",ANXE_1_DEPENSES_PREVISION!H127)</f>
        <v/>
      </c>
      <c r="C127" s="32" t="str">
        <f>IF((ANXE_1_DEPENSES_PREVISION!I127)=0,"",ANXE_1_DEPENSES_PREVISION!I127)</f>
        <v/>
      </c>
      <c r="D127" s="32" t="str">
        <f>IF((ANXE_1_DEPENSES_PREVISION!J127)=0,"",ANXE_1_DEPENSES_PREVISION!J127)</f>
        <v/>
      </c>
      <c r="E127" s="32" t="str">
        <f>IF((ANXE_1_DEPENSES_PREVISION!K127)=0,"",ANXE_1_DEPENSES_PREVISION!K127)</f>
        <v/>
      </c>
      <c r="F127" s="32" t="str">
        <f>IF((ANXE_1_DEPENSES_PREVISION!L127)=0,"",ANXE_1_DEPENSES_PREVISION!L127)</f>
        <v/>
      </c>
      <c r="G127" s="31" t="str">
        <f>IF((ANXE_1_DEPENSES_PREVISION!M127)=0,"",ANXE_1_DEPENSES_PREVISION!M127)</f>
        <v/>
      </c>
      <c r="H127" s="32" t="str">
        <f>IF((ANXE_1_DEPENSES_PREVISION!N127)=0,"",ANXE_1_DEPENSES_PREVISION!N127)</f>
        <v/>
      </c>
      <c r="I127" s="32" t="str">
        <f>IF((ANXE_1_DEPENSES_PREVISION!O127)=0,"",ANXE_1_DEPENSES_PREVISION!O127)</f>
        <v/>
      </c>
      <c r="J127" s="31" t="str">
        <f>IF((ANXE_1_DEPENSES_PREVISION!P127)=0,"",ANXE_1_DEPENSES_PREVISION!P127)</f>
        <v/>
      </c>
      <c r="K127" s="32" t="str">
        <f>IF((ANXE_1_DEPENSES_PREVISION!Q127)=0,"",ANXE_1_DEPENSES_PREVISION!Q127)</f>
        <v/>
      </c>
      <c r="L127" s="32" t="str">
        <f>IF((ANXE_1_DEPENSES_PREVISION!R127)=0,"",ANXE_1_DEPENSES_PREVISION!R127)</f>
        <v/>
      </c>
      <c r="M127" s="31" t="str">
        <f>IF((ANXE_1_DEPENSES_PREVISION!S127)=0,"",ANXE_1_DEPENSES_PREVISION!S127)</f>
        <v/>
      </c>
      <c r="N127" s="31" t="str">
        <f>IF((ANXE_1_DEPENSES_PREVISION!T127)=0,"",ANXE_1_DEPENSES_PREVISION!T127)</f>
        <v/>
      </c>
      <c r="O127" s="31" t="str">
        <f>IF((ANXE_1_DEPENSES_PREVISION!U127)=0,"",ANXE_1_DEPENSES_PREVISION!U127)</f>
        <v/>
      </c>
      <c r="P127" s="31" t="str">
        <f>IF((ANXE_1_DEPENSES_PREVISION!V127)=0,"",ANXE_1_DEPENSES_PREVISION!V127)</f>
        <v/>
      </c>
      <c r="Q127" s="32" t="str">
        <f>IF((ANXE_1_DEPENSES_PREVISION!W127)=0,"",ANXE_1_DEPENSES_PREVISION!W127)</f>
        <v/>
      </c>
      <c r="R127" s="9" t="str">
        <f>IF((ANXE_1_DEPENSES_PREVISION!H127)=0,"",ANXE_1_DEPENSES_PREVISION!H127)</f>
        <v/>
      </c>
      <c r="S127" s="9" t="str">
        <f>IF((ANXE_1_DEPENSES_PREVISION!I127)=0,"",ANXE_1_DEPENSES_PREVISION!I127)</f>
        <v/>
      </c>
      <c r="T127" s="9" t="str">
        <f>IF((ANXE_1_DEPENSES_PREVISION!J127)=0,"",ANXE_1_DEPENSES_PREVISION!J127)</f>
        <v/>
      </c>
      <c r="U127" s="9" t="str">
        <f>IF((ANXE_1_DEPENSES_PREVISION!K127)=0,"",ANXE_1_DEPENSES_PREVISION!K127)</f>
        <v/>
      </c>
      <c r="V127" s="9" t="str">
        <f>IF((ANXE_1_DEPENSES_PREVISION!L127)=0,"",ANXE_1_DEPENSES_PREVISION!L127)</f>
        <v/>
      </c>
      <c r="W127" s="86" t="str">
        <f>IF((ANXE_1_DEPENSES_PREVISION!M127)=0,"",ANXE_1_DEPENSES_PREVISION!M127)</f>
        <v/>
      </c>
      <c r="X127" s="9" t="str">
        <f>IF((ANXE_1_DEPENSES_PREVISION!N127)=0,"",ANXE_1_DEPENSES_PREVISION!N127)</f>
        <v/>
      </c>
      <c r="Y127" s="9" t="str">
        <f>IF((ANXE_1_DEPENSES_PREVISION!O127)=0,"",ANXE_1_DEPENSES_PREVISION!O127)</f>
        <v/>
      </c>
      <c r="Z127" s="86" t="str">
        <f>IF((ANXE_1_DEPENSES_PREVISION!P127)=0,"",ANXE_1_DEPENSES_PREVISION!P127)</f>
        <v/>
      </c>
      <c r="AA127" s="9" t="str">
        <f>IF((ANXE_1_DEPENSES_PREVISION!Q127)=0,"",ANXE_1_DEPENSES_PREVISION!Q127)</f>
        <v/>
      </c>
      <c r="AB127" s="9" t="str">
        <f>IF((ANXE_1_DEPENSES_PREVISION!R127)=0,"",ANXE_1_DEPENSES_PREVISION!R127)</f>
        <v/>
      </c>
      <c r="AC127" s="86" t="str">
        <f>IF((ANXE_1_DEPENSES_PREVISION!S127)=0,"",ANXE_1_DEPENSES_PREVISION!S127)</f>
        <v/>
      </c>
      <c r="AD127" s="86" t="str">
        <f>IF((ANXE_1_DEPENSES_PREVISION!T127)=0,"",ANXE_1_DEPENSES_PREVISION!T127)</f>
        <v/>
      </c>
      <c r="AE127" s="86" t="str">
        <f>IF((ANXE_1_DEPENSES_PREVISION!U127)=0,"",ANXE_1_DEPENSES_PREVISION!U127)</f>
        <v/>
      </c>
      <c r="AF127" s="86" t="str">
        <f>IF((ANXE_1_DEPENSES_PREVISION!V127)=0,"",ANXE_1_DEPENSES_PREVISION!V127)</f>
        <v/>
      </c>
      <c r="AG127" s="9" t="str">
        <f>IF((ANXE_1_DEPENSES_PREVISION!W127)=0,"",ANXE_1_DEPENSES_PREVISION!W127)</f>
        <v/>
      </c>
      <c r="AH127" s="35"/>
      <c r="AI127" s="34" t="str">
        <f t="shared" si="4"/>
        <v/>
      </c>
      <c r="AJ127" s="11" t="str">
        <f t="shared" si="5"/>
        <v/>
      </c>
      <c r="AK127" s="36" t="str">
        <f t="shared" si="6"/>
        <v/>
      </c>
      <c r="AL127" s="34" t="str">
        <f t="shared" si="7"/>
        <v/>
      </c>
      <c r="AM127" s="34"/>
      <c r="AN127" s="10"/>
    </row>
    <row r="128" spans="2:40" x14ac:dyDescent="0.3">
      <c r="B128" s="32" t="str">
        <f>IF((ANXE_1_DEPENSES_PREVISION!H128)=0,"",ANXE_1_DEPENSES_PREVISION!H128)</f>
        <v/>
      </c>
      <c r="C128" s="32" t="str">
        <f>IF((ANXE_1_DEPENSES_PREVISION!I128)=0,"",ANXE_1_DEPENSES_PREVISION!I128)</f>
        <v/>
      </c>
      <c r="D128" s="32" t="str">
        <f>IF((ANXE_1_DEPENSES_PREVISION!J128)=0,"",ANXE_1_DEPENSES_PREVISION!J128)</f>
        <v/>
      </c>
      <c r="E128" s="32" t="str">
        <f>IF((ANXE_1_DEPENSES_PREVISION!K128)=0,"",ANXE_1_DEPENSES_PREVISION!K128)</f>
        <v/>
      </c>
      <c r="F128" s="32" t="str">
        <f>IF((ANXE_1_DEPENSES_PREVISION!L128)=0,"",ANXE_1_DEPENSES_PREVISION!L128)</f>
        <v/>
      </c>
      <c r="G128" s="31" t="str">
        <f>IF((ANXE_1_DEPENSES_PREVISION!M128)=0,"",ANXE_1_DEPENSES_PREVISION!M128)</f>
        <v/>
      </c>
      <c r="H128" s="32" t="str">
        <f>IF((ANXE_1_DEPENSES_PREVISION!N128)=0,"",ANXE_1_DEPENSES_PREVISION!N128)</f>
        <v/>
      </c>
      <c r="I128" s="32" t="str">
        <f>IF((ANXE_1_DEPENSES_PREVISION!O128)=0,"",ANXE_1_DEPENSES_PREVISION!O128)</f>
        <v/>
      </c>
      <c r="J128" s="31" t="str">
        <f>IF((ANXE_1_DEPENSES_PREVISION!P128)=0,"",ANXE_1_DEPENSES_PREVISION!P128)</f>
        <v/>
      </c>
      <c r="K128" s="32" t="str">
        <f>IF((ANXE_1_DEPENSES_PREVISION!Q128)=0,"",ANXE_1_DEPENSES_PREVISION!Q128)</f>
        <v/>
      </c>
      <c r="L128" s="32" t="str">
        <f>IF((ANXE_1_DEPENSES_PREVISION!R128)=0,"",ANXE_1_DEPENSES_PREVISION!R128)</f>
        <v/>
      </c>
      <c r="M128" s="31" t="str">
        <f>IF((ANXE_1_DEPENSES_PREVISION!S128)=0,"",ANXE_1_DEPENSES_PREVISION!S128)</f>
        <v/>
      </c>
      <c r="N128" s="31" t="str">
        <f>IF((ANXE_1_DEPENSES_PREVISION!T128)=0,"",ANXE_1_DEPENSES_PREVISION!T128)</f>
        <v/>
      </c>
      <c r="O128" s="31" t="str">
        <f>IF((ANXE_1_DEPENSES_PREVISION!U128)=0,"",ANXE_1_DEPENSES_PREVISION!U128)</f>
        <v/>
      </c>
      <c r="P128" s="31" t="str">
        <f>IF((ANXE_1_DEPENSES_PREVISION!V128)=0,"",ANXE_1_DEPENSES_PREVISION!V128)</f>
        <v/>
      </c>
      <c r="Q128" s="32" t="str">
        <f>IF((ANXE_1_DEPENSES_PREVISION!W128)=0,"",ANXE_1_DEPENSES_PREVISION!W128)</f>
        <v/>
      </c>
      <c r="R128" s="9" t="str">
        <f>IF((ANXE_1_DEPENSES_PREVISION!H128)=0,"",ANXE_1_DEPENSES_PREVISION!H128)</f>
        <v/>
      </c>
      <c r="S128" s="9" t="str">
        <f>IF((ANXE_1_DEPENSES_PREVISION!I128)=0,"",ANXE_1_DEPENSES_PREVISION!I128)</f>
        <v/>
      </c>
      <c r="T128" s="9" t="str">
        <f>IF((ANXE_1_DEPENSES_PREVISION!J128)=0,"",ANXE_1_DEPENSES_PREVISION!J128)</f>
        <v/>
      </c>
      <c r="U128" s="9" t="str">
        <f>IF((ANXE_1_DEPENSES_PREVISION!K128)=0,"",ANXE_1_DEPENSES_PREVISION!K128)</f>
        <v/>
      </c>
      <c r="V128" s="9" t="str">
        <f>IF((ANXE_1_DEPENSES_PREVISION!L128)=0,"",ANXE_1_DEPENSES_PREVISION!L128)</f>
        <v/>
      </c>
      <c r="W128" s="86" t="str">
        <f>IF((ANXE_1_DEPENSES_PREVISION!M128)=0,"",ANXE_1_DEPENSES_PREVISION!M128)</f>
        <v/>
      </c>
      <c r="X128" s="9" t="str">
        <f>IF((ANXE_1_DEPENSES_PREVISION!N128)=0,"",ANXE_1_DEPENSES_PREVISION!N128)</f>
        <v/>
      </c>
      <c r="Y128" s="9" t="str">
        <f>IF((ANXE_1_DEPENSES_PREVISION!O128)=0,"",ANXE_1_DEPENSES_PREVISION!O128)</f>
        <v/>
      </c>
      <c r="Z128" s="86" t="str">
        <f>IF((ANXE_1_DEPENSES_PREVISION!P128)=0,"",ANXE_1_DEPENSES_PREVISION!P128)</f>
        <v/>
      </c>
      <c r="AA128" s="9" t="str">
        <f>IF((ANXE_1_DEPENSES_PREVISION!Q128)=0,"",ANXE_1_DEPENSES_PREVISION!Q128)</f>
        <v/>
      </c>
      <c r="AB128" s="9" t="str">
        <f>IF((ANXE_1_DEPENSES_PREVISION!R128)=0,"",ANXE_1_DEPENSES_PREVISION!R128)</f>
        <v/>
      </c>
      <c r="AC128" s="86" t="str">
        <f>IF((ANXE_1_DEPENSES_PREVISION!S128)=0,"",ANXE_1_DEPENSES_PREVISION!S128)</f>
        <v/>
      </c>
      <c r="AD128" s="86" t="str">
        <f>IF((ANXE_1_DEPENSES_PREVISION!T128)=0,"",ANXE_1_DEPENSES_PREVISION!T128)</f>
        <v/>
      </c>
      <c r="AE128" s="86" t="str">
        <f>IF((ANXE_1_DEPENSES_PREVISION!U128)=0,"",ANXE_1_DEPENSES_PREVISION!U128)</f>
        <v/>
      </c>
      <c r="AF128" s="86" t="str">
        <f>IF((ANXE_1_DEPENSES_PREVISION!V128)=0,"",ANXE_1_DEPENSES_PREVISION!V128)</f>
        <v/>
      </c>
      <c r="AG128" s="9" t="str">
        <f>IF((ANXE_1_DEPENSES_PREVISION!W128)=0,"",ANXE_1_DEPENSES_PREVISION!W128)</f>
        <v/>
      </c>
      <c r="AH128" s="35"/>
      <c r="AI128" s="34" t="str">
        <f t="shared" si="4"/>
        <v/>
      </c>
      <c r="AJ128" s="11" t="str">
        <f t="shared" si="5"/>
        <v/>
      </c>
      <c r="AK128" s="36" t="str">
        <f t="shared" si="6"/>
        <v/>
      </c>
      <c r="AL128" s="34" t="str">
        <f t="shared" si="7"/>
        <v/>
      </c>
      <c r="AM128" s="34"/>
      <c r="AN128" s="10"/>
    </row>
    <row r="129" spans="2:40" x14ac:dyDescent="0.3">
      <c r="B129" s="32" t="str">
        <f>IF((ANXE_1_DEPENSES_PREVISION!H129)=0,"",ANXE_1_DEPENSES_PREVISION!H129)</f>
        <v/>
      </c>
      <c r="C129" s="32" t="str">
        <f>IF((ANXE_1_DEPENSES_PREVISION!I129)=0,"",ANXE_1_DEPENSES_PREVISION!I129)</f>
        <v/>
      </c>
      <c r="D129" s="32" t="str">
        <f>IF((ANXE_1_DEPENSES_PREVISION!J129)=0,"",ANXE_1_DEPENSES_PREVISION!J129)</f>
        <v/>
      </c>
      <c r="E129" s="32" t="str">
        <f>IF((ANXE_1_DEPENSES_PREVISION!K129)=0,"",ANXE_1_DEPENSES_PREVISION!K129)</f>
        <v/>
      </c>
      <c r="F129" s="32" t="str">
        <f>IF((ANXE_1_DEPENSES_PREVISION!L129)=0,"",ANXE_1_DEPENSES_PREVISION!L129)</f>
        <v/>
      </c>
      <c r="G129" s="31" t="str">
        <f>IF((ANXE_1_DEPENSES_PREVISION!M129)=0,"",ANXE_1_DEPENSES_PREVISION!M129)</f>
        <v/>
      </c>
      <c r="H129" s="32" t="str">
        <f>IF((ANXE_1_DEPENSES_PREVISION!N129)=0,"",ANXE_1_DEPENSES_PREVISION!N129)</f>
        <v/>
      </c>
      <c r="I129" s="32" t="str">
        <f>IF((ANXE_1_DEPENSES_PREVISION!O129)=0,"",ANXE_1_DEPENSES_PREVISION!O129)</f>
        <v/>
      </c>
      <c r="J129" s="31" t="str">
        <f>IF((ANXE_1_DEPENSES_PREVISION!P129)=0,"",ANXE_1_DEPENSES_PREVISION!P129)</f>
        <v/>
      </c>
      <c r="K129" s="32" t="str">
        <f>IF((ANXE_1_DEPENSES_PREVISION!Q129)=0,"",ANXE_1_DEPENSES_PREVISION!Q129)</f>
        <v/>
      </c>
      <c r="L129" s="32" t="str">
        <f>IF((ANXE_1_DEPENSES_PREVISION!R129)=0,"",ANXE_1_DEPENSES_PREVISION!R129)</f>
        <v/>
      </c>
      <c r="M129" s="31" t="str">
        <f>IF((ANXE_1_DEPENSES_PREVISION!S129)=0,"",ANXE_1_DEPENSES_PREVISION!S129)</f>
        <v/>
      </c>
      <c r="N129" s="31" t="str">
        <f>IF((ANXE_1_DEPENSES_PREVISION!T129)=0,"",ANXE_1_DEPENSES_PREVISION!T129)</f>
        <v/>
      </c>
      <c r="O129" s="31" t="str">
        <f>IF((ANXE_1_DEPENSES_PREVISION!U129)=0,"",ANXE_1_DEPENSES_PREVISION!U129)</f>
        <v/>
      </c>
      <c r="P129" s="31" t="str">
        <f>IF((ANXE_1_DEPENSES_PREVISION!V129)=0,"",ANXE_1_DEPENSES_PREVISION!V129)</f>
        <v/>
      </c>
      <c r="Q129" s="32" t="str">
        <f>IF((ANXE_1_DEPENSES_PREVISION!W129)=0,"",ANXE_1_DEPENSES_PREVISION!W129)</f>
        <v/>
      </c>
      <c r="R129" s="9" t="str">
        <f>IF((ANXE_1_DEPENSES_PREVISION!H129)=0,"",ANXE_1_DEPENSES_PREVISION!H129)</f>
        <v/>
      </c>
      <c r="S129" s="9" t="str">
        <f>IF((ANXE_1_DEPENSES_PREVISION!I129)=0,"",ANXE_1_DEPENSES_PREVISION!I129)</f>
        <v/>
      </c>
      <c r="T129" s="9" t="str">
        <f>IF((ANXE_1_DEPENSES_PREVISION!J129)=0,"",ANXE_1_DEPENSES_PREVISION!J129)</f>
        <v/>
      </c>
      <c r="U129" s="9" t="str">
        <f>IF((ANXE_1_DEPENSES_PREVISION!K129)=0,"",ANXE_1_DEPENSES_PREVISION!K129)</f>
        <v/>
      </c>
      <c r="V129" s="9" t="str">
        <f>IF((ANXE_1_DEPENSES_PREVISION!L129)=0,"",ANXE_1_DEPENSES_PREVISION!L129)</f>
        <v/>
      </c>
      <c r="W129" s="86" t="str">
        <f>IF((ANXE_1_DEPENSES_PREVISION!M129)=0,"",ANXE_1_DEPENSES_PREVISION!M129)</f>
        <v/>
      </c>
      <c r="X129" s="9" t="str">
        <f>IF((ANXE_1_DEPENSES_PREVISION!N129)=0,"",ANXE_1_DEPENSES_PREVISION!N129)</f>
        <v/>
      </c>
      <c r="Y129" s="9" t="str">
        <f>IF((ANXE_1_DEPENSES_PREVISION!O129)=0,"",ANXE_1_DEPENSES_PREVISION!O129)</f>
        <v/>
      </c>
      <c r="Z129" s="86" t="str">
        <f>IF((ANXE_1_DEPENSES_PREVISION!P129)=0,"",ANXE_1_DEPENSES_PREVISION!P129)</f>
        <v/>
      </c>
      <c r="AA129" s="9" t="str">
        <f>IF((ANXE_1_DEPENSES_PREVISION!Q129)=0,"",ANXE_1_DEPENSES_PREVISION!Q129)</f>
        <v/>
      </c>
      <c r="AB129" s="9" t="str">
        <f>IF((ANXE_1_DEPENSES_PREVISION!R129)=0,"",ANXE_1_DEPENSES_PREVISION!R129)</f>
        <v/>
      </c>
      <c r="AC129" s="86" t="str">
        <f>IF((ANXE_1_DEPENSES_PREVISION!S129)=0,"",ANXE_1_DEPENSES_PREVISION!S129)</f>
        <v/>
      </c>
      <c r="AD129" s="86" t="str">
        <f>IF((ANXE_1_DEPENSES_PREVISION!T129)=0,"",ANXE_1_DEPENSES_PREVISION!T129)</f>
        <v/>
      </c>
      <c r="AE129" s="86" t="str">
        <f>IF((ANXE_1_DEPENSES_PREVISION!U129)=0,"",ANXE_1_DEPENSES_PREVISION!U129)</f>
        <v/>
      </c>
      <c r="AF129" s="86" t="str">
        <f>IF((ANXE_1_DEPENSES_PREVISION!V129)=0,"",ANXE_1_DEPENSES_PREVISION!V129)</f>
        <v/>
      </c>
      <c r="AG129" s="9" t="str">
        <f>IF((ANXE_1_DEPENSES_PREVISION!W129)=0,"",ANXE_1_DEPENSES_PREVISION!W129)</f>
        <v/>
      </c>
      <c r="AH129" s="35"/>
      <c r="AI129" s="34" t="str">
        <f t="shared" si="4"/>
        <v/>
      </c>
      <c r="AJ129" s="11" t="str">
        <f t="shared" si="5"/>
        <v/>
      </c>
      <c r="AK129" s="36" t="str">
        <f t="shared" si="6"/>
        <v/>
      </c>
      <c r="AL129" s="34" t="str">
        <f t="shared" si="7"/>
        <v/>
      </c>
      <c r="AM129" s="34"/>
      <c r="AN129" s="10"/>
    </row>
    <row r="130" spans="2:40" x14ac:dyDescent="0.3">
      <c r="B130" s="32" t="str">
        <f>IF((ANXE_1_DEPENSES_PREVISION!H130)=0,"",ANXE_1_DEPENSES_PREVISION!H130)</f>
        <v/>
      </c>
      <c r="C130" s="32" t="str">
        <f>IF((ANXE_1_DEPENSES_PREVISION!I130)=0,"",ANXE_1_DEPENSES_PREVISION!I130)</f>
        <v/>
      </c>
      <c r="D130" s="32" t="str">
        <f>IF((ANXE_1_DEPENSES_PREVISION!J130)=0,"",ANXE_1_DEPENSES_PREVISION!J130)</f>
        <v/>
      </c>
      <c r="E130" s="32" t="str">
        <f>IF((ANXE_1_DEPENSES_PREVISION!K130)=0,"",ANXE_1_DEPENSES_PREVISION!K130)</f>
        <v/>
      </c>
      <c r="F130" s="32" t="str">
        <f>IF((ANXE_1_DEPENSES_PREVISION!L130)=0,"",ANXE_1_DEPENSES_PREVISION!L130)</f>
        <v/>
      </c>
      <c r="G130" s="31" t="str">
        <f>IF((ANXE_1_DEPENSES_PREVISION!M130)=0,"",ANXE_1_DEPENSES_PREVISION!M130)</f>
        <v/>
      </c>
      <c r="H130" s="32" t="str">
        <f>IF((ANXE_1_DEPENSES_PREVISION!N130)=0,"",ANXE_1_DEPENSES_PREVISION!N130)</f>
        <v/>
      </c>
      <c r="I130" s="32" t="str">
        <f>IF((ANXE_1_DEPENSES_PREVISION!O130)=0,"",ANXE_1_DEPENSES_PREVISION!O130)</f>
        <v/>
      </c>
      <c r="J130" s="31" t="str">
        <f>IF((ANXE_1_DEPENSES_PREVISION!P130)=0,"",ANXE_1_DEPENSES_PREVISION!P130)</f>
        <v/>
      </c>
      <c r="K130" s="32" t="str">
        <f>IF((ANXE_1_DEPENSES_PREVISION!Q130)=0,"",ANXE_1_DEPENSES_PREVISION!Q130)</f>
        <v/>
      </c>
      <c r="L130" s="32" t="str">
        <f>IF((ANXE_1_DEPENSES_PREVISION!R130)=0,"",ANXE_1_DEPENSES_PREVISION!R130)</f>
        <v/>
      </c>
      <c r="M130" s="31" t="str">
        <f>IF((ANXE_1_DEPENSES_PREVISION!S130)=0,"",ANXE_1_DEPENSES_PREVISION!S130)</f>
        <v/>
      </c>
      <c r="N130" s="31" t="str">
        <f>IF((ANXE_1_DEPENSES_PREVISION!T130)=0,"",ANXE_1_DEPENSES_PREVISION!T130)</f>
        <v/>
      </c>
      <c r="O130" s="31" t="str">
        <f>IF((ANXE_1_DEPENSES_PREVISION!U130)=0,"",ANXE_1_DEPENSES_PREVISION!U130)</f>
        <v/>
      </c>
      <c r="P130" s="31" t="str">
        <f>IF((ANXE_1_DEPENSES_PREVISION!V130)=0,"",ANXE_1_DEPENSES_PREVISION!V130)</f>
        <v/>
      </c>
      <c r="Q130" s="32" t="str">
        <f>IF((ANXE_1_DEPENSES_PREVISION!W130)=0,"",ANXE_1_DEPENSES_PREVISION!W130)</f>
        <v/>
      </c>
      <c r="R130" s="9" t="str">
        <f>IF((ANXE_1_DEPENSES_PREVISION!H130)=0,"",ANXE_1_DEPENSES_PREVISION!H130)</f>
        <v/>
      </c>
      <c r="S130" s="9" t="str">
        <f>IF((ANXE_1_DEPENSES_PREVISION!I130)=0,"",ANXE_1_DEPENSES_PREVISION!I130)</f>
        <v/>
      </c>
      <c r="T130" s="9" t="str">
        <f>IF((ANXE_1_DEPENSES_PREVISION!J130)=0,"",ANXE_1_DEPENSES_PREVISION!J130)</f>
        <v/>
      </c>
      <c r="U130" s="9" t="str">
        <f>IF((ANXE_1_DEPENSES_PREVISION!K130)=0,"",ANXE_1_DEPENSES_PREVISION!K130)</f>
        <v/>
      </c>
      <c r="V130" s="9" t="str">
        <f>IF((ANXE_1_DEPENSES_PREVISION!L130)=0,"",ANXE_1_DEPENSES_PREVISION!L130)</f>
        <v/>
      </c>
      <c r="W130" s="86" t="str">
        <f>IF((ANXE_1_DEPENSES_PREVISION!M130)=0,"",ANXE_1_DEPENSES_PREVISION!M130)</f>
        <v/>
      </c>
      <c r="X130" s="9" t="str">
        <f>IF((ANXE_1_DEPENSES_PREVISION!N130)=0,"",ANXE_1_DEPENSES_PREVISION!N130)</f>
        <v/>
      </c>
      <c r="Y130" s="9" t="str">
        <f>IF((ANXE_1_DEPENSES_PREVISION!O130)=0,"",ANXE_1_DEPENSES_PREVISION!O130)</f>
        <v/>
      </c>
      <c r="Z130" s="86" t="str">
        <f>IF((ANXE_1_DEPENSES_PREVISION!P130)=0,"",ANXE_1_DEPENSES_PREVISION!P130)</f>
        <v/>
      </c>
      <c r="AA130" s="9" t="str">
        <f>IF((ANXE_1_DEPENSES_PREVISION!Q130)=0,"",ANXE_1_DEPENSES_PREVISION!Q130)</f>
        <v/>
      </c>
      <c r="AB130" s="9" t="str">
        <f>IF((ANXE_1_DEPENSES_PREVISION!R130)=0,"",ANXE_1_DEPENSES_PREVISION!R130)</f>
        <v/>
      </c>
      <c r="AC130" s="86" t="str">
        <f>IF((ANXE_1_DEPENSES_PREVISION!S130)=0,"",ANXE_1_DEPENSES_PREVISION!S130)</f>
        <v/>
      </c>
      <c r="AD130" s="86" t="str">
        <f>IF((ANXE_1_DEPENSES_PREVISION!T130)=0,"",ANXE_1_DEPENSES_PREVISION!T130)</f>
        <v/>
      </c>
      <c r="AE130" s="86" t="str">
        <f>IF((ANXE_1_DEPENSES_PREVISION!U130)=0,"",ANXE_1_DEPENSES_PREVISION!U130)</f>
        <v/>
      </c>
      <c r="AF130" s="86" t="str">
        <f>IF((ANXE_1_DEPENSES_PREVISION!V130)=0,"",ANXE_1_DEPENSES_PREVISION!V130)</f>
        <v/>
      </c>
      <c r="AG130" s="9" t="str">
        <f>IF((ANXE_1_DEPENSES_PREVISION!W130)=0,"",ANXE_1_DEPENSES_PREVISION!W130)</f>
        <v/>
      </c>
      <c r="AH130" s="35"/>
      <c r="AI130" s="34" t="str">
        <f t="shared" si="4"/>
        <v/>
      </c>
      <c r="AJ130" s="11" t="str">
        <f t="shared" si="5"/>
        <v/>
      </c>
      <c r="AK130" s="36" t="str">
        <f t="shared" si="6"/>
        <v/>
      </c>
      <c r="AL130" s="34" t="str">
        <f t="shared" si="7"/>
        <v/>
      </c>
      <c r="AM130" s="34"/>
      <c r="AN130" s="10"/>
    </row>
    <row r="131" spans="2:40" x14ac:dyDescent="0.3">
      <c r="B131" s="32" t="str">
        <f>IF((ANXE_1_DEPENSES_PREVISION!H131)=0,"",ANXE_1_DEPENSES_PREVISION!H131)</f>
        <v/>
      </c>
      <c r="C131" s="32" t="str">
        <f>IF((ANXE_1_DEPENSES_PREVISION!I131)=0,"",ANXE_1_DEPENSES_PREVISION!I131)</f>
        <v/>
      </c>
      <c r="D131" s="32" t="str">
        <f>IF((ANXE_1_DEPENSES_PREVISION!J131)=0,"",ANXE_1_DEPENSES_PREVISION!J131)</f>
        <v/>
      </c>
      <c r="E131" s="32" t="str">
        <f>IF((ANXE_1_DEPENSES_PREVISION!K131)=0,"",ANXE_1_DEPENSES_PREVISION!K131)</f>
        <v/>
      </c>
      <c r="F131" s="32" t="str">
        <f>IF((ANXE_1_DEPENSES_PREVISION!L131)=0,"",ANXE_1_DEPENSES_PREVISION!L131)</f>
        <v/>
      </c>
      <c r="G131" s="31" t="str">
        <f>IF((ANXE_1_DEPENSES_PREVISION!M131)=0,"",ANXE_1_DEPENSES_PREVISION!M131)</f>
        <v/>
      </c>
      <c r="H131" s="32" t="str">
        <f>IF((ANXE_1_DEPENSES_PREVISION!N131)=0,"",ANXE_1_DEPENSES_PREVISION!N131)</f>
        <v/>
      </c>
      <c r="I131" s="32" t="str">
        <f>IF((ANXE_1_DEPENSES_PREVISION!O131)=0,"",ANXE_1_DEPENSES_PREVISION!O131)</f>
        <v/>
      </c>
      <c r="J131" s="31" t="str">
        <f>IF((ANXE_1_DEPENSES_PREVISION!P131)=0,"",ANXE_1_DEPENSES_PREVISION!P131)</f>
        <v/>
      </c>
      <c r="K131" s="32" t="str">
        <f>IF((ANXE_1_DEPENSES_PREVISION!Q131)=0,"",ANXE_1_DEPENSES_PREVISION!Q131)</f>
        <v/>
      </c>
      <c r="L131" s="32" t="str">
        <f>IF((ANXE_1_DEPENSES_PREVISION!R131)=0,"",ANXE_1_DEPENSES_PREVISION!R131)</f>
        <v/>
      </c>
      <c r="M131" s="31" t="str">
        <f>IF((ANXE_1_DEPENSES_PREVISION!S131)=0,"",ANXE_1_DEPENSES_PREVISION!S131)</f>
        <v/>
      </c>
      <c r="N131" s="31" t="str">
        <f>IF((ANXE_1_DEPENSES_PREVISION!T131)=0,"",ANXE_1_DEPENSES_PREVISION!T131)</f>
        <v/>
      </c>
      <c r="O131" s="31" t="str">
        <f>IF((ANXE_1_DEPENSES_PREVISION!U131)=0,"",ANXE_1_DEPENSES_PREVISION!U131)</f>
        <v/>
      </c>
      <c r="P131" s="31" t="str">
        <f>IF((ANXE_1_DEPENSES_PREVISION!V131)=0,"",ANXE_1_DEPENSES_PREVISION!V131)</f>
        <v/>
      </c>
      <c r="Q131" s="32" t="str">
        <f>IF((ANXE_1_DEPENSES_PREVISION!W131)=0,"",ANXE_1_DEPENSES_PREVISION!W131)</f>
        <v/>
      </c>
      <c r="R131" s="9" t="str">
        <f>IF((ANXE_1_DEPENSES_PREVISION!H131)=0,"",ANXE_1_DEPENSES_PREVISION!H131)</f>
        <v/>
      </c>
      <c r="S131" s="9" t="str">
        <f>IF((ANXE_1_DEPENSES_PREVISION!I131)=0,"",ANXE_1_DEPENSES_PREVISION!I131)</f>
        <v/>
      </c>
      <c r="T131" s="9" t="str">
        <f>IF((ANXE_1_DEPENSES_PREVISION!J131)=0,"",ANXE_1_DEPENSES_PREVISION!J131)</f>
        <v/>
      </c>
      <c r="U131" s="9" t="str">
        <f>IF((ANXE_1_DEPENSES_PREVISION!K131)=0,"",ANXE_1_DEPENSES_PREVISION!K131)</f>
        <v/>
      </c>
      <c r="V131" s="9" t="str">
        <f>IF((ANXE_1_DEPENSES_PREVISION!L131)=0,"",ANXE_1_DEPENSES_PREVISION!L131)</f>
        <v/>
      </c>
      <c r="W131" s="86" t="str">
        <f>IF((ANXE_1_DEPENSES_PREVISION!M131)=0,"",ANXE_1_DEPENSES_PREVISION!M131)</f>
        <v/>
      </c>
      <c r="X131" s="9" t="str">
        <f>IF((ANXE_1_DEPENSES_PREVISION!N131)=0,"",ANXE_1_DEPENSES_PREVISION!N131)</f>
        <v/>
      </c>
      <c r="Y131" s="9" t="str">
        <f>IF((ANXE_1_DEPENSES_PREVISION!O131)=0,"",ANXE_1_DEPENSES_PREVISION!O131)</f>
        <v/>
      </c>
      <c r="Z131" s="86" t="str">
        <f>IF((ANXE_1_DEPENSES_PREVISION!P131)=0,"",ANXE_1_DEPENSES_PREVISION!P131)</f>
        <v/>
      </c>
      <c r="AA131" s="9" t="str">
        <f>IF((ANXE_1_DEPENSES_PREVISION!Q131)=0,"",ANXE_1_DEPENSES_PREVISION!Q131)</f>
        <v/>
      </c>
      <c r="AB131" s="9" t="str">
        <f>IF((ANXE_1_DEPENSES_PREVISION!R131)=0,"",ANXE_1_DEPENSES_PREVISION!R131)</f>
        <v/>
      </c>
      <c r="AC131" s="86" t="str">
        <f>IF((ANXE_1_DEPENSES_PREVISION!S131)=0,"",ANXE_1_DEPENSES_PREVISION!S131)</f>
        <v/>
      </c>
      <c r="AD131" s="86" t="str">
        <f>IF((ANXE_1_DEPENSES_PREVISION!T131)=0,"",ANXE_1_DEPENSES_PREVISION!T131)</f>
        <v/>
      </c>
      <c r="AE131" s="86" t="str">
        <f>IF((ANXE_1_DEPENSES_PREVISION!U131)=0,"",ANXE_1_DEPENSES_PREVISION!U131)</f>
        <v/>
      </c>
      <c r="AF131" s="86" t="str">
        <f>IF((ANXE_1_DEPENSES_PREVISION!V131)=0,"",ANXE_1_DEPENSES_PREVISION!V131)</f>
        <v/>
      </c>
      <c r="AG131" s="9" t="str">
        <f>IF((ANXE_1_DEPENSES_PREVISION!W131)=0,"",ANXE_1_DEPENSES_PREVISION!W131)</f>
        <v/>
      </c>
      <c r="AH131" s="35"/>
      <c r="AI131" s="34" t="str">
        <f t="shared" si="4"/>
        <v/>
      </c>
      <c r="AJ131" s="11" t="str">
        <f t="shared" si="5"/>
        <v/>
      </c>
      <c r="AK131" s="36" t="str">
        <f t="shared" si="6"/>
        <v/>
      </c>
      <c r="AL131" s="34" t="str">
        <f t="shared" si="7"/>
        <v/>
      </c>
      <c r="AM131" s="34"/>
      <c r="AN131" s="10"/>
    </row>
    <row r="132" spans="2:40" x14ac:dyDescent="0.3">
      <c r="B132" s="32" t="str">
        <f>IF((ANXE_1_DEPENSES_PREVISION!H132)=0,"",ANXE_1_DEPENSES_PREVISION!H132)</f>
        <v/>
      </c>
      <c r="C132" s="32" t="str">
        <f>IF((ANXE_1_DEPENSES_PREVISION!I132)=0,"",ANXE_1_DEPENSES_PREVISION!I132)</f>
        <v/>
      </c>
      <c r="D132" s="32" t="str">
        <f>IF((ANXE_1_DEPENSES_PREVISION!J132)=0,"",ANXE_1_DEPENSES_PREVISION!J132)</f>
        <v/>
      </c>
      <c r="E132" s="32" t="str">
        <f>IF((ANXE_1_DEPENSES_PREVISION!K132)=0,"",ANXE_1_DEPENSES_PREVISION!K132)</f>
        <v/>
      </c>
      <c r="F132" s="32" t="str">
        <f>IF((ANXE_1_DEPENSES_PREVISION!L132)=0,"",ANXE_1_DEPENSES_PREVISION!L132)</f>
        <v/>
      </c>
      <c r="G132" s="31" t="str">
        <f>IF((ANXE_1_DEPENSES_PREVISION!M132)=0,"",ANXE_1_DEPENSES_PREVISION!M132)</f>
        <v/>
      </c>
      <c r="H132" s="32" t="str">
        <f>IF((ANXE_1_DEPENSES_PREVISION!N132)=0,"",ANXE_1_DEPENSES_PREVISION!N132)</f>
        <v/>
      </c>
      <c r="I132" s="32" t="str">
        <f>IF((ANXE_1_DEPENSES_PREVISION!O132)=0,"",ANXE_1_DEPENSES_PREVISION!O132)</f>
        <v/>
      </c>
      <c r="J132" s="31" t="str">
        <f>IF((ANXE_1_DEPENSES_PREVISION!P132)=0,"",ANXE_1_DEPENSES_PREVISION!P132)</f>
        <v/>
      </c>
      <c r="K132" s="32" t="str">
        <f>IF((ANXE_1_DEPENSES_PREVISION!Q132)=0,"",ANXE_1_DEPENSES_PREVISION!Q132)</f>
        <v/>
      </c>
      <c r="L132" s="32" t="str">
        <f>IF((ANXE_1_DEPENSES_PREVISION!R132)=0,"",ANXE_1_DEPENSES_PREVISION!R132)</f>
        <v/>
      </c>
      <c r="M132" s="31" t="str">
        <f>IF((ANXE_1_DEPENSES_PREVISION!S132)=0,"",ANXE_1_DEPENSES_PREVISION!S132)</f>
        <v/>
      </c>
      <c r="N132" s="31" t="str">
        <f>IF((ANXE_1_DEPENSES_PREVISION!T132)=0,"",ANXE_1_DEPENSES_PREVISION!T132)</f>
        <v/>
      </c>
      <c r="O132" s="31" t="str">
        <f>IF((ANXE_1_DEPENSES_PREVISION!U132)=0,"",ANXE_1_DEPENSES_PREVISION!U132)</f>
        <v/>
      </c>
      <c r="P132" s="31" t="str">
        <f>IF((ANXE_1_DEPENSES_PREVISION!V132)=0,"",ANXE_1_DEPENSES_PREVISION!V132)</f>
        <v/>
      </c>
      <c r="Q132" s="32" t="str">
        <f>IF((ANXE_1_DEPENSES_PREVISION!W132)=0,"",ANXE_1_DEPENSES_PREVISION!W132)</f>
        <v/>
      </c>
      <c r="R132" s="9" t="str">
        <f>IF((ANXE_1_DEPENSES_PREVISION!H132)=0,"",ANXE_1_DEPENSES_PREVISION!H132)</f>
        <v/>
      </c>
      <c r="S132" s="9" t="str">
        <f>IF((ANXE_1_DEPENSES_PREVISION!I132)=0,"",ANXE_1_DEPENSES_PREVISION!I132)</f>
        <v/>
      </c>
      <c r="T132" s="9" t="str">
        <f>IF((ANXE_1_DEPENSES_PREVISION!J132)=0,"",ANXE_1_DEPENSES_PREVISION!J132)</f>
        <v/>
      </c>
      <c r="U132" s="9" t="str">
        <f>IF((ANXE_1_DEPENSES_PREVISION!K132)=0,"",ANXE_1_DEPENSES_PREVISION!K132)</f>
        <v/>
      </c>
      <c r="V132" s="9" t="str">
        <f>IF((ANXE_1_DEPENSES_PREVISION!L132)=0,"",ANXE_1_DEPENSES_PREVISION!L132)</f>
        <v/>
      </c>
      <c r="W132" s="86" t="str">
        <f>IF((ANXE_1_DEPENSES_PREVISION!M132)=0,"",ANXE_1_DEPENSES_PREVISION!M132)</f>
        <v/>
      </c>
      <c r="X132" s="9" t="str">
        <f>IF((ANXE_1_DEPENSES_PREVISION!N132)=0,"",ANXE_1_DEPENSES_PREVISION!N132)</f>
        <v/>
      </c>
      <c r="Y132" s="9" t="str">
        <f>IF((ANXE_1_DEPENSES_PREVISION!O132)=0,"",ANXE_1_DEPENSES_PREVISION!O132)</f>
        <v/>
      </c>
      <c r="Z132" s="86" t="str">
        <f>IF((ANXE_1_DEPENSES_PREVISION!P132)=0,"",ANXE_1_DEPENSES_PREVISION!P132)</f>
        <v/>
      </c>
      <c r="AA132" s="9" t="str">
        <f>IF((ANXE_1_DEPENSES_PREVISION!Q132)=0,"",ANXE_1_DEPENSES_PREVISION!Q132)</f>
        <v/>
      </c>
      <c r="AB132" s="9" t="str">
        <f>IF((ANXE_1_DEPENSES_PREVISION!R132)=0,"",ANXE_1_DEPENSES_PREVISION!R132)</f>
        <v/>
      </c>
      <c r="AC132" s="86" t="str">
        <f>IF((ANXE_1_DEPENSES_PREVISION!S132)=0,"",ANXE_1_DEPENSES_PREVISION!S132)</f>
        <v/>
      </c>
      <c r="AD132" s="86" t="str">
        <f>IF((ANXE_1_DEPENSES_PREVISION!T132)=0,"",ANXE_1_DEPENSES_PREVISION!T132)</f>
        <v/>
      </c>
      <c r="AE132" s="86" t="str">
        <f>IF((ANXE_1_DEPENSES_PREVISION!U132)=0,"",ANXE_1_DEPENSES_PREVISION!U132)</f>
        <v/>
      </c>
      <c r="AF132" s="86" t="str">
        <f>IF((ANXE_1_DEPENSES_PREVISION!V132)=0,"",ANXE_1_DEPENSES_PREVISION!V132)</f>
        <v/>
      </c>
      <c r="AG132" s="9" t="str">
        <f>IF((ANXE_1_DEPENSES_PREVISION!W132)=0,"",ANXE_1_DEPENSES_PREVISION!W132)</f>
        <v/>
      </c>
      <c r="AH132" s="35"/>
      <c r="AI132" s="34" t="str">
        <f t="shared" si="4"/>
        <v/>
      </c>
      <c r="AJ132" s="11" t="str">
        <f t="shared" si="5"/>
        <v/>
      </c>
      <c r="AK132" s="36" t="str">
        <f t="shared" si="6"/>
        <v/>
      </c>
      <c r="AL132" s="34" t="str">
        <f t="shared" si="7"/>
        <v/>
      </c>
      <c r="AM132" s="34"/>
      <c r="AN132" s="10"/>
    </row>
    <row r="133" spans="2:40" x14ac:dyDescent="0.3">
      <c r="B133" s="32" t="str">
        <f>IF((ANXE_1_DEPENSES_PREVISION!H133)=0,"",ANXE_1_DEPENSES_PREVISION!H133)</f>
        <v/>
      </c>
      <c r="C133" s="32" t="str">
        <f>IF((ANXE_1_DEPENSES_PREVISION!I133)=0,"",ANXE_1_DEPENSES_PREVISION!I133)</f>
        <v/>
      </c>
      <c r="D133" s="32" t="str">
        <f>IF((ANXE_1_DEPENSES_PREVISION!J133)=0,"",ANXE_1_DEPENSES_PREVISION!J133)</f>
        <v/>
      </c>
      <c r="E133" s="32" t="str">
        <f>IF((ANXE_1_DEPENSES_PREVISION!K133)=0,"",ANXE_1_DEPENSES_PREVISION!K133)</f>
        <v/>
      </c>
      <c r="F133" s="32" t="str">
        <f>IF((ANXE_1_DEPENSES_PREVISION!L133)=0,"",ANXE_1_DEPENSES_PREVISION!L133)</f>
        <v/>
      </c>
      <c r="G133" s="31" t="str">
        <f>IF((ANXE_1_DEPENSES_PREVISION!M133)=0,"",ANXE_1_DEPENSES_PREVISION!M133)</f>
        <v/>
      </c>
      <c r="H133" s="32" t="str">
        <f>IF((ANXE_1_DEPENSES_PREVISION!N133)=0,"",ANXE_1_DEPENSES_PREVISION!N133)</f>
        <v/>
      </c>
      <c r="I133" s="32" t="str">
        <f>IF((ANXE_1_DEPENSES_PREVISION!O133)=0,"",ANXE_1_DEPENSES_PREVISION!O133)</f>
        <v/>
      </c>
      <c r="J133" s="31" t="str">
        <f>IF((ANXE_1_DEPENSES_PREVISION!P133)=0,"",ANXE_1_DEPENSES_PREVISION!P133)</f>
        <v/>
      </c>
      <c r="K133" s="32" t="str">
        <f>IF((ANXE_1_DEPENSES_PREVISION!Q133)=0,"",ANXE_1_DEPENSES_PREVISION!Q133)</f>
        <v/>
      </c>
      <c r="L133" s="32" t="str">
        <f>IF((ANXE_1_DEPENSES_PREVISION!R133)=0,"",ANXE_1_DEPENSES_PREVISION!R133)</f>
        <v/>
      </c>
      <c r="M133" s="31" t="str">
        <f>IF((ANXE_1_DEPENSES_PREVISION!S133)=0,"",ANXE_1_DEPENSES_PREVISION!S133)</f>
        <v/>
      </c>
      <c r="N133" s="31" t="str">
        <f>IF((ANXE_1_DEPENSES_PREVISION!T133)=0,"",ANXE_1_DEPENSES_PREVISION!T133)</f>
        <v/>
      </c>
      <c r="O133" s="31" t="str">
        <f>IF((ANXE_1_DEPENSES_PREVISION!U133)=0,"",ANXE_1_DEPENSES_PREVISION!U133)</f>
        <v/>
      </c>
      <c r="P133" s="31" t="str">
        <f>IF((ANXE_1_DEPENSES_PREVISION!V133)=0,"",ANXE_1_DEPENSES_PREVISION!V133)</f>
        <v/>
      </c>
      <c r="Q133" s="32" t="str">
        <f>IF((ANXE_1_DEPENSES_PREVISION!W133)=0,"",ANXE_1_DEPENSES_PREVISION!W133)</f>
        <v/>
      </c>
      <c r="R133" s="9" t="str">
        <f>IF((ANXE_1_DEPENSES_PREVISION!H133)=0,"",ANXE_1_DEPENSES_PREVISION!H133)</f>
        <v/>
      </c>
      <c r="S133" s="9" t="str">
        <f>IF((ANXE_1_DEPENSES_PREVISION!I133)=0,"",ANXE_1_DEPENSES_PREVISION!I133)</f>
        <v/>
      </c>
      <c r="T133" s="9" t="str">
        <f>IF((ANXE_1_DEPENSES_PREVISION!J133)=0,"",ANXE_1_DEPENSES_PREVISION!J133)</f>
        <v/>
      </c>
      <c r="U133" s="9" t="str">
        <f>IF((ANXE_1_DEPENSES_PREVISION!K133)=0,"",ANXE_1_DEPENSES_PREVISION!K133)</f>
        <v/>
      </c>
      <c r="V133" s="9" t="str">
        <f>IF((ANXE_1_DEPENSES_PREVISION!L133)=0,"",ANXE_1_DEPENSES_PREVISION!L133)</f>
        <v/>
      </c>
      <c r="W133" s="86" t="str">
        <f>IF((ANXE_1_DEPENSES_PREVISION!M133)=0,"",ANXE_1_DEPENSES_PREVISION!M133)</f>
        <v/>
      </c>
      <c r="X133" s="9" t="str">
        <f>IF((ANXE_1_DEPENSES_PREVISION!N133)=0,"",ANXE_1_DEPENSES_PREVISION!N133)</f>
        <v/>
      </c>
      <c r="Y133" s="9" t="str">
        <f>IF((ANXE_1_DEPENSES_PREVISION!O133)=0,"",ANXE_1_DEPENSES_PREVISION!O133)</f>
        <v/>
      </c>
      <c r="Z133" s="86" t="str">
        <f>IF((ANXE_1_DEPENSES_PREVISION!P133)=0,"",ANXE_1_DEPENSES_PREVISION!P133)</f>
        <v/>
      </c>
      <c r="AA133" s="9" t="str">
        <f>IF((ANXE_1_DEPENSES_PREVISION!Q133)=0,"",ANXE_1_DEPENSES_PREVISION!Q133)</f>
        <v/>
      </c>
      <c r="AB133" s="9" t="str">
        <f>IF((ANXE_1_DEPENSES_PREVISION!R133)=0,"",ANXE_1_DEPENSES_PREVISION!R133)</f>
        <v/>
      </c>
      <c r="AC133" s="86" t="str">
        <f>IF((ANXE_1_DEPENSES_PREVISION!S133)=0,"",ANXE_1_DEPENSES_PREVISION!S133)</f>
        <v/>
      </c>
      <c r="AD133" s="86" t="str">
        <f>IF((ANXE_1_DEPENSES_PREVISION!T133)=0,"",ANXE_1_DEPENSES_PREVISION!T133)</f>
        <v/>
      </c>
      <c r="AE133" s="86" t="str">
        <f>IF((ANXE_1_DEPENSES_PREVISION!U133)=0,"",ANXE_1_DEPENSES_PREVISION!U133)</f>
        <v/>
      </c>
      <c r="AF133" s="86" t="str">
        <f>IF((ANXE_1_DEPENSES_PREVISION!V133)=0,"",ANXE_1_DEPENSES_PREVISION!V133)</f>
        <v/>
      </c>
      <c r="AG133" s="9" t="str">
        <f>IF((ANXE_1_DEPENSES_PREVISION!W133)=0,"",ANXE_1_DEPENSES_PREVISION!W133)</f>
        <v/>
      </c>
      <c r="AH133" s="35"/>
      <c r="AI133" s="34" t="str">
        <f t="shared" si="4"/>
        <v/>
      </c>
      <c r="AJ133" s="11" t="str">
        <f t="shared" si="5"/>
        <v/>
      </c>
      <c r="AK133" s="36" t="str">
        <f t="shared" si="6"/>
        <v/>
      </c>
      <c r="AL133" s="34" t="str">
        <f t="shared" si="7"/>
        <v/>
      </c>
      <c r="AM133" s="34"/>
      <c r="AN133" s="10"/>
    </row>
    <row r="134" spans="2:40" x14ac:dyDescent="0.3">
      <c r="B134" s="32" t="str">
        <f>IF((ANXE_1_DEPENSES_PREVISION!H134)=0,"",ANXE_1_DEPENSES_PREVISION!H134)</f>
        <v/>
      </c>
      <c r="C134" s="32" t="str">
        <f>IF((ANXE_1_DEPENSES_PREVISION!I134)=0,"",ANXE_1_DEPENSES_PREVISION!I134)</f>
        <v/>
      </c>
      <c r="D134" s="32" t="str">
        <f>IF((ANXE_1_DEPENSES_PREVISION!J134)=0,"",ANXE_1_DEPENSES_PREVISION!J134)</f>
        <v/>
      </c>
      <c r="E134" s="32" t="str">
        <f>IF((ANXE_1_DEPENSES_PREVISION!K134)=0,"",ANXE_1_DEPENSES_PREVISION!K134)</f>
        <v/>
      </c>
      <c r="F134" s="32" t="str">
        <f>IF((ANXE_1_DEPENSES_PREVISION!L134)=0,"",ANXE_1_DEPENSES_PREVISION!L134)</f>
        <v/>
      </c>
      <c r="G134" s="31" t="str">
        <f>IF((ANXE_1_DEPENSES_PREVISION!M134)=0,"",ANXE_1_DEPENSES_PREVISION!M134)</f>
        <v/>
      </c>
      <c r="H134" s="32" t="str">
        <f>IF((ANXE_1_DEPENSES_PREVISION!N134)=0,"",ANXE_1_DEPENSES_PREVISION!N134)</f>
        <v/>
      </c>
      <c r="I134" s="32" t="str">
        <f>IF((ANXE_1_DEPENSES_PREVISION!O134)=0,"",ANXE_1_DEPENSES_PREVISION!O134)</f>
        <v/>
      </c>
      <c r="J134" s="31" t="str">
        <f>IF((ANXE_1_DEPENSES_PREVISION!P134)=0,"",ANXE_1_DEPENSES_PREVISION!P134)</f>
        <v/>
      </c>
      <c r="K134" s="32" t="str">
        <f>IF((ANXE_1_DEPENSES_PREVISION!Q134)=0,"",ANXE_1_DEPENSES_PREVISION!Q134)</f>
        <v/>
      </c>
      <c r="L134" s="32" t="str">
        <f>IF((ANXE_1_DEPENSES_PREVISION!R134)=0,"",ANXE_1_DEPENSES_PREVISION!R134)</f>
        <v/>
      </c>
      <c r="M134" s="31" t="str">
        <f>IF((ANXE_1_DEPENSES_PREVISION!S134)=0,"",ANXE_1_DEPENSES_PREVISION!S134)</f>
        <v/>
      </c>
      <c r="N134" s="31" t="str">
        <f>IF((ANXE_1_DEPENSES_PREVISION!T134)=0,"",ANXE_1_DEPENSES_PREVISION!T134)</f>
        <v/>
      </c>
      <c r="O134" s="31" t="str">
        <f>IF((ANXE_1_DEPENSES_PREVISION!U134)=0,"",ANXE_1_DEPENSES_PREVISION!U134)</f>
        <v/>
      </c>
      <c r="P134" s="31" t="str">
        <f>IF((ANXE_1_DEPENSES_PREVISION!V134)=0,"",ANXE_1_DEPENSES_PREVISION!V134)</f>
        <v/>
      </c>
      <c r="Q134" s="32" t="str">
        <f>IF((ANXE_1_DEPENSES_PREVISION!W134)=0,"",ANXE_1_DEPENSES_PREVISION!W134)</f>
        <v/>
      </c>
      <c r="R134" s="9" t="str">
        <f>IF((ANXE_1_DEPENSES_PREVISION!H134)=0,"",ANXE_1_DEPENSES_PREVISION!H134)</f>
        <v/>
      </c>
      <c r="S134" s="9" t="str">
        <f>IF((ANXE_1_DEPENSES_PREVISION!I134)=0,"",ANXE_1_DEPENSES_PREVISION!I134)</f>
        <v/>
      </c>
      <c r="T134" s="9" t="str">
        <f>IF((ANXE_1_DEPENSES_PREVISION!J134)=0,"",ANXE_1_DEPENSES_PREVISION!J134)</f>
        <v/>
      </c>
      <c r="U134" s="9" t="str">
        <f>IF((ANXE_1_DEPENSES_PREVISION!K134)=0,"",ANXE_1_DEPENSES_PREVISION!K134)</f>
        <v/>
      </c>
      <c r="V134" s="9" t="str">
        <f>IF((ANXE_1_DEPENSES_PREVISION!L134)=0,"",ANXE_1_DEPENSES_PREVISION!L134)</f>
        <v/>
      </c>
      <c r="W134" s="86" t="str">
        <f>IF((ANXE_1_DEPENSES_PREVISION!M134)=0,"",ANXE_1_DEPENSES_PREVISION!M134)</f>
        <v/>
      </c>
      <c r="X134" s="9" t="str">
        <f>IF((ANXE_1_DEPENSES_PREVISION!N134)=0,"",ANXE_1_DEPENSES_PREVISION!N134)</f>
        <v/>
      </c>
      <c r="Y134" s="9" t="str">
        <f>IF((ANXE_1_DEPENSES_PREVISION!O134)=0,"",ANXE_1_DEPENSES_PREVISION!O134)</f>
        <v/>
      </c>
      <c r="Z134" s="86" t="str">
        <f>IF((ANXE_1_DEPENSES_PREVISION!P134)=0,"",ANXE_1_DEPENSES_PREVISION!P134)</f>
        <v/>
      </c>
      <c r="AA134" s="9" t="str">
        <f>IF((ANXE_1_DEPENSES_PREVISION!Q134)=0,"",ANXE_1_DEPENSES_PREVISION!Q134)</f>
        <v/>
      </c>
      <c r="AB134" s="9" t="str">
        <f>IF((ANXE_1_DEPENSES_PREVISION!R134)=0,"",ANXE_1_DEPENSES_PREVISION!R134)</f>
        <v/>
      </c>
      <c r="AC134" s="86" t="str">
        <f>IF((ANXE_1_DEPENSES_PREVISION!S134)=0,"",ANXE_1_DEPENSES_PREVISION!S134)</f>
        <v/>
      </c>
      <c r="AD134" s="86" t="str">
        <f>IF((ANXE_1_DEPENSES_PREVISION!T134)=0,"",ANXE_1_DEPENSES_PREVISION!T134)</f>
        <v/>
      </c>
      <c r="AE134" s="86" t="str">
        <f>IF((ANXE_1_DEPENSES_PREVISION!U134)=0,"",ANXE_1_DEPENSES_PREVISION!U134)</f>
        <v/>
      </c>
      <c r="AF134" s="86" t="str">
        <f>IF((ANXE_1_DEPENSES_PREVISION!V134)=0,"",ANXE_1_DEPENSES_PREVISION!V134)</f>
        <v/>
      </c>
      <c r="AG134" s="9" t="str">
        <f>IF((ANXE_1_DEPENSES_PREVISION!W134)=0,"",ANXE_1_DEPENSES_PREVISION!W134)</f>
        <v/>
      </c>
      <c r="AH134" s="35"/>
      <c r="AI134" s="34" t="str">
        <f t="shared" si="4"/>
        <v/>
      </c>
      <c r="AJ134" s="11" t="str">
        <f t="shared" si="5"/>
        <v/>
      </c>
      <c r="AK134" s="36" t="str">
        <f t="shared" si="6"/>
        <v/>
      </c>
      <c r="AL134" s="34" t="str">
        <f t="shared" si="7"/>
        <v/>
      </c>
      <c r="AM134" s="34"/>
      <c r="AN134" s="10"/>
    </row>
    <row r="135" spans="2:40" x14ac:dyDescent="0.3">
      <c r="B135" s="32" t="str">
        <f>IF((ANXE_1_DEPENSES_PREVISION!H135)=0,"",ANXE_1_DEPENSES_PREVISION!H135)</f>
        <v/>
      </c>
      <c r="C135" s="32" t="str">
        <f>IF((ANXE_1_DEPENSES_PREVISION!I135)=0,"",ANXE_1_DEPENSES_PREVISION!I135)</f>
        <v/>
      </c>
      <c r="D135" s="32" t="str">
        <f>IF((ANXE_1_DEPENSES_PREVISION!J135)=0,"",ANXE_1_DEPENSES_PREVISION!J135)</f>
        <v/>
      </c>
      <c r="E135" s="32" t="str">
        <f>IF((ANXE_1_DEPENSES_PREVISION!K135)=0,"",ANXE_1_DEPENSES_PREVISION!K135)</f>
        <v/>
      </c>
      <c r="F135" s="32" t="str">
        <f>IF((ANXE_1_DEPENSES_PREVISION!L135)=0,"",ANXE_1_DEPENSES_PREVISION!L135)</f>
        <v/>
      </c>
      <c r="G135" s="31" t="str">
        <f>IF((ANXE_1_DEPENSES_PREVISION!M135)=0,"",ANXE_1_DEPENSES_PREVISION!M135)</f>
        <v/>
      </c>
      <c r="H135" s="32" t="str">
        <f>IF((ANXE_1_DEPENSES_PREVISION!N135)=0,"",ANXE_1_DEPENSES_PREVISION!N135)</f>
        <v/>
      </c>
      <c r="I135" s="32" t="str">
        <f>IF((ANXE_1_DEPENSES_PREVISION!O135)=0,"",ANXE_1_DEPENSES_PREVISION!O135)</f>
        <v/>
      </c>
      <c r="J135" s="31" t="str">
        <f>IF((ANXE_1_DEPENSES_PREVISION!P135)=0,"",ANXE_1_DEPENSES_PREVISION!P135)</f>
        <v/>
      </c>
      <c r="K135" s="32" t="str">
        <f>IF((ANXE_1_DEPENSES_PREVISION!Q135)=0,"",ANXE_1_DEPENSES_PREVISION!Q135)</f>
        <v/>
      </c>
      <c r="L135" s="32" t="str">
        <f>IF((ANXE_1_DEPENSES_PREVISION!R135)=0,"",ANXE_1_DEPENSES_PREVISION!R135)</f>
        <v/>
      </c>
      <c r="M135" s="31" t="str">
        <f>IF((ANXE_1_DEPENSES_PREVISION!S135)=0,"",ANXE_1_DEPENSES_PREVISION!S135)</f>
        <v/>
      </c>
      <c r="N135" s="31" t="str">
        <f>IF((ANXE_1_DEPENSES_PREVISION!T135)=0,"",ANXE_1_DEPENSES_PREVISION!T135)</f>
        <v/>
      </c>
      <c r="O135" s="31" t="str">
        <f>IF((ANXE_1_DEPENSES_PREVISION!U135)=0,"",ANXE_1_DEPENSES_PREVISION!U135)</f>
        <v/>
      </c>
      <c r="P135" s="31" t="str">
        <f>IF((ANXE_1_DEPENSES_PREVISION!V135)=0,"",ANXE_1_DEPENSES_PREVISION!V135)</f>
        <v/>
      </c>
      <c r="Q135" s="32" t="str">
        <f>IF((ANXE_1_DEPENSES_PREVISION!W135)=0,"",ANXE_1_DEPENSES_PREVISION!W135)</f>
        <v/>
      </c>
      <c r="R135" s="9" t="str">
        <f>IF((ANXE_1_DEPENSES_PREVISION!H135)=0,"",ANXE_1_DEPENSES_PREVISION!H135)</f>
        <v/>
      </c>
      <c r="S135" s="9" t="str">
        <f>IF((ANXE_1_DEPENSES_PREVISION!I135)=0,"",ANXE_1_DEPENSES_PREVISION!I135)</f>
        <v/>
      </c>
      <c r="T135" s="9" t="str">
        <f>IF((ANXE_1_DEPENSES_PREVISION!J135)=0,"",ANXE_1_DEPENSES_PREVISION!J135)</f>
        <v/>
      </c>
      <c r="U135" s="9" t="str">
        <f>IF((ANXE_1_DEPENSES_PREVISION!K135)=0,"",ANXE_1_DEPENSES_PREVISION!K135)</f>
        <v/>
      </c>
      <c r="V135" s="9" t="str">
        <f>IF((ANXE_1_DEPENSES_PREVISION!L135)=0,"",ANXE_1_DEPENSES_PREVISION!L135)</f>
        <v/>
      </c>
      <c r="W135" s="86" t="str">
        <f>IF((ANXE_1_DEPENSES_PREVISION!M135)=0,"",ANXE_1_DEPENSES_PREVISION!M135)</f>
        <v/>
      </c>
      <c r="X135" s="9" t="str">
        <f>IF((ANXE_1_DEPENSES_PREVISION!N135)=0,"",ANXE_1_DEPENSES_PREVISION!N135)</f>
        <v/>
      </c>
      <c r="Y135" s="9" t="str">
        <f>IF((ANXE_1_DEPENSES_PREVISION!O135)=0,"",ANXE_1_DEPENSES_PREVISION!O135)</f>
        <v/>
      </c>
      <c r="Z135" s="86" t="str">
        <f>IF((ANXE_1_DEPENSES_PREVISION!P135)=0,"",ANXE_1_DEPENSES_PREVISION!P135)</f>
        <v/>
      </c>
      <c r="AA135" s="9" t="str">
        <f>IF((ANXE_1_DEPENSES_PREVISION!Q135)=0,"",ANXE_1_DEPENSES_PREVISION!Q135)</f>
        <v/>
      </c>
      <c r="AB135" s="9" t="str">
        <f>IF((ANXE_1_DEPENSES_PREVISION!R135)=0,"",ANXE_1_DEPENSES_PREVISION!R135)</f>
        <v/>
      </c>
      <c r="AC135" s="86" t="str">
        <f>IF((ANXE_1_DEPENSES_PREVISION!S135)=0,"",ANXE_1_DEPENSES_PREVISION!S135)</f>
        <v/>
      </c>
      <c r="AD135" s="86" t="str">
        <f>IF((ANXE_1_DEPENSES_PREVISION!T135)=0,"",ANXE_1_DEPENSES_PREVISION!T135)</f>
        <v/>
      </c>
      <c r="AE135" s="86" t="str">
        <f>IF((ANXE_1_DEPENSES_PREVISION!U135)=0,"",ANXE_1_DEPENSES_PREVISION!U135)</f>
        <v/>
      </c>
      <c r="AF135" s="86" t="str">
        <f>IF((ANXE_1_DEPENSES_PREVISION!V135)=0,"",ANXE_1_DEPENSES_PREVISION!V135)</f>
        <v/>
      </c>
      <c r="AG135" s="9" t="str">
        <f>IF((ANXE_1_DEPENSES_PREVISION!W135)=0,"",ANXE_1_DEPENSES_PREVISION!W135)</f>
        <v/>
      </c>
      <c r="AH135" s="35"/>
      <c r="AI135" s="34" t="str">
        <f t="shared" si="4"/>
        <v/>
      </c>
      <c r="AJ135" s="11" t="str">
        <f t="shared" si="5"/>
        <v/>
      </c>
      <c r="AK135" s="36" t="str">
        <f t="shared" si="6"/>
        <v/>
      </c>
      <c r="AL135" s="34" t="str">
        <f t="shared" si="7"/>
        <v/>
      </c>
      <c r="AM135" s="34"/>
      <c r="AN135" s="10"/>
    </row>
    <row r="136" spans="2:40" x14ac:dyDescent="0.3">
      <c r="B136" s="32" t="str">
        <f>IF((ANXE_1_DEPENSES_PREVISION!H136)=0,"",ANXE_1_DEPENSES_PREVISION!H136)</f>
        <v/>
      </c>
      <c r="C136" s="32" t="str">
        <f>IF((ANXE_1_DEPENSES_PREVISION!I136)=0,"",ANXE_1_DEPENSES_PREVISION!I136)</f>
        <v/>
      </c>
      <c r="D136" s="32" t="str">
        <f>IF((ANXE_1_DEPENSES_PREVISION!J136)=0,"",ANXE_1_DEPENSES_PREVISION!J136)</f>
        <v/>
      </c>
      <c r="E136" s="32" t="str">
        <f>IF((ANXE_1_DEPENSES_PREVISION!K136)=0,"",ANXE_1_DEPENSES_PREVISION!K136)</f>
        <v/>
      </c>
      <c r="F136" s="32" t="str">
        <f>IF((ANXE_1_DEPENSES_PREVISION!L136)=0,"",ANXE_1_DEPENSES_PREVISION!L136)</f>
        <v/>
      </c>
      <c r="G136" s="31" t="str">
        <f>IF((ANXE_1_DEPENSES_PREVISION!M136)=0,"",ANXE_1_DEPENSES_PREVISION!M136)</f>
        <v/>
      </c>
      <c r="H136" s="32" t="str">
        <f>IF((ANXE_1_DEPENSES_PREVISION!N136)=0,"",ANXE_1_DEPENSES_PREVISION!N136)</f>
        <v/>
      </c>
      <c r="I136" s="32" t="str">
        <f>IF((ANXE_1_DEPENSES_PREVISION!O136)=0,"",ANXE_1_DEPENSES_PREVISION!O136)</f>
        <v/>
      </c>
      <c r="J136" s="31" t="str">
        <f>IF((ANXE_1_DEPENSES_PREVISION!P136)=0,"",ANXE_1_DEPENSES_PREVISION!P136)</f>
        <v/>
      </c>
      <c r="K136" s="32" t="str">
        <f>IF((ANXE_1_DEPENSES_PREVISION!Q136)=0,"",ANXE_1_DEPENSES_PREVISION!Q136)</f>
        <v/>
      </c>
      <c r="L136" s="32" t="str">
        <f>IF((ANXE_1_DEPENSES_PREVISION!R136)=0,"",ANXE_1_DEPENSES_PREVISION!R136)</f>
        <v/>
      </c>
      <c r="M136" s="31" t="str">
        <f>IF((ANXE_1_DEPENSES_PREVISION!S136)=0,"",ANXE_1_DEPENSES_PREVISION!S136)</f>
        <v/>
      </c>
      <c r="N136" s="31" t="str">
        <f>IF((ANXE_1_DEPENSES_PREVISION!T136)=0,"",ANXE_1_DEPENSES_PREVISION!T136)</f>
        <v/>
      </c>
      <c r="O136" s="31" t="str">
        <f>IF((ANXE_1_DEPENSES_PREVISION!U136)=0,"",ANXE_1_DEPENSES_PREVISION!U136)</f>
        <v/>
      </c>
      <c r="P136" s="31" t="str">
        <f>IF((ANXE_1_DEPENSES_PREVISION!V136)=0,"",ANXE_1_DEPENSES_PREVISION!V136)</f>
        <v/>
      </c>
      <c r="Q136" s="32" t="str">
        <f>IF((ANXE_1_DEPENSES_PREVISION!W136)=0,"",ANXE_1_DEPENSES_PREVISION!W136)</f>
        <v/>
      </c>
      <c r="R136" s="9" t="str">
        <f>IF((ANXE_1_DEPENSES_PREVISION!H136)=0,"",ANXE_1_DEPENSES_PREVISION!H136)</f>
        <v/>
      </c>
      <c r="S136" s="9" t="str">
        <f>IF((ANXE_1_DEPENSES_PREVISION!I136)=0,"",ANXE_1_DEPENSES_PREVISION!I136)</f>
        <v/>
      </c>
      <c r="T136" s="9" t="str">
        <f>IF((ANXE_1_DEPENSES_PREVISION!J136)=0,"",ANXE_1_DEPENSES_PREVISION!J136)</f>
        <v/>
      </c>
      <c r="U136" s="9" t="str">
        <f>IF((ANXE_1_DEPENSES_PREVISION!K136)=0,"",ANXE_1_DEPENSES_PREVISION!K136)</f>
        <v/>
      </c>
      <c r="V136" s="9" t="str">
        <f>IF((ANXE_1_DEPENSES_PREVISION!L136)=0,"",ANXE_1_DEPENSES_PREVISION!L136)</f>
        <v/>
      </c>
      <c r="W136" s="86" t="str">
        <f>IF((ANXE_1_DEPENSES_PREVISION!M136)=0,"",ANXE_1_DEPENSES_PREVISION!M136)</f>
        <v/>
      </c>
      <c r="X136" s="9" t="str">
        <f>IF((ANXE_1_DEPENSES_PREVISION!N136)=0,"",ANXE_1_DEPENSES_PREVISION!N136)</f>
        <v/>
      </c>
      <c r="Y136" s="9" t="str">
        <f>IF((ANXE_1_DEPENSES_PREVISION!O136)=0,"",ANXE_1_DEPENSES_PREVISION!O136)</f>
        <v/>
      </c>
      <c r="Z136" s="86" t="str">
        <f>IF((ANXE_1_DEPENSES_PREVISION!P136)=0,"",ANXE_1_DEPENSES_PREVISION!P136)</f>
        <v/>
      </c>
      <c r="AA136" s="9" t="str">
        <f>IF((ANXE_1_DEPENSES_PREVISION!Q136)=0,"",ANXE_1_DEPENSES_PREVISION!Q136)</f>
        <v/>
      </c>
      <c r="AB136" s="9" t="str">
        <f>IF((ANXE_1_DEPENSES_PREVISION!R136)=0,"",ANXE_1_DEPENSES_PREVISION!R136)</f>
        <v/>
      </c>
      <c r="AC136" s="86" t="str">
        <f>IF((ANXE_1_DEPENSES_PREVISION!S136)=0,"",ANXE_1_DEPENSES_PREVISION!S136)</f>
        <v/>
      </c>
      <c r="AD136" s="86" t="str">
        <f>IF((ANXE_1_DEPENSES_PREVISION!T136)=0,"",ANXE_1_DEPENSES_PREVISION!T136)</f>
        <v/>
      </c>
      <c r="AE136" s="86" t="str">
        <f>IF((ANXE_1_DEPENSES_PREVISION!U136)=0,"",ANXE_1_DEPENSES_PREVISION!U136)</f>
        <v/>
      </c>
      <c r="AF136" s="86" t="str">
        <f>IF((ANXE_1_DEPENSES_PREVISION!V136)=0,"",ANXE_1_DEPENSES_PREVISION!V136)</f>
        <v/>
      </c>
      <c r="AG136" s="9" t="str">
        <f>IF((ANXE_1_DEPENSES_PREVISION!W136)=0,"",ANXE_1_DEPENSES_PREVISION!W136)</f>
        <v/>
      </c>
      <c r="AH136" s="35"/>
      <c r="AI136" s="34" t="str">
        <f t="shared" si="4"/>
        <v/>
      </c>
      <c r="AJ136" s="11" t="str">
        <f t="shared" si="5"/>
        <v/>
      </c>
      <c r="AK136" s="36" t="str">
        <f t="shared" si="6"/>
        <v/>
      </c>
      <c r="AL136" s="34" t="str">
        <f t="shared" si="7"/>
        <v/>
      </c>
      <c r="AM136" s="34"/>
      <c r="AN136" s="10"/>
    </row>
    <row r="137" spans="2:40" x14ac:dyDescent="0.3">
      <c r="B137" s="32" t="str">
        <f>IF((ANXE_1_DEPENSES_PREVISION!H137)=0,"",ANXE_1_DEPENSES_PREVISION!H137)</f>
        <v/>
      </c>
      <c r="C137" s="32" t="str">
        <f>IF((ANXE_1_DEPENSES_PREVISION!I137)=0,"",ANXE_1_DEPENSES_PREVISION!I137)</f>
        <v/>
      </c>
      <c r="D137" s="32" t="str">
        <f>IF((ANXE_1_DEPENSES_PREVISION!J137)=0,"",ANXE_1_DEPENSES_PREVISION!J137)</f>
        <v/>
      </c>
      <c r="E137" s="32" t="str">
        <f>IF((ANXE_1_DEPENSES_PREVISION!K137)=0,"",ANXE_1_DEPENSES_PREVISION!K137)</f>
        <v/>
      </c>
      <c r="F137" s="32" t="str">
        <f>IF((ANXE_1_DEPENSES_PREVISION!L137)=0,"",ANXE_1_DEPENSES_PREVISION!L137)</f>
        <v/>
      </c>
      <c r="G137" s="31" t="str">
        <f>IF((ANXE_1_DEPENSES_PREVISION!M137)=0,"",ANXE_1_DEPENSES_PREVISION!M137)</f>
        <v/>
      </c>
      <c r="H137" s="32" t="str">
        <f>IF((ANXE_1_DEPENSES_PREVISION!N137)=0,"",ANXE_1_DEPENSES_PREVISION!N137)</f>
        <v/>
      </c>
      <c r="I137" s="32" t="str">
        <f>IF((ANXE_1_DEPENSES_PREVISION!O137)=0,"",ANXE_1_DEPENSES_PREVISION!O137)</f>
        <v/>
      </c>
      <c r="J137" s="31" t="str">
        <f>IF((ANXE_1_DEPENSES_PREVISION!P137)=0,"",ANXE_1_DEPENSES_PREVISION!P137)</f>
        <v/>
      </c>
      <c r="K137" s="32" t="str">
        <f>IF((ANXE_1_DEPENSES_PREVISION!Q137)=0,"",ANXE_1_DEPENSES_PREVISION!Q137)</f>
        <v/>
      </c>
      <c r="L137" s="32" t="str">
        <f>IF((ANXE_1_DEPENSES_PREVISION!R137)=0,"",ANXE_1_DEPENSES_PREVISION!R137)</f>
        <v/>
      </c>
      <c r="M137" s="31" t="str">
        <f>IF((ANXE_1_DEPENSES_PREVISION!S137)=0,"",ANXE_1_DEPENSES_PREVISION!S137)</f>
        <v/>
      </c>
      <c r="N137" s="31" t="str">
        <f>IF((ANXE_1_DEPENSES_PREVISION!T137)=0,"",ANXE_1_DEPENSES_PREVISION!T137)</f>
        <v/>
      </c>
      <c r="O137" s="31" t="str">
        <f>IF((ANXE_1_DEPENSES_PREVISION!U137)=0,"",ANXE_1_DEPENSES_PREVISION!U137)</f>
        <v/>
      </c>
      <c r="P137" s="31" t="str">
        <f>IF((ANXE_1_DEPENSES_PREVISION!V137)=0,"",ANXE_1_DEPENSES_PREVISION!V137)</f>
        <v/>
      </c>
      <c r="Q137" s="32" t="str">
        <f>IF((ANXE_1_DEPENSES_PREVISION!W137)=0,"",ANXE_1_DEPENSES_PREVISION!W137)</f>
        <v/>
      </c>
      <c r="R137" s="9" t="str">
        <f>IF((ANXE_1_DEPENSES_PREVISION!H137)=0,"",ANXE_1_DEPENSES_PREVISION!H137)</f>
        <v/>
      </c>
      <c r="S137" s="9" t="str">
        <f>IF((ANXE_1_DEPENSES_PREVISION!I137)=0,"",ANXE_1_DEPENSES_PREVISION!I137)</f>
        <v/>
      </c>
      <c r="T137" s="9" t="str">
        <f>IF((ANXE_1_DEPENSES_PREVISION!J137)=0,"",ANXE_1_DEPENSES_PREVISION!J137)</f>
        <v/>
      </c>
      <c r="U137" s="9" t="str">
        <f>IF((ANXE_1_DEPENSES_PREVISION!K137)=0,"",ANXE_1_DEPENSES_PREVISION!K137)</f>
        <v/>
      </c>
      <c r="V137" s="9" t="str">
        <f>IF((ANXE_1_DEPENSES_PREVISION!L137)=0,"",ANXE_1_DEPENSES_PREVISION!L137)</f>
        <v/>
      </c>
      <c r="W137" s="86" t="str">
        <f>IF((ANXE_1_DEPENSES_PREVISION!M137)=0,"",ANXE_1_DEPENSES_PREVISION!M137)</f>
        <v/>
      </c>
      <c r="X137" s="9" t="str">
        <f>IF((ANXE_1_DEPENSES_PREVISION!N137)=0,"",ANXE_1_DEPENSES_PREVISION!N137)</f>
        <v/>
      </c>
      <c r="Y137" s="9" t="str">
        <f>IF((ANXE_1_DEPENSES_PREVISION!O137)=0,"",ANXE_1_DEPENSES_PREVISION!O137)</f>
        <v/>
      </c>
      <c r="Z137" s="86" t="str">
        <f>IF((ANXE_1_DEPENSES_PREVISION!P137)=0,"",ANXE_1_DEPENSES_PREVISION!P137)</f>
        <v/>
      </c>
      <c r="AA137" s="9" t="str">
        <f>IF((ANXE_1_DEPENSES_PREVISION!Q137)=0,"",ANXE_1_DEPENSES_PREVISION!Q137)</f>
        <v/>
      </c>
      <c r="AB137" s="9" t="str">
        <f>IF((ANXE_1_DEPENSES_PREVISION!R137)=0,"",ANXE_1_DEPENSES_PREVISION!R137)</f>
        <v/>
      </c>
      <c r="AC137" s="86" t="str">
        <f>IF((ANXE_1_DEPENSES_PREVISION!S137)=0,"",ANXE_1_DEPENSES_PREVISION!S137)</f>
        <v/>
      </c>
      <c r="AD137" s="86" t="str">
        <f>IF((ANXE_1_DEPENSES_PREVISION!T137)=0,"",ANXE_1_DEPENSES_PREVISION!T137)</f>
        <v/>
      </c>
      <c r="AE137" s="86" t="str">
        <f>IF((ANXE_1_DEPENSES_PREVISION!U137)=0,"",ANXE_1_DEPENSES_PREVISION!U137)</f>
        <v/>
      </c>
      <c r="AF137" s="86" t="str">
        <f>IF((ANXE_1_DEPENSES_PREVISION!V137)=0,"",ANXE_1_DEPENSES_PREVISION!V137)</f>
        <v/>
      </c>
      <c r="AG137" s="9" t="str">
        <f>IF((ANXE_1_DEPENSES_PREVISION!W137)=0,"",ANXE_1_DEPENSES_PREVISION!W137)</f>
        <v/>
      </c>
      <c r="AH137" s="35"/>
      <c r="AI137" s="34" t="str">
        <f t="shared" si="4"/>
        <v/>
      </c>
      <c r="AJ137" s="11" t="str">
        <f t="shared" si="5"/>
        <v/>
      </c>
      <c r="AK137" s="36" t="str">
        <f t="shared" si="6"/>
        <v/>
      </c>
      <c r="AL137" s="34" t="str">
        <f t="shared" si="7"/>
        <v/>
      </c>
      <c r="AM137" s="34"/>
      <c r="AN137" s="10"/>
    </row>
    <row r="138" spans="2:40" x14ac:dyDescent="0.3">
      <c r="B138" s="32" t="str">
        <f>IF((ANXE_1_DEPENSES_PREVISION!H138)=0,"",ANXE_1_DEPENSES_PREVISION!H138)</f>
        <v/>
      </c>
      <c r="C138" s="32" t="str">
        <f>IF((ANXE_1_DEPENSES_PREVISION!I138)=0,"",ANXE_1_DEPENSES_PREVISION!I138)</f>
        <v/>
      </c>
      <c r="D138" s="32" t="str">
        <f>IF((ANXE_1_DEPENSES_PREVISION!J138)=0,"",ANXE_1_DEPENSES_PREVISION!J138)</f>
        <v/>
      </c>
      <c r="E138" s="32" t="str">
        <f>IF((ANXE_1_DEPENSES_PREVISION!K138)=0,"",ANXE_1_DEPENSES_PREVISION!K138)</f>
        <v/>
      </c>
      <c r="F138" s="32" t="str">
        <f>IF((ANXE_1_DEPENSES_PREVISION!L138)=0,"",ANXE_1_DEPENSES_PREVISION!L138)</f>
        <v/>
      </c>
      <c r="G138" s="31" t="str">
        <f>IF((ANXE_1_DEPENSES_PREVISION!M138)=0,"",ANXE_1_DEPENSES_PREVISION!M138)</f>
        <v/>
      </c>
      <c r="H138" s="32" t="str">
        <f>IF((ANXE_1_DEPENSES_PREVISION!N138)=0,"",ANXE_1_DEPENSES_PREVISION!N138)</f>
        <v/>
      </c>
      <c r="I138" s="32" t="str">
        <f>IF((ANXE_1_DEPENSES_PREVISION!O138)=0,"",ANXE_1_DEPENSES_PREVISION!O138)</f>
        <v/>
      </c>
      <c r="J138" s="31" t="str">
        <f>IF((ANXE_1_DEPENSES_PREVISION!P138)=0,"",ANXE_1_DEPENSES_PREVISION!P138)</f>
        <v/>
      </c>
      <c r="K138" s="32" t="str">
        <f>IF((ANXE_1_DEPENSES_PREVISION!Q138)=0,"",ANXE_1_DEPENSES_PREVISION!Q138)</f>
        <v/>
      </c>
      <c r="L138" s="32" t="str">
        <f>IF((ANXE_1_DEPENSES_PREVISION!R138)=0,"",ANXE_1_DEPENSES_PREVISION!R138)</f>
        <v/>
      </c>
      <c r="M138" s="31" t="str">
        <f>IF((ANXE_1_DEPENSES_PREVISION!S138)=0,"",ANXE_1_DEPENSES_PREVISION!S138)</f>
        <v/>
      </c>
      <c r="N138" s="31" t="str">
        <f>IF((ANXE_1_DEPENSES_PREVISION!T138)=0,"",ANXE_1_DEPENSES_PREVISION!T138)</f>
        <v/>
      </c>
      <c r="O138" s="31" t="str">
        <f>IF((ANXE_1_DEPENSES_PREVISION!U138)=0,"",ANXE_1_DEPENSES_PREVISION!U138)</f>
        <v/>
      </c>
      <c r="P138" s="31" t="str">
        <f>IF((ANXE_1_DEPENSES_PREVISION!V138)=0,"",ANXE_1_DEPENSES_PREVISION!V138)</f>
        <v/>
      </c>
      <c r="Q138" s="32" t="str">
        <f>IF((ANXE_1_DEPENSES_PREVISION!W138)=0,"",ANXE_1_DEPENSES_PREVISION!W138)</f>
        <v/>
      </c>
      <c r="R138" s="9" t="str">
        <f>IF((ANXE_1_DEPENSES_PREVISION!H138)=0,"",ANXE_1_DEPENSES_PREVISION!H138)</f>
        <v/>
      </c>
      <c r="S138" s="9" t="str">
        <f>IF((ANXE_1_DEPENSES_PREVISION!I138)=0,"",ANXE_1_DEPENSES_PREVISION!I138)</f>
        <v/>
      </c>
      <c r="T138" s="9" t="str">
        <f>IF((ANXE_1_DEPENSES_PREVISION!J138)=0,"",ANXE_1_DEPENSES_PREVISION!J138)</f>
        <v/>
      </c>
      <c r="U138" s="9" t="str">
        <f>IF((ANXE_1_DEPENSES_PREVISION!K138)=0,"",ANXE_1_DEPENSES_PREVISION!K138)</f>
        <v/>
      </c>
      <c r="V138" s="9" t="str">
        <f>IF((ANXE_1_DEPENSES_PREVISION!L138)=0,"",ANXE_1_DEPENSES_PREVISION!L138)</f>
        <v/>
      </c>
      <c r="W138" s="86" t="str">
        <f>IF((ANXE_1_DEPENSES_PREVISION!M138)=0,"",ANXE_1_DEPENSES_PREVISION!M138)</f>
        <v/>
      </c>
      <c r="X138" s="9" t="str">
        <f>IF((ANXE_1_DEPENSES_PREVISION!N138)=0,"",ANXE_1_DEPENSES_PREVISION!N138)</f>
        <v/>
      </c>
      <c r="Y138" s="9" t="str">
        <f>IF((ANXE_1_DEPENSES_PREVISION!O138)=0,"",ANXE_1_DEPENSES_PREVISION!O138)</f>
        <v/>
      </c>
      <c r="Z138" s="86" t="str">
        <f>IF((ANXE_1_DEPENSES_PREVISION!P138)=0,"",ANXE_1_DEPENSES_PREVISION!P138)</f>
        <v/>
      </c>
      <c r="AA138" s="9" t="str">
        <f>IF((ANXE_1_DEPENSES_PREVISION!Q138)=0,"",ANXE_1_DEPENSES_PREVISION!Q138)</f>
        <v/>
      </c>
      <c r="AB138" s="9" t="str">
        <f>IF((ANXE_1_DEPENSES_PREVISION!R138)=0,"",ANXE_1_DEPENSES_PREVISION!R138)</f>
        <v/>
      </c>
      <c r="AC138" s="86" t="str">
        <f>IF((ANXE_1_DEPENSES_PREVISION!S138)=0,"",ANXE_1_DEPENSES_PREVISION!S138)</f>
        <v/>
      </c>
      <c r="AD138" s="86" t="str">
        <f>IF((ANXE_1_DEPENSES_PREVISION!T138)=0,"",ANXE_1_DEPENSES_PREVISION!T138)</f>
        <v/>
      </c>
      <c r="AE138" s="86" t="str">
        <f>IF((ANXE_1_DEPENSES_PREVISION!U138)=0,"",ANXE_1_DEPENSES_PREVISION!U138)</f>
        <v/>
      </c>
      <c r="AF138" s="86" t="str">
        <f>IF((ANXE_1_DEPENSES_PREVISION!V138)=0,"",ANXE_1_DEPENSES_PREVISION!V138)</f>
        <v/>
      </c>
      <c r="AG138" s="9" t="str">
        <f>IF((ANXE_1_DEPENSES_PREVISION!W138)=0,"",ANXE_1_DEPENSES_PREVISION!W138)</f>
        <v/>
      </c>
      <c r="AH138" s="35"/>
      <c r="AI138" s="34" t="str">
        <f t="shared" si="4"/>
        <v/>
      </c>
      <c r="AJ138" s="11" t="str">
        <f t="shared" si="5"/>
        <v/>
      </c>
      <c r="AK138" s="36" t="str">
        <f t="shared" si="6"/>
        <v/>
      </c>
      <c r="AL138" s="34" t="str">
        <f t="shared" si="7"/>
        <v/>
      </c>
      <c r="AM138" s="34"/>
      <c r="AN138" s="10"/>
    </row>
    <row r="139" spans="2:40" x14ac:dyDescent="0.3">
      <c r="B139" s="32" t="str">
        <f>IF((ANXE_1_DEPENSES_PREVISION!H139)=0,"",ANXE_1_DEPENSES_PREVISION!H139)</f>
        <v/>
      </c>
      <c r="C139" s="32" t="str">
        <f>IF((ANXE_1_DEPENSES_PREVISION!I139)=0,"",ANXE_1_DEPENSES_PREVISION!I139)</f>
        <v/>
      </c>
      <c r="D139" s="32" t="str">
        <f>IF((ANXE_1_DEPENSES_PREVISION!J139)=0,"",ANXE_1_DEPENSES_PREVISION!J139)</f>
        <v/>
      </c>
      <c r="E139" s="32" t="str">
        <f>IF((ANXE_1_DEPENSES_PREVISION!K139)=0,"",ANXE_1_DEPENSES_PREVISION!K139)</f>
        <v/>
      </c>
      <c r="F139" s="32" t="str">
        <f>IF((ANXE_1_DEPENSES_PREVISION!L139)=0,"",ANXE_1_DEPENSES_PREVISION!L139)</f>
        <v/>
      </c>
      <c r="G139" s="31" t="str">
        <f>IF((ANXE_1_DEPENSES_PREVISION!M139)=0,"",ANXE_1_DEPENSES_PREVISION!M139)</f>
        <v/>
      </c>
      <c r="H139" s="32" t="str">
        <f>IF((ANXE_1_DEPENSES_PREVISION!N139)=0,"",ANXE_1_DEPENSES_PREVISION!N139)</f>
        <v/>
      </c>
      <c r="I139" s="32" t="str">
        <f>IF((ANXE_1_DEPENSES_PREVISION!O139)=0,"",ANXE_1_DEPENSES_PREVISION!O139)</f>
        <v/>
      </c>
      <c r="J139" s="31" t="str">
        <f>IF((ANXE_1_DEPENSES_PREVISION!P139)=0,"",ANXE_1_DEPENSES_PREVISION!P139)</f>
        <v/>
      </c>
      <c r="K139" s="32" t="str">
        <f>IF((ANXE_1_DEPENSES_PREVISION!Q139)=0,"",ANXE_1_DEPENSES_PREVISION!Q139)</f>
        <v/>
      </c>
      <c r="L139" s="32" t="str">
        <f>IF((ANXE_1_DEPENSES_PREVISION!R139)=0,"",ANXE_1_DEPENSES_PREVISION!R139)</f>
        <v/>
      </c>
      <c r="M139" s="31" t="str">
        <f>IF((ANXE_1_DEPENSES_PREVISION!S139)=0,"",ANXE_1_DEPENSES_PREVISION!S139)</f>
        <v/>
      </c>
      <c r="N139" s="31" t="str">
        <f>IF((ANXE_1_DEPENSES_PREVISION!T139)=0,"",ANXE_1_DEPENSES_PREVISION!T139)</f>
        <v/>
      </c>
      <c r="O139" s="31" t="str">
        <f>IF((ANXE_1_DEPENSES_PREVISION!U139)=0,"",ANXE_1_DEPENSES_PREVISION!U139)</f>
        <v/>
      </c>
      <c r="P139" s="31" t="str">
        <f>IF((ANXE_1_DEPENSES_PREVISION!V139)=0,"",ANXE_1_DEPENSES_PREVISION!V139)</f>
        <v/>
      </c>
      <c r="Q139" s="32" t="str">
        <f>IF((ANXE_1_DEPENSES_PREVISION!W139)=0,"",ANXE_1_DEPENSES_PREVISION!W139)</f>
        <v/>
      </c>
      <c r="R139" s="9" t="str">
        <f>IF((ANXE_1_DEPENSES_PREVISION!H139)=0,"",ANXE_1_DEPENSES_PREVISION!H139)</f>
        <v/>
      </c>
      <c r="S139" s="9" t="str">
        <f>IF((ANXE_1_DEPENSES_PREVISION!I139)=0,"",ANXE_1_DEPENSES_PREVISION!I139)</f>
        <v/>
      </c>
      <c r="T139" s="9" t="str">
        <f>IF((ANXE_1_DEPENSES_PREVISION!J139)=0,"",ANXE_1_DEPENSES_PREVISION!J139)</f>
        <v/>
      </c>
      <c r="U139" s="9" t="str">
        <f>IF((ANXE_1_DEPENSES_PREVISION!K139)=0,"",ANXE_1_DEPENSES_PREVISION!K139)</f>
        <v/>
      </c>
      <c r="V139" s="9" t="str">
        <f>IF((ANXE_1_DEPENSES_PREVISION!L139)=0,"",ANXE_1_DEPENSES_PREVISION!L139)</f>
        <v/>
      </c>
      <c r="W139" s="86" t="str">
        <f>IF((ANXE_1_DEPENSES_PREVISION!M139)=0,"",ANXE_1_DEPENSES_PREVISION!M139)</f>
        <v/>
      </c>
      <c r="X139" s="9" t="str">
        <f>IF((ANXE_1_DEPENSES_PREVISION!N139)=0,"",ANXE_1_DEPENSES_PREVISION!N139)</f>
        <v/>
      </c>
      <c r="Y139" s="9" t="str">
        <f>IF((ANXE_1_DEPENSES_PREVISION!O139)=0,"",ANXE_1_DEPENSES_PREVISION!O139)</f>
        <v/>
      </c>
      <c r="Z139" s="86" t="str">
        <f>IF((ANXE_1_DEPENSES_PREVISION!P139)=0,"",ANXE_1_DEPENSES_PREVISION!P139)</f>
        <v/>
      </c>
      <c r="AA139" s="9" t="str">
        <f>IF((ANXE_1_DEPENSES_PREVISION!Q139)=0,"",ANXE_1_DEPENSES_PREVISION!Q139)</f>
        <v/>
      </c>
      <c r="AB139" s="9" t="str">
        <f>IF((ANXE_1_DEPENSES_PREVISION!R139)=0,"",ANXE_1_DEPENSES_PREVISION!R139)</f>
        <v/>
      </c>
      <c r="AC139" s="86" t="str">
        <f>IF((ANXE_1_DEPENSES_PREVISION!S139)=0,"",ANXE_1_DEPENSES_PREVISION!S139)</f>
        <v/>
      </c>
      <c r="AD139" s="86" t="str">
        <f>IF((ANXE_1_DEPENSES_PREVISION!T139)=0,"",ANXE_1_DEPENSES_PREVISION!T139)</f>
        <v/>
      </c>
      <c r="AE139" s="86" t="str">
        <f>IF((ANXE_1_DEPENSES_PREVISION!U139)=0,"",ANXE_1_DEPENSES_PREVISION!U139)</f>
        <v/>
      </c>
      <c r="AF139" s="86" t="str">
        <f>IF((ANXE_1_DEPENSES_PREVISION!V139)=0,"",ANXE_1_DEPENSES_PREVISION!V139)</f>
        <v/>
      </c>
      <c r="AG139" s="9" t="str">
        <f>IF((ANXE_1_DEPENSES_PREVISION!W139)=0,"",ANXE_1_DEPENSES_PREVISION!W139)</f>
        <v/>
      </c>
      <c r="AH139" s="35"/>
      <c r="AI139" s="34" t="str">
        <f t="shared" si="4"/>
        <v/>
      </c>
      <c r="AJ139" s="11" t="str">
        <f t="shared" si="5"/>
        <v/>
      </c>
      <c r="AK139" s="36" t="str">
        <f t="shared" si="6"/>
        <v/>
      </c>
      <c r="AL139" s="34" t="str">
        <f t="shared" si="7"/>
        <v/>
      </c>
      <c r="AM139" s="34"/>
      <c r="AN139" s="10"/>
    </row>
    <row r="140" spans="2:40" x14ac:dyDescent="0.3">
      <c r="B140" s="32" t="str">
        <f>IF((ANXE_1_DEPENSES_PREVISION!H140)=0,"",ANXE_1_DEPENSES_PREVISION!H140)</f>
        <v/>
      </c>
      <c r="C140" s="32" t="str">
        <f>IF((ANXE_1_DEPENSES_PREVISION!I140)=0,"",ANXE_1_DEPENSES_PREVISION!I140)</f>
        <v/>
      </c>
      <c r="D140" s="32" t="str">
        <f>IF((ANXE_1_DEPENSES_PREVISION!J140)=0,"",ANXE_1_DEPENSES_PREVISION!J140)</f>
        <v/>
      </c>
      <c r="E140" s="32" t="str">
        <f>IF((ANXE_1_DEPENSES_PREVISION!K140)=0,"",ANXE_1_DEPENSES_PREVISION!K140)</f>
        <v/>
      </c>
      <c r="F140" s="32" t="str">
        <f>IF((ANXE_1_DEPENSES_PREVISION!L140)=0,"",ANXE_1_DEPENSES_PREVISION!L140)</f>
        <v/>
      </c>
      <c r="G140" s="31" t="str">
        <f>IF((ANXE_1_DEPENSES_PREVISION!M140)=0,"",ANXE_1_DEPENSES_PREVISION!M140)</f>
        <v/>
      </c>
      <c r="H140" s="32" t="str">
        <f>IF((ANXE_1_DEPENSES_PREVISION!N140)=0,"",ANXE_1_DEPENSES_PREVISION!N140)</f>
        <v/>
      </c>
      <c r="I140" s="32" t="str">
        <f>IF((ANXE_1_DEPENSES_PREVISION!O140)=0,"",ANXE_1_DEPENSES_PREVISION!O140)</f>
        <v/>
      </c>
      <c r="J140" s="31" t="str">
        <f>IF((ANXE_1_DEPENSES_PREVISION!P140)=0,"",ANXE_1_DEPENSES_PREVISION!P140)</f>
        <v/>
      </c>
      <c r="K140" s="32" t="str">
        <f>IF((ANXE_1_DEPENSES_PREVISION!Q140)=0,"",ANXE_1_DEPENSES_PREVISION!Q140)</f>
        <v/>
      </c>
      <c r="L140" s="32" t="str">
        <f>IF((ANXE_1_DEPENSES_PREVISION!R140)=0,"",ANXE_1_DEPENSES_PREVISION!R140)</f>
        <v/>
      </c>
      <c r="M140" s="31" t="str">
        <f>IF((ANXE_1_DEPENSES_PREVISION!S140)=0,"",ANXE_1_DEPENSES_PREVISION!S140)</f>
        <v/>
      </c>
      <c r="N140" s="31" t="str">
        <f>IF((ANXE_1_DEPENSES_PREVISION!T140)=0,"",ANXE_1_DEPENSES_PREVISION!T140)</f>
        <v/>
      </c>
      <c r="O140" s="31" t="str">
        <f>IF((ANXE_1_DEPENSES_PREVISION!U140)=0,"",ANXE_1_DEPENSES_PREVISION!U140)</f>
        <v/>
      </c>
      <c r="P140" s="31" t="str">
        <f>IF((ANXE_1_DEPENSES_PREVISION!V140)=0,"",ANXE_1_DEPENSES_PREVISION!V140)</f>
        <v/>
      </c>
      <c r="Q140" s="32" t="str">
        <f>IF((ANXE_1_DEPENSES_PREVISION!W140)=0,"",ANXE_1_DEPENSES_PREVISION!W140)</f>
        <v/>
      </c>
      <c r="R140" s="9" t="str">
        <f>IF((ANXE_1_DEPENSES_PREVISION!H140)=0,"",ANXE_1_DEPENSES_PREVISION!H140)</f>
        <v/>
      </c>
      <c r="S140" s="9" t="str">
        <f>IF((ANXE_1_DEPENSES_PREVISION!I140)=0,"",ANXE_1_DEPENSES_PREVISION!I140)</f>
        <v/>
      </c>
      <c r="T140" s="9" t="str">
        <f>IF((ANXE_1_DEPENSES_PREVISION!J140)=0,"",ANXE_1_DEPENSES_PREVISION!J140)</f>
        <v/>
      </c>
      <c r="U140" s="9" t="str">
        <f>IF((ANXE_1_DEPENSES_PREVISION!K140)=0,"",ANXE_1_DEPENSES_PREVISION!K140)</f>
        <v/>
      </c>
      <c r="V140" s="9" t="str">
        <f>IF((ANXE_1_DEPENSES_PREVISION!L140)=0,"",ANXE_1_DEPENSES_PREVISION!L140)</f>
        <v/>
      </c>
      <c r="W140" s="86" t="str">
        <f>IF((ANXE_1_DEPENSES_PREVISION!M140)=0,"",ANXE_1_DEPENSES_PREVISION!M140)</f>
        <v/>
      </c>
      <c r="X140" s="9" t="str">
        <f>IF((ANXE_1_DEPENSES_PREVISION!N140)=0,"",ANXE_1_DEPENSES_PREVISION!N140)</f>
        <v/>
      </c>
      <c r="Y140" s="9" t="str">
        <f>IF((ANXE_1_DEPENSES_PREVISION!O140)=0,"",ANXE_1_DEPENSES_PREVISION!O140)</f>
        <v/>
      </c>
      <c r="Z140" s="86" t="str">
        <f>IF((ANXE_1_DEPENSES_PREVISION!P140)=0,"",ANXE_1_DEPENSES_PREVISION!P140)</f>
        <v/>
      </c>
      <c r="AA140" s="9" t="str">
        <f>IF((ANXE_1_DEPENSES_PREVISION!Q140)=0,"",ANXE_1_DEPENSES_PREVISION!Q140)</f>
        <v/>
      </c>
      <c r="AB140" s="9" t="str">
        <f>IF((ANXE_1_DEPENSES_PREVISION!R140)=0,"",ANXE_1_DEPENSES_PREVISION!R140)</f>
        <v/>
      </c>
      <c r="AC140" s="86" t="str">
        <f>IF((ANXE_1_DEPENSES_PREVISION!S140)=0,"",ANXE_1_DEPENSES_PREVISION!S140)</f>
        <v/>
      </c>
      <c r="AD140" s="86" t="str">
        <f>IF((ANXE_1_DEPENSES_PREVISION!T140)=0,"",ANXE_1_DEPENSES_PREVISION!T140)</f>
        <v/>
      </c>
      <c r="AE140" s="86" t="str">
        <f>IF((ANXE_1_DEPENSES_PREVISION!U140)=0,"",ANXE_1_DEPENSES_PREVISION!U140)</f>
        <v/>
      </c>
      <c r="AF140" s="86" t="str">
        <f>IF((ANXE_1_DEPENSES_PREVISION!V140)=0,"",ANXE_1_DEPENSES_PREVISION!V140)</f>
        <v/>
      </c>
      <c r="AG140" s="9" t="str">
        <f>IF((ANXE_1_DEPENSES_PREVISION!W140)=0,"",ANXE_1_DEPENSES_PREVISION!W140)</f>
        <v/>
      </c>
      <c r="AH140" s="35"/>
      <c r="AI140" s="34" t="str">
        <f t="shared" si="4"/>
        <v/>
      </c>
      <c r="AJ140" s="11" t="str">
        <f t="shared" si="5"/>
        <v/>
      </c>
      <c r="AK140" s="36" t="str">
        <f t="shared" si="6"/>
        <v/>
      </c>
      <c r="AL140" s="34" t="str">
        <f t="shared" si="7"/>
        <v/>
      </c>
      <c r="AM140" s="34"/>
      <c r="AN140" s="10"/>
    </row>
    <row r="141" spans="2:40" x14ac:dyDescent="0.3">
      <c r="B141" s="32" t="str">
        <f>IF((ANXE_1_DEPENSES_PREVISION!H141)=0,"",ANXE_1_DEPENSES_PREVISION!H141)</f>
        <v/>
      </c>
      <c r="C141" s="32" t="str">
        <f>IF((ANXE_1_DEPENSES_PREVISION!I141)=0,"",ANXE_1_DEPENSES_PREVISION!I141)</f>
        <v/>
      </c>
      <c r="D141" s="32" t="str">
        <f>IF((ANXE_1_DEPENSES_PREVISION!J141)=0,"",ANXE_1_DEPENSES_PREVISION!J141)</f>
        <v/>
      </c>
      <c r="E141" s="32" t="str">
        <f>IF((ANXE_1_DEPENSES_PREVISION!K141)=0,"",ANXE_1_DEPENSES_PREVISION!K141)</f>
        <v/>
      </c>
      <c r="F141" s="32" t="str">
        <f>IF((ANXE_1_DEPENSES_PREVISION!L141)=0,"",ANXE_1_DEPENSES_PREVISION!L141)</f>
        <v/>
      </c>
      <c r="G141" s="31" t="str">
        <f>IF((ANXE_1_DEPENSES_PREVISION!M141)=0,"",ANXE_1_DEPENSES_PREVISION!M141)</f>
        <v/>
      </c>
      <c r="H141" s="32" t="str">
        <f>IF((ANXE_1_DEPENSES_PREVISION!N141)=0,"",ANXE_1_DEPENSES_PREVISION!N141)</f>
        <v/>
      </c>
      <c r="I141" s="32" t="str">
        <f>IF((ANXE_1_DEPENSES_PREVISION!O141)=0,"",ANXE_1_DEPENSES_PREVISION!O141)</f>
        <v/>
      </c>
      <c r="J141" s="31" t="str">
        <f>IF((ANXE_1_DEPENSES_PREVISION!P141)=0,"",ANXE_1_DEPENSES_PREVISION!P141)</f>
        <v/>
      </c>
      <c r="K141" s="32" t="str">
        <f>IF((ANXE_1_DEPENSES_PREVISION!Q141)=0,"",ANXE_1_DEPENSES_PREVISION!Q141)</f>
        <v/>
      </c>
      <c r="L141" s="32" t="str">
        <f>IF((ANXE_1_DEPENSES_PREVISION!R141)=0,"",ANXE_1_DEPENSES_PREVISION!R141)</f>
        <v/>
      </c>
      <c r="M141" s="31" t="str">
        <f>IF((ANXE_1_DEPENSES_PREVISION!S141)=0,"",ANXE_1_DEPENSES_PREVISION!S141)</f>
        <v/>
      </c>
      <c r="N141" s="31" t="str">
        <f>IF((ANXE_1_DEPENSES_PREVISION!T141)=0,"",ANXE_1_DEPENSES_PREVISION!T141)</f>
        <v/>
      </c>
      <c r="O141" s="31" t="str">
        <f>IF((ANXE_1_DEPENSES_PREVISION!U141)=0,"",ANXE_1_DEPENSES_PREVISION!U141)</f>
        <v/>
      </c>
      <c r="P141" s="31" t="str">
        <f>IF((ANXE_1_DEPENSES_PREVISION!V141)=0,"",ANXE_1_DEPENSES_PREVISION!V141)</f>
        <v/>
      </c>
      <c r="Q141" s="32" t="str">
        <f>IF((ANXE_1_DEPENSES_PREVISION!W141)=0,"",ANXE_1_DEPENSES_PREVISION!W141)</f>
        <v/>
      </c>
      <c r="R141" s="9" t="str">
        <f>IF((ANXE_1_DEPENSES_PREVISION!H141)=0,"",ANXE_1_DEPENSES_PREVISION!H141)</f>
        <v/>
      </c>
      <c r="S141" s="9" t="str">
        <f>IF((ANXE_1_DEPENSES_PREVISION!I141)=0,"",ANXE_1_DEPENSES_PREVISION!I141)</f>
        <v/>
      </c>
      <c r="T141" s="9" t="str">
        <f>IF((ANXE_1_DEPENSES_PREVISION!J141)=0,"",ANXE_1_DEPENSES_PREVISION!J141)</f>
        <v/>
      </c>
      <c r="U141" s="9" t="str">
        <f>IF((ANXE_1_DEPENSES_PREVISION!K141)=0,"",ANXE_1_DEPENSES_PREVISION!K141)</f>
        <v/>
      </c>
      <c r="V141" s="9" t="str">
        <f>IF((ANXE_1_DEPENSES_PREVISION!L141)=0,"",ANXE_1_DEPENSES_PREVISION!L141)</f>
        <v/>
      </c>
      <c r="W141" s="86" t="str">
        <f>IF((ANXE_1_DEPENSES_PREVISION!M141)=0,"",ANXE_1_DEPENSES_PREVISION!M141)</f>
        <v/>
      </c>
      <c r="X141" s="9" t="str">
        <f>IF((ANXE_1_DEPENSES_PREVISION!N141)=0,"",ANXE_1_DEPENSES_PREVISION!N141)</f>
        <v/>
      </c>
      <c r="Y141" s="9" t="str">
        <f>IF((ANXE_1_DEPENSES_PREVISION!O141)=0,"",ANXE_1_DEPENSES_PREVISION!O141)</f>
        <v/>
      </c>
      <c r="Z141" s="86" t="str">
        <f>IF((ANXE_1_DEPENSES_PREVISION!P141)=0,"",ANXE_1_DEPENSES_PREVISION!P141)</f>
        <v/>
      </c>
      <c r="AA141" s="9" t="str">
        <f>IF((ANXE_1_DEPENSES_PREVISION!Q141)=0,"",ANXE_1_DEPENSES_PREVISION!Q141)</f>
        <v/>
      </c>
      <c r="AB141" s="9" t="str">
        <f>IF((ANXE_1_DEPENSES_PREVISION!R141)=0,"",ANXE_1_DEPENSES_PREVISION!R141)</f>
        <v/>
      </c>
      <c r="AC141" s="86" t="str">
        <f>IF((ANXE_1_DEPENSES_PREVISION!S141)=0,"",ANXE_1_DEPENSES_PREVISION!S141)</f>
        <v/>
      </c>
      <c r="AD141" s="86" t="str">
        <f>IF((ANXE_1_DEPENSES_PREVISION!T141)=0,"",ANXE_1_DEPENSES_PREVISION!T141)</f>
        <v/>
      </c>
      <c r="AE141" s="86" t="str">
        <f>IF((ANXE_1_DEPENSES_PREVISION!U141)=0,"",ANXE_1_DEPENSES_PREVISION!U141)</f>
        <v/>
      </c>
      <c r="AF141" s="86" t="str">
        <f>IF((ANXE_1_DEPENSES_PREVISION!V141)=0,"",ANXE_1_DEPENSES_PREVISION!V141)</f>
        <v/>
      </c>
      <c r="AG141" s="9" t="str">
        <f>IF((ANXE_1_DEPENSES_PREVISION!W141)=0,"",ANXE_1_DEPENSES_PREVISION!W141)</f>
        <v/>
      </c>
      <c r="AH141" s="35"/>
      <c r="AI141" s="34" t="str">
        <f t="shared" si="4"/>
        <v/>
      </c>
      <c r="AJ141" s="11" t="str">
        <f t="shared" si="5"/>
        <v/>
      </c>
      <c r="AK141" s="36" t="str">
        <f t="shared" si="6"/>
        <v/>
      </c>
      <c r="AL141" s="34" t="str">
        <f t="shared" si="7"/>
        <v/>
      </c>
      <c r="AM141" s="34"/>
      <c r="AN141" s="10"/>
    </row>
    <row r="142" spans="2:40" x14ac:dyDescent="0.3">
      <c r="B142" s="32" t="str">
        <f>IF((ANXE_1_DEPENSES_PREVISION!H142)=0,"",ANXE_1_DEPENSES_PREVISION!H142)</f>
        <v/>
      </c>
      <c r="C142" s="32" t="str">
        <f>IF((ANXE_1_DEPENSES_PREVISION!I142)=0,"",ANXE_1_DEPENSES_PREVISION!I142)</f>
        <v/>
      </c>
      <c r="D142" s="32" t="str">
        <f>IF((ANXE_1_DEPENSES_PREVISION!J142)=0,"",ANXE_1_DEPENSES_PREVISION!J142)</f>
        <v/>
      </c>
      <c r="E142" s="32" t="str">
        <f>IF((ANXE_1_DEPENSES_PREVISION!K142)=0,"",ANXE_1_DEPENSES_PREVISION!K142)</f>
        <v/>
      </c>
      <c r="F142" s="32" t="str">
        <f>IF((ANXE_1_DEPENSES_PREVISION!L142)=0,"",ANXE_1_DEPENSES_PREVISION!L142)</f>
        <v/>
      </c>
      <c r="G142" s="31" t="str">
        <f>IF((ANXE_1_DEPENSES_PREVISION!M142)=0,"",ANXE_1_DEPENSES_PREVISION!M142)</f>
        <v/>
      </c>
      <c r="H142" s="32" t="str">
        <f>IF((ANXE_1_DEPENSES_PREVISION!N142)=0,"",ANXE_1_DEPENSES_PREVISION!N142)</f>
        <v/>
      </c>
      <c r="I142" s="32" t="str">
        <f>IF((ANXE_1_DEPENSES_PREVISION!O142)=0,"",ANXE_1_DEPENSES_PREVISION!O142)</f>
        <v/>
      </c>
      <c r="J142" s="31" t="str">
        <f>IF((ANXE_1_DEPENSES_PREVISION!P142)=0,"",ANXE_1_DEPENSES_PREVISION!P142)</f>
        <v/>
      </c>
      <c r="K142" s="32" t="str">
        <f>IF((ANXE_1_DEPENSES_PREVISION!Q142)=0,"",ANXE_1_DEPENSES_PREVISION!Q142)</f>
        <v/>
      </c>
      <c r="L142" s="32" t="str">
        <f>IF((ANXE_1_DEPENSES_PREVISION!R142)=0,"",ANXE_1_DEPENSES_PREVISION!R142)</f>
        <v/>
      </c>
      <c r="M142" s="31" t="str">
        <f>IF((ANXE_1_DEPENSES_PREVISION!S142)=0,"",ANXE_1_DEPENSES_PREVISION!S142)</f>
        <v/>
      </c>
      <c r="N142" s="31" t="str">
        <f>IF((ANXE_1_DEPENSES_PREVISION!T142)=0,"",ANXE_1_DEPENSES_PREVISION!T142)</f>
        <v/>
      </c>
      <c r="O142" s="31" t="str">
        <f>IF((ANXE_1_DEPENSES_PREVISION!U142)=0,"",ANXE_1_DEPENSES_PREVISION!U142)</f>
        <v/>
      </c>
      <c r="P142" s="31" t="str">
        <f>IF((ANXE_1_DEPENSES_PREVISION!V142)=0,"",ANXE_1_DEPENSES_PREVISION!V142)</f>
        <v/>
      </c>
      <c r="Q142" s="32" t="str">
        <f>IF((ANXE_1_DEPENSES_PREVISION!W142)=0,"",ANXE_1_DEPENSES_PREVISION!W142)</f>
        <v/>
      </c>
      <c r="R142" s="9" t="str">
        <f>IF((ANXE_1_DEPENSES_PREVISION!H142)=0,"",ANXE_1_DEPENSES_PREVISION!H142)</f>
        <v/>
      </c>
      <c r="S142" s="9" t="str">
        <f>IF((ANXE_1_DEPENSES_PREVISION!I142)=0,"",ANXE_1_DEPENSES_PREVISION!I142)</f>
        <v/>
      </c>
      <c r="T142" s="9" t="str">
        <f>IF((ANXE_1_DEPENSES_PREVISION!J142)=0,"",ANXE_1_DEPENSES_PREVISION!J142)</f>
        <v/>
      </c>
      <c r="U142" s="9" t="str">
        <f>IF((ANXE_1_DEPENSES_PREVISION!K142)=0,"",ANXE_1_DEPENSES_PREVISION!K142)</f>
        <v/>
      </c>
      <c r="V142" s="9" t="str">
        <f>IF((ANXE_1_DEPENSES_PREVISION!L142)=0,"",ANXE_1_DEPENSES_PREVISION!L142)</f>
        <v/>
      </c>
      <c r="W142" s="86" t="str">
        <f>IF((ANXE_1_DEPENSES_PREVISION!M142)=0,"",ANXE_1_DEPENSES_PREVISION!M142)</f>
        <v/>
      </c>
      <c r="X142" s="9" t="str">
        <f>IF((ANXE_1_DEPENSES_PREVISION!N142)=0,"",ANXE_1_DEPENSES_PREVISION!N142)</f>
        <v/>
      </c>
      <c r="Y142" s="9" t="str">
        <f>IF((ANXE_1_DEPENSES_PREVISION!O142)=0,"",ANXE_1_DEPENSES_PREVISION!O142)</f>
        <v/>
      </c>
      <c r="Z142" s="86" t="str">
        <f>IF((ANXE_1_DEPENSES_PREVISION!P142)=0,"",ANXE_1_DEPENSES_PREVISION!P142)</f>
        <v/>
      </c>
      <c r="AA142" s="9" t="str">
        <f>IF((ANXE_1_DEPENSES_PREVISION!Q142)=0,"",ANXE_1_DEPENSES_PREVISION!Q142)</f>
        <v/>
      </c>
      <c r="AB142" s="9" t="str">
        <f>IF((ANXE_1_DEPENSES_PREVISION!R142)=0,"",ANXE_1_DEPENSES_PREVISION!R142)</f>
        <v/>
      </c>
      <c r="AC142" s="86" t="str">
        <f>IF((ANXE_1_DEPENSES_PREVISION!S142)=0,"",ANXE_1_DEPENSES_PREVISION!S142)</f>
        <v/>
      </c>
      <c r="AD142" s="86" t="str">
        <f>IF((ANXE_1_DEPENSES_PREVISION!T142)=0,"",ANXE_1_DEPENSES_PREVISION!T142)</f>
        <v/>
      </c>
      <c r="AE142" s="86" t="str">
        <f>IF((ANXE_1_DEPENSES_PREVISION!U142)=0,"",ANXE_1_DEPENSES_PREVISION!U142)</f>
        <v/>
      </c>
      <c r="AF142" s="86" t="str">
        <f>IF((ANXE_1_DEPENSES_PREVISION!V142)=0,"",ANXE_1_DEPENSES_PREVISION!V142)</f>
        <v/>
      </c>
      <c r="AG142" s="9" t="str">
        <f>IF((ANXE_1_DEPENSES_PREVISION!W142)=0,"",ANXE_1_DEPENSES_PREVISION!W142)</f>
        <v/>
      </c>
      <c r="AH142" s="35"/>
      <c r="AI142" s="34" t="str">
        <f t="shared" ref="AI142:AI205" si="8">IFERROR(IF(AF142="","",AF142-AH142),"")</f>
        <v/>
      </c>
      <c r="AJ142" s="11" t="str">
        <f t="shared" ref="AJ142:AJ205" si="9">IF(AF142="","",IF(AI142&gt;0,"Motif obligatoire",""))</f>
        <v/>
      </c>
      <c r="AK142" s="36" t="str">
        <f t="shared" ref="AK142:AK205" si="10">IFERROR(IF(Z142&lt;&gt;"",0,IF(AF142="","",(AF142-(MIN(AC142,AD142,AE142)))/MIN(AC142,AD142,AE142))),"")</f>
        <v/>
      </c>
      <c r="AL142" s="34" t="str">
        <f t="shared" ref="AL142:AL205" si="11">IF(Z142&lt;&gt;"",AF142,IF(MIN(AC142,AD142,AE142)*1.15=0,"",MIN(AC142,AD142,AE142)*1.15))</f>
        <v/>
      </c>
      <c r="AM142" s="34"/>
      <c r="AN142" s="10"/>
    </row>
    <row r="143" spans="2:40" x14ac:dyDescent="0.3">
      <c r="B143" s="32" t="str">
        <f>IF((ANXE_1_DEPENSES_PREVISION!H143)=0,"",ANXE_1_DEPENSES_PREVISION!H143)</f>
        <v/>
      </c>
      <c r="C143" s="32" t="str">
        <f>IF((ANXE_1_DEPENSES_PREVISION!I143)=0,"",ANXE_1_DEPENSES_PREVISION!I143)</f>
        <v/>
      </c>
      <c r="D143" s="32" t="str">
        <f>IF((ANXE_1_DEPENSES_PREVISION!J143)=0,"",ANXE_1_DEPENSES_PREVISION!J143)</f>
        <v/>
      </c>
      <c r="E143" s="32" t="str">
        <f>IF((ANXE_1_DEPENSES_PREVISION!K143)=0,"",ANXE_1_DEPENSES_PREVISION!K143)</f>
        <v/>
      </c>
      <c r="F143" s="32" t="str">
        <f>IF((ANXE_1_DEPENSES_PREVISION!L143)=0,"",ANXE_1_DEPENSES_PREVISION!L143)</f>
        <v/>
      </c>
      <c r="G143" s="31" t="str">
        <f>IF((ANXE_1_DEPENSES_PREVISION!M143)=0,"",ANXE_1_DEPENSES_PREVISION!M143)</f>
        <v/>
      </c>
      <c r="H143" s="32" t="str">
        <f>IF((ANXE_1_DEPENSES_PREVISION!N143)=0,"",ANXE_1_DEPENSES_PREVISION!N143)</f>
        <v/>
      </c>
      <c r="I143" s="32" t="str">
        <f>IF((ANXE_1_DEPENSES_PREVISION!O143)=0,"",ANXE_1_DEPENSES_PREVISION!O143)</f>
        <v/>
      </c>
      <c r="J143" s="31" t="str">
        <f>IF((ANXE_1_DEPENSES_PREVISION!P143)=0,"",ANXE_1_DEPENSES_PREVISION!P143)</f>
        <v/>
      </c>
      <c r="K143" s="32" t="str">
        <f>IF((ANXE_1_DEPENSES_PREVISION!Q143)=0,"",ANXE_1_DEPENSES_PREVISION!Q143)</f>
        <v/>
      </c>
      <c r="L143" s="32" t="str">
        <f>IF((ANXE_1_DEPENSES_PREVISION!R143)=0,"",ANXE_1_DEPENSES_PREVISION!R143)</f>
        <v/>
      </c>
      <c r="M143" s="31" t="str">
        <f>IF((ANXE_1_DEPENSES_PREVISION!S143)=0,"",ANXE_1_DEPENSES_PREVISION!S143)</f>
        <v/>
      </c>
      <c r="N143" s="31" t="str">
        <f>IF((ANXE_1_DEPENSES_PREVISION!T143)=0,"",ANXE_1_DEPENSES_PREVISION!T143)</f>
        <v/>
      </c>
      <c r="O143" s="31" t="str">
        <f>IF((ANXE_1_DEPENSES_PREVISION!U143)=0,"",ANXE_1_DEPENSES_PREVISION!U143)</f>
        <v/>
      </c>
      <c r="P143" s="31" t="str">
        <f>IF((ANXE_1_DEPENSES_PREVISION!V143)=0,"",ANXE_1_DEPENSES_PREVISION!V143)</f>
        <v/>
      </c>
      <c r="Q143" s="32" t="str">
        <f>IF((ANXE_1_DEPENSES_PREVISION!W143)=0,"",ANXE_1_DEPENSES_PREVISION!W143)</f>
        <v/>
      </c>
      <c r="R143" s="9" t="str">
        <f>IF((ANXE_1_DEPENSES_PREVISION!H143)=0,"",ANXE_1_DEPENSES_PREVISION!H143)</f>
        <v/>
      </c>
      <c r="S143" s="9" t="str">
        <f>IF((ANXE_1_DEPENSES_PREVISION!I143)=0,"",ANXE_1_DEPENSES_PREVISION!I143)</f>
        <v/>
      </c>
      <c r="T143" s="9" t="str">
        <f>IF((ANXE_1_DEPENSES_PREVISION!J143)=0,"",ANXE_1_DEPENSES_PREVISION!J143)</f>
        <v/>
      </c>
      <c r="U143" s="9" t="str">
        <f>IF((ANXE_1_DEPENSES_PREVISION!K143)=0,"",ANXE_1_DEPENSES_PREVISION!K143)</f>
        <v/>
      </c>
      <c r="V143" s="9" t="str">
        <f>IF((ANXE_1_DEPENSES_PREVISION!L143)=0,"",ANXE_1_DEPENSES_PREVISION!L143)</f>
        <v/>
      </c>
      <c r="W143" s="86" t="str">
        <f>IF((ANXE_1_DEPENSES_PREVISION!M143)=0,"",ANXE_1_DEPENSES_PREVISION!M143)</f>
        <v/>
      </c>
      <c r="X143" s="9" t="str">
        <f>IF((ANXE_1_DEPENSES_PREVISION!N143)=0,"",ANXE_1_DEPENSES_PREVISION!N143)</f>
        <v/>
      </c>
      <c r="Y143" s="9" t="str">
        <f>IF((ANXE_1_DEPENSES_PREVISION!O143)=0,"",ANXE_1_DEPENSES_PREVISION!O143)</f>
        <v/>
      </c>
      <c r="Z143" s="86" t="str">
        <f>IF((ANXE_1_DEPENSES_PREVISION!P143)=0,"",ANXE_1_DEPENSES_PREVISION!P143)</f>
        <v/>
      </c>
      <c r="AA143" s="9" t="str">
        <f>IF((ANXE_1_DEPENSES_PREVISION!Q143)=0,"",ANXE_1_DEPENSES_PREVISION!Q143)</f>
        <v/>
      </c>
      <c r="AB143" s="9" t="str">
        <f>IF((ANXE_1_DEPENSES_PREVISION!R143)=0,"",ANXE_1_DEPENSES_PREVISION!R143)</f>
        <v/>
      </c>
      <c r="AC143" s="86" t="str">
        <f>IF((ANXE_1_DEPENSES_PREVISION!S143)=0,"",ANXE_1_DEPENSES_PREVISION!S143)</f>
        <v/>
      </c>
      <c r="AD143" s="86" t="str">
        <f>IF((ANXE_1_DEPENSES_PREVISION!T143)=0,"",ANXE_1_DEPENSES_PREVISION!T143)</f>
        <v/>
      </c>
      <c r="AE143" s="86" t="str">
        <f>IF((ANXE_1_DEPENSES_PREVISION!U143)=0,"",ANXE_1_DEPENSES_PREVISION!U143)</f>
        <v/>
      </c>
      <c r="AF143" s="86" t="str">
        <f>IF((ANXE_1_DEPENSES_PREVISION!V143)=0,"",ANXE_1_DEPENSES_PREVISION!V143)</f>
        <v/>
      </c>
      <c r="AG143" s="9" t="str">
        <f>IF((ANXE_1_DEPENSES_PREVISION!W143)=0,"",ANXE_1_DEPENSES_PREVISION!W143)</f>
        <v/>
      </c>
      <c r="AH143" s="35"/>
      <c r="AI143" s="34" t="str">
        <f t="shared" si="8"/>
        <v/>
      </c>
      <c r="AJ143" s="11" t="str">
        <f t="shared" si="9"/>
        <v/>
      </c>
      <c r="AK143" s="36" t="str">
        <f t="shared" si="10"/>
        <v/>
      </c>
      <c r="AL143" s="34" t="str">
        <f t="shared" si="11"/>
        <v/>
      </c>
      <c r="AM143" s="34"/>
      <c r="AN143" s="10"/>
    </row>
    <row r="144" spans="2:40" x14ac:dyDescent="0.3">
      <c r="B144" s="32" t="str">
        <f>IF((ANXE_1_DEPENSES_PREVISION!H144)=0,"",ANXE_1_DEPENSES_PREVISION!H144)</f>
        <v/>
      </c>
      <c r="C144" s="32" t="str">
        <f>IF((ANXE_1_DEPENSES_PREVISION!I144)=0,"",ANXE_1_DEPENSES_PREVISION!I144)</f>
        <v/>
      </c>
      <c r="D144" s="32" t="str">
        <f>IF((ANXE_1_DEPENSES_PREVISION!J144)=0,"",ANXE_1_DEPENSES_PREVISION!J144)</f>
        <v/>
      </c>
      <c r="E144" s="32" t="str">
        <f>IF((ANXE_1_DEPENSES_PREVISION!K144)=0,"",ANXE_1_DEPENSES_PREVISION!K144)</f>
        <v/>
      </c>
      <c r="F144" s="32" t="str">
        <f>IF((ANXE_1_DEPENSES_PREVISION!L144)=0,"",ANXE_1_DEPENSES_PREVISION!L144)</f>
        <v/>
      </c>
      <c r="G144" s="31" t="str">
        <f>IF((ANXE_1_DEPENSES_PREVISION!M144)=0,"",ANXE_1_DEPENSES_PREVISION!M144)</f>
        <v/>
      </c>
      <c r="H144" s="32" t="str">
        <f>IF((ANXE_1_DEPENSES_PREVISION!N144)=0,"",ANXE_1_DEPENSES_PREVISION!N144)</f>
        <v/>
      </c>
      <c r="I144" s="32" t="str">
        <f>IF((ANXE_1_DEPENSES_PREVISION!O144)=0,"",ANXE_1_DEPENSES_PREVISION!O144)</f>
        <v/>
      </c>
      <c r="J144" s="31" t="str">
        <f>IF((ANXE_1_DEPENSES_PREVISION!P144)=0,"",ANXE_1_DEPENSES_PREVISION!P144)</f>
        <v/>
      </c>
      <c r="K144" s="32" t="str">
        <f>IF((ANXE_1_DEPENSES_PREVISION!Q144)=0,"",ANXE_1_DEPENSES_PREVISION!Q144)</f>
        <v/>
      </c>
      <c r="L144" s="32" t="str">
        <f>IF((ANXE_1_DEPENSES_PREVISION!R144)=0,"",ANXE_1_DEPENSES_PREVISION!R144)</f>
        <v/>
      </c>
      <c r="M144" s="31" t="str">
        <f>IF((ANXE_1_DEPENSES_PREVISION!S144)=0,"",ANXE_1_DEPENSES_PREVISION!S144)</f>
        <v/>
      </c>
      <c r="N144" s="31" t="str">
        <f>IF((ANXE_1_DEPENSES_PREVISION!T144)=0,"",ANXE_1_DEPENSES_PREVISION!T144)</f>
        <v/>
      </c>
      <c r="O144" s="31" t="str">
        <f>IF((ANXE_1_DEPENSES_PREVISION!U144)=0,"",ANXE_1_DEPENSES_PREVISION!U144)</f>
        <v/>
      </c>
      <c r="P144" s="31" t="str">
        <f>IF((ANXE_1_DEPENSES_PREVISION!V144)=0,"",ANXE_1_DEPENSES_PREVISION!V144)</f>
        <v/>
      </c>
      <c r="Q144" s="32" t="str">
        <f>IF((ANXE_1_DEPENSES_PREVISION!W144)=0,"",ANXE_1_DEPENSES_PREVISION!W144)</f>
        <v/>
      </c>
      <c r="R144" s="9" t="str">
        <f>IF((ANXE_1_DEPENSES_PREVISION!H144)=0,"",ANXE_1_DEPENSES_PREVISION!H144)</f>
        <v/>
      </c>
      <c r="S144" s="9" t="str">
        <f>IF((ANXE_1_DEPENSES_PREVISION!I144)=0,"",ANXE_1_DEPENSES_PREVISION!I144)</f>
        <v/>
      </c>
      <c r="T144" s="9" t="str">
        <f>IF((ANXE_1_DEPENSES_PREVISION!J144)=0,"",ANXE_1_DEPENSES_PREVISION!J144)</f>
        <v/>
      </c>
      <c r="U144" s="9" t="str">
        <f>IF((ANXE_1_DEPENSES_PREVISION!K144)=0,"",ANXE_1_DEPENSES_PREVISION!K144)</f>
        <v/>
      </c>
      <c r="V144" s="9" t="str">
        <f>IF((ANXE_1_DEPENSES_PREVISION!L144)=0,"",ANXE_1_DEPENSES_PREVISION!L144)</f>
        <v/>
      </c>
      <c r="W144" s="86" t="str">
        <f>IF((ANXE_1_DEPENSES_PREVISION!M144)=0,"",ANXE_1_DEPENSES_PREVISION!M144)</f>
        <v/>
      </c>
      <c r="X144" s="9" t="str">
        <f>IF((ANXE_1_DEPENSES_PREVISION!N144)=0,"",ANXE_1_DEPENSES_PREVISION!N144)</f>
        <v/>
      </c>
      <c r="Y144" s="9" t="str">
        <f>IF((ANXE_1_DEPENSES_PREVISION!O144)=0,"",ANXE_1_DEPENSES_PREVISION!O144)</f>
        <v/>
      </c>
      <c r="Z144" s="86" t="str">
        <f>IF((ANXE_1_DEPENSES_PREVISION!P144)=0,"",ANXE_1_DEPENSES_PREVISION!P144)</f>
        <v/>
      </c>
      <c r="AA144" s="9" t="str">
        <f>IF((ANXE_1_DEPENSES_PREVISION!Q144)=0,"",ANXE_1_DEPENSES_PREVISION!Q144)</f>
        <v/>
      </c>
      <c r="AB144" s="9" t="str">
        <f>IF((ANXE_1_DEPENSES_PREVISION!R144)=0,"",ANXE_1_DEPENSES_PREVISION!R144)</f>
        <v/>
      </c>
      <c r="AC144" s="86" t="str">
        <f>IF((ANXE_1_DEPENSES_PREVISION!S144)=0,"",ANXE_1_DEPENSES_PREVISION!S144)</f>
        <v/>
      </c>
      <c r="AD144" s="86" t="str">
        <f>IF((ANXE_1_DEPENSES_PREVISION!T144)=0,"",ANXE_1_DEPENSES_PREVISION!T144)</f>
        <v/>
      </c>
      <c r="AE144" s="86" t="str">
        <f>IF((ANXE_1_DEPENSES_PREVISION!U144)=0,"",ANXE_1_DEPENSES_PREVISION!U144)</f>
        <v/>
      </c>
      <c r="AF144" s="86" t="str">
        <f>IF((ANXE_1_DEPENSES_PREVISION!V144)=0,"",ANXE_1_DEPENSES_PREVISION!V144)</f>
        <v/>
      </c>
      <c r="AG144" s="9" t="str">
        <f>IF((ANXE_1_DEPENSES_PREVISION!W144)=0,"",ANXE_1_DEPENSES_PREVISION!W144)</f>
        <v/>
      </c>
      <c r="AH144" s="35"/>
      <c r="AI144" s="34" t="str">
        <f t="shared" si="8"/>
        <v/>
      </c>
      <c r="AJ144" s="11" t="str">
        <f t="shared" si="9"/>
        <v/>
      </c>
      <c r="AK144" s="36" t="str">
        <f t="shared" si="10"/>
        <v/>
      </c>
      <c r="AL144" s="34" t="str">
        <f t="shared" si="11"/>
        <v/>
      </c>
      <c r="AM144" s="34"/>
      <c r="AN144" s="10"/>
    </row>
    <row r="145" spans="2:40" x14ac:dyDescent="0.3">
      <c r="B145" s="32" t="str">
        <f>IF((ANXE_1_DEPENSES_PREVISION!H145)=0,"",ANXE_1_DEPENSES_PREVISION!H145)</f>
        <v/>
      </c>
      <c r="C145" s="32" t="str">
        <f>IF((ANXE_1_DEPENSES_PREVISION!I145)=0,"",ANXE_1_DEPENSES_PREVISION!I145)</f>
        <v/>
      </c>
      <c r="D145" s="32" t="str">
        <f>IF((ANXE_1_DEPENSES_PREVISION!J145)=0,"",ANXE_1_DEPENSES_PREVISION!J145)</f>
        <v/>
      </c>
      <c r="E145" s="32" t="str">
        <f>IF((ANXE_1_DEPENSES_PREVISION!K145)=0,"",ANXE_1_DEPENSES_PREVISION!K145)</f>
        <v/>
      </c>
      <c r="F145" s="32" t="str">
        <f>IF((ANXE_1_DEPENSES_PREVISION!L145)=0,"",ANXE_1_DEPENSES_PREVISION!L145)</f>
        <v/>
      </c>
      <c r="G145" s="31" t="str">
        <f>IF((ANXE_1_DEPENSES_PREVISION!M145)=0,"",ANXE_1_DEPENSES_PREVISION!M145)</f>
        <v/>
      </c>
      <c r="H145" s="32" t="str">
        <f>IF((ANXE_1_DEPENSES_PREVISION!N145)=0,"",ANXE_1_DEPENSES_PREVISION!N145)</f>
        <v/>
      </c>
      <c r="I145" s="32" t="str">
        <f>IF((ANXE_1_DEPENSES_PREVISION!O145)=0,"",ANXE_1_DEPENSES_PREVISION!O145)</f>
        <v/>
      </c>
      <c r="J145" s="31" t="str">
        <f>IF((ANXE_1_DEPENSES_PREVISION!P145)=0,"",ANXE_1_DEPENSES_PREVISION!P145)</f>
        <v/>
      </c>
      <c r="K145" s="32" t="str">
        <f>IF((ANXE_1_DEPENSES_PREVISION!Q145)=0,"",ANXE_1_DEPENSES_PREVISION!Q145)</f>
        <v/>
      </c>
      <c r="L145" s="32" t="str">
        <f>IF((ANXE_1_DEPENSES_PREVISION!R145)=0,"",ANXE_1_DEPENSES_PREVISION!R145)</f>
        <v/>
      </c>
      <c r="M145" s="31" t="str">
        <f>IF((ANXE_1_DEPENSES_PREVISION!S145)=0,"",ANXE_1_DEPENSES_PREVISION!S145)</f>
        <v/>
      </c>
      <c r="N145" s="31" t="str">
        <f>IF((ANXE_1_DEPENSES_PREVISION!T145)=0,"",ANXE_1_DEPENSES_PREVISION!T145)</f>
        <v/>
      </c>
      <c r="O145" s="31" t="str">
        <f>IF((ANXE_1_DEPENSES_PREVISION!U145)=0,"",ANXE_1_DEPENSES_PREVISION!U145)</f>
        <v/>
      </c>
      <c r="P145" s="31" t="str">
        <f>IF((ANXE_1_DEPENSES_PREVISION!V145)=0,"",ANXE_1_DEPENSES_PREVISION!V145)</f>
        <v/>
      </c>
      <c r="Q145" s="32" t="str">
        <f>IF((ANXE_1_DEPENSES_PREVISION!W145)=0,"",ANXE_1_DEPENSES_PREVISION!W145)</f>
        <v/>
      </c>
      <c r="R145" s="9" t="str">
        <f>IF((ANXE_1_DEPENSES_PREVISION!H145)=0,"",ANXE_1_DEPENSES_PREVISION!H145)</f>
        <v/>
      </c>
      <c r="S145" s="9" t="str">
        <f>IF((ANXE_1_DEPENSES_PREVISION!I145)=0,"",ANXE_1_DEPENSES_PREVISION!I145)</f>
        <v/>
      </c>
      <c r="T145" s="9" t="str">
        <f>IF((ANXE_1_DEPENSES_PREVISION!J145)=0,"",ANXE_1_DEPENSES_PREVISION!J145)</f>
        <v/>
      </c>
      <c r="U145" s="9" t="str">
        <f>IF((ANXE_1_DEPENSES_PREVISION!K145)=0,"",ANXE_1_DEPENSES_PREVISION!K145)</f>
        <v/>
      </c>
      <c r="V145" s="9" t="str">
        <f>IF((ANXE_1_DEPENSES_PREVISION!L145)=0,"",ANXE_1_DEPENSES_PREVISION!L145)</f>
        <v/>
      </c>
      <c r="W145" s="86" t="str">
        <f>IF((ANXE_1_DEPENSES_PREVISION!M145)=0,"",ANXE_1_DEPENSES_PREVISION!M145)</f>
        <v/>
      </c>
      <c r="X145" s="9" t="str">
        <f>IF((ANXE_1_DEPENSES_PREVISION!N145)=0,"",ANXE_1_DEPENSES_PREVISION!N145)</f>
        <v/>
      </c>
      <c r="Y145" s="9" t="str">
        <f>IF((ANXE_1_DEPENSES_PREVISION!O145)=0,"",ANXE_1_DEPENSES_PREVISION!O145)</f>
        <v/>
      </c>
      <c r="Z145" s="86" t="str">
        <f>IF((ANXE_1_DEPENSES_PREVISION!P145)=0,"",ANXE_1_DEPENSES_PREVISION!P145)</f>
        <v/>
      </c>
      <c r="AA145" s="9" t="str">
        <f>IF((ANXE_1_DEPENSES_PREVISION!Q145)=0,"",ANXE_1_DEPENSES_PREVISION!Q145)</f>
        <v/>
      </c>
      <c r="AB145" s="9" t="str">
        <f>IF((ANXE_1_DEPENSES_PREVISION!R145)=0,"",ANXE_1_DEPENSES_PREVISION!R145)</f>
        <v/>
      </c>
      <c r="AC145" s="86" t="str">
        <f>IF((ANXE_1_DEPENSES_PREVISION!S145)=0,"",ANXE_1_DEPENSES_PREVISION!S145)</f>
        <v/>
      </c>
      <c r="AD145" s="86" t="str">
        <f>IF((ANXE_1_DEPENSES_PREVISION!T145)=0,"",ANXE_1_DEPENSES_PREVISION!T145)</f>
        <v/>
      </c>
      <c r="AE145" s="86" t="str">
        <f>IF((ANXE_1_DEPENSES_PREVISION!U145)=0,"",ANXE_1_DEPENSES_PREVISION!U145)</f>
        <v/>
      </c>
      <c r="AF145" s="86" t="str">
        <f>IF((ANXE_1_DEPENSES_PREVISION!V145)=0,"",ANXE_1_DEPENSES_PREVISION!V145)</f>
        <v/>
      </c>
      <c r="AG145" s="9" t="str">
        <f>IF((ANXE_1_DEPENSES_PREVISION!W145)=0,"",ANXE_1_DEPENSES_PREVISION!W145)</f>
        <v/>
      </c>
      <c r="AH145" s="35"/>
      <c r="AI145" s="34" t="str">
        <f t="shared" si="8"/>
        <v/>
      </c>
      <c r="AJ145" s="11" t="str">
        <f t="shared" si="9"/>
        <v/>
      </c>
      <c r="AK145" s="36" t="str">
        <f t="shared" si="10"/>
        <v/>
      </c>
      <c r="AL145" s="34" t="str">
        <f t="shared" si="11"/>
        <v/>
      </c>
      <c r="AM145" s="34"/>
      <c r="AN145" s="10"/>
    </row>
    <row r="146" spans="2:40" x14ac:dyDescent="0.3">
      <c r="B146" s="32" t="str">
        <f>IF((ANXE_1_DEPENSES_PREVISION!H146)=0,"",ANXE_1_DEPENSES_PREVISION!H146)</f>
        <v/>
      </c>
      <c r="C146" s="32" t="str">
        <f>IF((ANXE_1_DEPENSES_PREVISION!I146)=0,"",ANXE_1_DEPENSES_PREVISION!I146)</f>
        <v/>
      </c>
      <c r="D146" s="32" t="str">
        <f>IF((ANXE_1_DEPENSES_PREVISION!J146)=0,"",ANXE_1_DEPENSES_PREVISION!J146)</f>
        <v/>
      </c>
      <c r="E146" s="32" t="str">
        <f>IF((ANXE_1_DEPENSES_PREVISION!K146)=0,"",ANXE_1_DEPENSES_PREVISION!K146)</f>
        <v/>
      </c>
      <c r="F146" s="32" t="str">
        <f>IF((ANXE_1_DEPENSES_PREVISION!L146)=0,"",ANXE_1_DEPENSES_PREVISION!L146)</f>
        <v/>
      </c>
      <c r="G146" s="31" t="str">
        <f>IF((ANXE_1_DEPENSES_PREVISION!M146)=0,"",ANXE_1_DEPENSES_PREVISION!M146)</f>
        <v/>
      </c>
      <c r="H146" s="32" t="str">
        <f>IF((ANXE_1_DEPENSES_PREVISION!N146)=0,"",ANXE_1_DEPENSES_PREVISION!N146)</f>
        <v/>
      </c>
      <c r="I146" s="32" t="str">
        <f>IF((ANXE_1_DEPENSES_PREVISION!O146)=0,"",ANXE_1_DEPENSES_PREVISION!O146)</f>
        <v/>
      </c>
      <c r="J146" s="31" t="str">
        <f>IF((ANXE_1_DEPENSES_PREVISION!P146)=0,"",ANXE_1_DEPENSES_PREVISION!P146)</f>
        <v/>
      </c>
      <c r="K146" s="32" t="str">
        <f>IF((ANXE_1_DEPENSES_PREVISION!Q146)=0,"",ANXE_1_DEPENSES_PREVISION!Q146)</f>
        <v/>
      </c>
      <c r="L146" s="32" t="str">
        <f>IF((ANXE_1_DEPENSES_PREVISION!R146)=0,"",ANXE_1_DEPENSES_PREVISION!R146)</f>
        <v/>
      </c>
      <c r="M146" s="31" t="str">
        <f>IF((ANXE_1_DEPENSES_PREVISION!S146)=0,"",ANXE_1_DEPENSES_PREVISION!S146)</f>
        <v/>
      </c>
      <c r="N146" s="31" t="str">
        <f>IF((ANXE_1_DEPENSES_PREVISION!T146)=0,"",ANXE_1_DEPENSES_PREVISION!T146)</f>
        <v/>
      </c>
      <c r="O146" s="31" t="str">
        <f>IF((ANXE_1_DEPENSES_PREVISION!U146)=0,"",ANXE_1_DEPENSES_PREVISION!U146)</f>
        <v/>
      </c>
      <c r="P146" s="31" t="str">
        <f>IF((ANXE_1_DEPENSES_PREVISION!V146)=0,"",ANXE_1_DEPENSES_PREVISION!V146)</f>
        <v/>
      </c>
      <c r="Q146" s="32" t="str">
        <f>IF((ANXE_1_DEPENSES_PREVISION!W146)=0,"",ANXE_1_DEPENSES_PREVISION!W146)</f>
        <v/>
      </c>
      <c r="R146" s="9" t="str">
        <f>IF((ANXE_1_DEPENSES_PREVISION!H146)=0,"",ANXE_1_DEPENSES_PREVISION!H146)</f>
        <v/>
      </c>
      <c r="S146" s="9" t="str">
        <f>IF((ANXE_1_DEPENSES_PREVISION!I146)=0,"",ANXE_1_DEPENSES_PREVISION!I146)</f>
        <v/>
      </c>
      <c r="T146" s="9" t="str">
        <f>IF((ANXE_1_DEPENSES_PREVISION!J146)=0,"",ANXE_1_DEPENSES_PREVISION!J146)</f>
        <v/>
      </c>
      <c r="U146" s="9" t="str">
        <f>IF((ANXE_1_DEPENSES_PREVISION!K146)=0,"",ANXE_1_DEPENSES_PREVISION!K146)</f>
        <v/>
      </c>
      <c r="V146" s="9" t="str">
        <f>IF((ANXE_1_DEPENSES_PREVISION!L146)=0,"",ANXE_1_DEPENSES_PREVISION!L146)</f>
        <v/>
      </c>
      <c r="W146" s="86" t="str">
        <f>IF((ANXE_1_DEPENSES_PREVISION!M146)=0,"",ANXE_1_DEPENSES_PREVISION!M146)</f>
        <v/>
      </c>
      <c r="X146" s="9" t="str">
        <f>IF((ANXE_1_DEPENSES_PREVISION!N146)=0,"",ANXE_1_DEPENSES_PREVISION!N146)</f>
        <v/>
      </c>
      <c r="Y146" s="9" t="str">
        <f>IF((ANXE_1_DEPENSES_PREVISION!O146)=0,"",ANXE_1_DEPENSES_PREVISION!O146)</f>
        <v/>
      </c>
      <c r="Z146" s="86" t="str">
        <f>IF((ANXE_1_DEPENSES_PREVISION!P146)=0,"",ANXE_1_DEPENSES_PREVISION!P146)</f>
        <v/>
      </c>
      <c r="AA146" s="9" t="str">
        <f>IF((ANXE_1_DEPENSES_PREVISION!Q146)=0,"",ANXE_1_DEPENSES_PREVISION!Q146)</f>
        <v/>
      </c>
      <c r="AB146" s="9" t="str">
        <f>IF((ANXE_1_DEPENSES_PREVISION!R146)=0,"",ANXE_1_DEPENSES_PREVISION!R146)</f>
        <v/>
      </c>
      <c r="AC146" s="86" t="str">
        <f>IF((ANXE_1_DEPENSES_PREVISION!S146)=0,"",ANXE_1_DEPENSES_PREVISION!S146)</f>
        <v/>
      </c>
      <c r="AD146" s="86" t="str">
        <f>IF((ANXE_1_DEPENSES_PREVISION!T146)=0,"",ANXE_1_DEPENSES_PREVISION!T146)</f>
        <v/>
      </c>
      <c r="AE146" s="86" t="str">
        <f>IF((ANXE_1_DEPENSES_PREVISION!U146)=0,"",ANXE_1_DEPENSES_PREVISION!U146)</f>
        <v/>
      </c>
      <c r="AF146" s="86" t="str">
        <f>IF((ANXE_1_DEPENSES_PREVISION!V146)=0,"",ANXE_1_DEPENSES_PREVISION!V146)</f>
        <v/>
      </c>
      <c r="AG146" s="9" t="str">
        <f>IF((ANXE_1_DEPENSES_PREVISION!W146)=0,"",ANXE_1_DEPENSES_PREVISION!W146)</f>
        <v/>
      </c>
      <c r="AH146" s="35"/>
      <c r="AI146" s="34" t="str">
        <f t="shared" si="8"/>
        <v/>
      </c>
      <c r="AJ146" s="11" t="str">
        <f t="shared" si="9"/>
        <v/>
      </c>
      <c r="AK146" s="36" t="str">
        <f t="shared" si="10"/>
        <v/>
      </c>
      <c r="AL146" s="34" t="str">
        <f t="shared" si="11"/>
        <v/>
      </c>
      <c r="AM146" s="34"/>
      <c r="AN146" s="10"/>
    </row>
    <row r="147" spans="2:40" x14ac:dyDescent="0.3">
      <c r="B147" s="32" t="str">
        <f>IF((ANXE_1_DEPENSES_PREVISION!H147)=0,"",ANXE_1_DEPENSES_PREVISION!H147)</f>
        <v/>
      </c>
      <c r="C147" s="32" t="str">
        <f>IF((ANXE_1_DEPENSES_PREVISION!I147)=0,"",ANXE_1_DEPENSES_PREVISION!I147)</f>
        <v/>
      </c>
      <c r="D147" s="32" t="str">
        <f>IF((ANXE_1_DEPENSES_PREVISION!J147)=0,"",ANXE_1_DEPENSES_PREVISION!J147)</f>
        <v/>
      </c>
      <c r="E147" s="32" t="str">
        <f>IF((ANXE_1_DEPENSES_PREVISION!K147)=0,"",ANXE_1_DEPENSES_PREVISION!K147)</f>
        <v/>
      </c>
      <c r="F147" s="32" t="str">
        <f>IF((ANXE_1_DEPENSES_PREVISION!L147)=0,"",ANXE_1_DEPENSES_PREVISION!L147)</f>
        <v/>
      </c>
      <c r="G147" s="31" t="str">
        <f>IF((ANXE_1_DEPENSES_PREVISION!M147)=0,"",ANXE_1_DEPENSES_PREVISION!M147)</f>
        <v/>
      </c>
      <c r="H147" s="32" t="str">
        <f>IF((ANXE_1_DEPENSES_PREVISION!N147)=0,"",ANXE_1_DEPENSES_PREVISION!N147)</f>
        <v/>
      </c>
      <c r="I147" s="32" t="str">
        <f>IF((ANXE_1_DEPENSES_PREVISION!O147)=0,"",ANXE_1_DEPENSES_PREVISION!O147)</f>
        <v/>
      </c>
      <c r="J147" s="31" t="str">
        <f>IF((ANXE_1_DEPENSES_PREVISION!P147)=0,"",ANXE_1_DEPENSES_PREVISION!P147)</f>
        <v/>
      </c>
      <c r="K147" s="32" t="str">
        <f>IF((ANXE_1_DEPENSES_PREVISION!Q147)=0,"",ANXE_1_DEPENSES_PREVISION!Q147)</f>
        <v/>
      </c>
      <c r="L147" s="32" t="str">
        <f>IF((ANXE_1_DEPENSES_PREVISION!R147)=0,"",ANXE_1_DEPENSES_PREVISION!R147)</f>
        <v/>
      </c>
      <c r="M147" s="31" t="str">
        <f>IF((ANXE_1_DEPENSES_PREVISION!S147)=0,"",ANXE_1_DEPENSES_PREVISION!S147)</f>
        <v/>
      </c>
      <c r="N147" s="31" t="str">
        <f>IF((ANXE_1_DEPENSES_PREVISION!T147)=0,"",ANXE_1_DEPENSES_PREVISION!T147)</f>
        <v/>
      </c>
      <c r="O147" s="31" t="str">
        <f>IF((ANXE_1_DEPENSES_PREVISION!U147)=0,"",ANXE_1_DEPENSES_PREVISION!U147)</f>
        <v/>
      </c>
      <c r="P147" s="31" t="str">
        <f>IF((ANXE_1_DEPENSES_PREVISION!V147)=0,"",ANXE_1_DEPENSES_PREVISION!V147)</f>
        <v/>
      </c>
      <c r="Q147" s="32" t="str">
        <f>IF((ANXE_1_DEPENSES_PREVISION!W147)=0,"",ANXE_1_DEPENSES_PREVISION!W147)</f>
        <v/>
      </c>
      <c r="R147" s="9" t="str">
        <f>IF((ANXE_1_DEPENSES_PREVISION!H147)=0,"",ANXE_1_DEPENSES_PREVISION!H147)</f>
        <v/>
      </c>
      <c r="S147" s="9" t="str">
        <f>IF((ANXE_1_DEPENSES_PREVISION!I147)=0,"",ANXE_1_DEPENSES_PREVISION!I147)</f>
        <v/>
      </c>
      <c r="T147" s="9" t="str">
        <f>IF((ANXE_1_DEPENSES_PREVISION!J147)=0,"",ANXE_1_DEPENSES_PREVISION!J147)</f>
        <v/>
      </c>
      <c r="U147" s="9" t="str">
        <f>IF((ANXE_1_DEPENSES_PREVISION!K147)=0,"",ANXE_1_DEPENSES_PREVISION!K147)</f>
        <v/>
      </c>
      <c r="V147" s="9" t="str">
        <f>IF((ANXE_1_DEPENSES_PREVISION!L147)=0,"",ANXE_1_DEPENSES_PREVISION!L147)</f>
        <v/>
      </c>
      <c r="W147" s="86" t="str">
        <f>IF((ANXE_1_DEPENSES_PREVISION!M147)=0,"",ANXE_1_DEPENSES_PREVISION!M147)</f>
        <v/>
      </c>
      <c r="X147" s="9" t="str">
        <f>IF((ANXE_1_DEPENSES_PREVISION!N147)=0,"",ANXE_1_DEPENSES_PREVISION!N147)</f>
        <v/>
      </c>
      <c r="Y147" s="9" t="str">
        <f>IF((ANXE_1_DEPENSES_PREVISION!O147)=0,"",ANXE_1_DEPENSES_PREVISION!O147)</f>
        <v/>
      </c>
      <c r="Z147" s="86" t="str">
        <f>IF((ANXE_1_DEPENSES_PREVISION!P147)=0,"",ANXE_1_DEPENSES_PREVISION!P147)</f>
        <v/>
      </c>
      <c r="AA147" s="9" t="str">
        <f>IF((ANXE_1_DEPENSES_PREVISION!Q147)=0,"",ANXE_1_DEPENSES_PREVISION!Q147)</f>
        <v/>
      </c>
      <c r="AB147" s="9" t="str">
        <f>IF((ANXE_1_DEPENSES_PREVISION!R147)=0,"",ANXE_1_DEPENSES_PREVISION!R147)</f>
        <v/>
      </c>
      <c r="AC147" s="86" t="str">
        <f>IF((ANXE_1_DEPENSES_PREVISION!S147)=0,"",ANXE_1_DEPENSES_PREVISION!S147)</f>
        <v/>
      </c>
      <c r="AD147" s="86" t="str">
        <f>IF((ANXE_1_DEPENSES_PREVISION!T147)=0,"",ANXE_1_DEPENSES_PREVISION!T147)</f>
        <v/>
      </c>
      <c r="AE147" s="86" t="str">
        <f>IF((ANXE_1_DEPENSES_PREVISION!U147)=0,"",ANXE_1_DEPENSES_PREVISION!U147)</f>
        <v/>
      </c>
      <c r="AF147" s="86" t="str">
        <f>IF((ANXE_1_DEPENSES_PREVISION!V147)=0,"",ANXE_1_DEPENSES_PREVISION!V147)</f>
        <v/>
      </c>
      <c r="AG147" s="9" t="str">
        <f>IF((ANXE_1_DEPENSES_PREVISION!W147)=0,"",ANXE_1_DEPENSES_PREVISION!W147)</f>
        <v/>
      </c>
      <c r="AH147" s="35"/>
      <c r="AI147" s="34" t="str">
        <f t="shared" si="8"/>
        <v/>
      </c>
      <c r="AJ147" s="11" t="str">
        <f t="shared" si="9"/>
        <v/>
      </c>
      <c r="AK147" s="36" t="str">
        <f t="shared" si="10"/>
        <v/>
      </c>
      <c r="AL147" s="34" t="str">
        <f t="shared" si="11"/>
        <v/>
      </c>
      <c r="AM147" s="34"/>
      <c r="AN147" s="10"/>
    </row>
    <row r="148" spans="2:40" x14ac:dyDescent="0.3">
      <c r="B148" s="32" t="str">
        <f>IF((ANXE_1_DEPENSES_PREVISION!H148)=0,"",ANXE_1_DEPENSES_PREVISION!H148)</f>
        <v/>
      </c>
      <c r="C148" s="32" t="str">
        <f>IF((ANXE_1_DEPENSES_PREVISION!I148)=0,"",ANXE_1_DEPENSES_PREVISION!I148)</f>
        <v/>
      </c>
      <c r="D148" s="32" t="str">
        <f>IF((ANXE_1_DEPENSES_PREVISION!J148)=0,"",ANXE_1_DEPENSES_PREVISION!J148)</f>
        <v/>
      </c>
      <c r="E148" s="32" t="str">
        <f>IF((ANXE_1_DEPENSES_PREVISION!K148)=0,"",ANXE_1_DEPENSES_PREVISION!K148)</f>
        <v/>
      </c>
      <c r="F148" s="32" t="str">
        <f>IF((ANXE_1_DEPENSES_PREVISION!L148)=0,"",ANXE_1_DEPENSES_PREVISION!L148)</f>
        <v/>
      </c>
      <c r="G148" s="31" t="str">
        <f>IF((ANXE_1_DEPENSES_PREVISION!M148)=0,"",ANXE_1_DEPENSES_PREVISION!M148)</f>
        <v/>
      </c>
      <c r="H148" s="32" t="str">
        <f>IF((ANXE_1_DEPENSES_PREVISION!N148)=0,"",ANXE_1_DEPENSES_PREVISION!N148)</f>
        <v/>
      </c>
      <c r="I148" s="32" t="str">
        <f>IF((ANXE_1_DEPENSES_PREVISION!O148)=0,"",ANXE_1_DEPENSES_PREVISION!O148)</f>
        <v/>
      </c>
      <c r="J148" s="31" t="str">
        <f>IF((ANXE_1_DEPENSES_PREVISION!P148)=0,"",ANXE_1_DEPENSES_PREVISION!P148)</f>
        <v/>
      </c>
      <c r="K148" s="32" t="str">
        <f>IF((ANXE_1_DEPENSES_PREVISION!Q148)=0,"",ANXE_1_DEPENSES_PREVISION!Q148)</f>
        <v/>
      </c>
      <c r="L148" s="32" t="str">
        <f>IF((ANXE_1_DEPENSES_PREVISION!R148)=0,"",ANXE_1_DEPENSES_PREVISION!R148)</f>
        <v/>
      </c>
      <c r="M148" s="31" t="str">
        <f>IF((ANXE_1_DEPENSES_PREVISION!S148)=0,"",ANXE_1_DEPENSES_PREVISION!S148)</f>
        <v/>
      </c>
      <c r="N148" s="31" t="str">
        <f>IF((ANXE_1_DEPENSES_PREVISION!T148)=0,"",ANXE_1_DEPENSES_PREVISION!T148)</f>
        <v/>
      </c>
      <c r="O148" s="31" t="str">
        <f>IF((ANXE_1_DEPENSES_PREVISION!U148)=0,"",ANXE_1_DEPENSES_PREVISION!U148)</f>
        <v/>
      </c>
      <c r="P148" s="31" t="str">
        <f>IF((ANXE_1_DEPENSES_PREVISION!V148)=0,"",ANXE_1_DEPENSES_PREVISION!V148)</f>
        <v/>
      </c>
      <c r="Q148" s="32" t="str">
        <f>IF((ANXE_1_DEPENSES_PREVISION!W148)=0,"",ANXE_1_DEPENSES_PREVISION!W148)</f>
        <v/>
      </c>
      <c r="R148" s="9" t="str">
        <f>IF((ANXE_1_DEPENSES_PREVISION!H148)=0,"",ANXE_1_DEPENSES_PREVISION!H148)</f>
        <v/>
      </c>
      <c r="S148" s="9" t="str">
        <f>IF((ANXE_1_DEPENSES_PREVISION!I148)=0,"",ANXE_1_DEPENSES_PREVISION!I148)</f>
        <v/>
      </c>
      <c r="T148" s="9" t="str">
        <f>IF((ANXE_1_DEPENSES_PREVISION!J148)=0,"",ANXE_1_DEPENSES_PREVISION!J148)</f>
        <v/>
      </c>
      <c r="U148" s="9" t="str">
        <f>IF((ANXE_1_DEPENSES_PREVISION!K148)=0,"",ANXE_1_DEPENSES_PREVISION!K148)</f>
        <v/>
      </c>
      <c r="V148" s="9" t="str">
        <f>IF((ANXE_1_DEPENSES_PREVISION!L148)=0,"",ANXE_1_DEPENSES_PREVISION!L148)</f>
        <v/>
      </c>
      <c r="W148" s="86" t="str">
        <f>IF((ANXE_1_DEPENSES_PREVISION!M148)=0,"",ANXE_1_DEPENSES_PREVISION!M148)</f>
        <v/>
      </c>
      <c r="X148" s="9" t="str">
        <f>IF((ANXE_1_DEPENSES_PREVISION!N148)=0,"",ANXE_1_DEPENSES_PREVISION!N148)</f>
        <v/>
      </c>
      <c r="Y148" s="9" t="str">
        <f>IF((ANXE_1_DEPENSES_PREVISION!O148)=0,"",ANXE_1_DEPENSES_PREVISION!O148)</f>
        <v/>
      </c>
      <c r="Z148" s="86" t="str">
        <f>IF((ANXE_1_DEPENSES_PREVISION!P148)=0,"",ANXE_1_DEPENSES_PREVISION!P148)</f>
        <v/>
      </c>
      <c r="AA148" s="9" t="str">
        <f>IF((ANXE_1_DEPENSES_PREVISION!Q148)=0,"",ANXE_1_DEPENSES_PREVISION!Q148)</f>
        <v/>
      </c>
      <c r="AB148" s="9" t="str">
        <f>IF((ANXE_1_DEPENSES_PREVISION!R148)=0,"",ANXE_1_DEPENSES_PREVISION!R148)</f>
        <v/>
      </c>
      <c r="AC148" s="86" t="str">
        <f>IF((ANXE_1_DEPENSES_PREVISION!S148)=0,"",ANXE_1_DEPENSES_PREVISION!S148)</f>
        <v/>
      </c>
      <c r="AD148" s="86" t="str">
        <f>IF((ANXE_1_DEPENSES_PREVISION!T148)=0,"",ANXE_1_DEPENSES_PREVISION!T148)</f>
        <v/>
      </c>
      <c r="AE148" s="86" t="str">
        <f>IF((ANXE_1_DEPENSES_PREVISION!U148)=0,"",ANXE_1_DEPENSES_PREVISION!U148)</f>
        <v/>
      </c>
      <c r="AF148" s="86" t="str">
        <f>IF((ANXE_1_DEPENSES_PREVISION!V148)=0,"",ANXE_1_DEPENSES_PREVISION!V148)</f>
        <v/>
      </c>
      <c r="AG148" s="9" t="str">
        <f>IF((ANXE_1_DEPENSES_PREVISION!W148)=0,"",ANXE_1_DEPENSES_PREVISION!W148)</f>
        <v/>
      </c>
      <c r="AH148" s="35"/>
      <c r="AI148" s="34" t="str">
        <f t="shared" si="8"/>
        <v/>
      </c>
      <c r="AJ148" s="11" t="str">
        <f t="shared" si="9"/>
        <v/>
      </c>
      <c r="AK148" s="36" t="str">
        <f t="shared" si="10"/>
        <v/>
      </c>
      <c r="AL148" s="34" t="str">
        <f t="shared" si="11"/>
        <v/>
      </c>
      <c r="AM148" s="34"/>
      <c r="AN148" s="10"/>
    </row>
    <row r="149" spans="2:40" x14ac:dyDescent="0.3">
      <c r="B149" s="32" t="str">
        <f>IF((ANXE_1_DEPENSES_PREVISION!H149)=0,"",ANXE_1_DEPENSES_PREVISION!H149)</f>
        <v/>
      </c>
      <c r="C149" s="32" t="str">
        <f>IF((ANXE_1_DEPENSES_PREVISION!I149)=0,"",ANXE_1_DEPENSES_PREVISION!I149)</f>
        <v/>
      </c>
      <c r="D149" s="32" t="str">
        <f>IF((ANXE_1_DEPENSES_PREVISION!J149)=0,"",ANXE_1_DEPENSES_PREVISION!J149)</f>
        <v/>
      </c>
      <c r="E149" s="32" t="str">
        <f>IF((ANXE_1_DEPENSES_PREVISION!K149)=0,"",ANXE_1_DEPENSES_PREVISION!K149)</f>
        <v/>
      </c>
      <c r="F149" s="32" t="str">
        <f>IF((ANXE_1_DEPENSES_PREVISION!L149)=0,"",ANXE_1_DEPENSES_PREVISION!L149)</f>
        <v/>
      </c>
      <c r="G149" s="31" t="str">
        <f>IF((ANXE_1_DEPENSES_PREVISION!M149)=0,"",ANXE_1_DEPENSES_PREVISION!M149)</f>
        <v/>
      </c>
      <c r="H149" s="32" t="str">
        <f>IF((ANXE_1_DEPENSES_PREVISION!N149)=0,"",ANXE_1_DEPENSES_PREVISION!N149)</f>
        <v/>
      </c>
      <c r="I149" s="32" t="str">
        <f>IF((ANXE_1_DEPENSES_PREVISION!O149)=0,"",ANXE_1_DEPENSES_PREVISION!O149)</f>
        <v/>
      </c>
      <c r="J149" s="31" t="str">
        <f>IF((ANXE_1_DEPENSES_PREVISION!P149)=0,"",ANXE_1_DEPENSES_PREVISION!P149)</f>
        <v/>
      </c>
      <c r="K149" s="32" t="str">
        <f>IF((ANXE_1_DEPENSES_PREVISION!Q149)=0,"",ANXE_1_DEPENSES_PREVISION!Q149)</f>
        <v/>
      </c>
      <c r="L149" s="32" t="str">
        <f>IF((ANXE_1_DEPENSES_PREVISION!R149)=0,"",ANXE_1_DEPENSES_PREVISION!R149)</f>
        <v/>
      </c>
      <c r="M149" s="31" t="str">
        <f>IF((ANXE_1_DEPENSES_PREVISION!S149)=0,"",ANXE_1_DEPENSES_PREVISION!S149)</f>
        <v/>
      </c>
      <c r="N149" s="31" t="str">
        <f>IF((ANXE_1_DEPENSES_PREVISION!T149)=0,"",ANXE_1_DEPENSES_PREVISION!T149)</f>
        <v/>
      </c>
      <c r="O149" s="31" t="str">
        <f>IF((ANXE_1_DEPENSES_PREVISION!U149)=0,"",ANXE_1_DEPENSES_PREVISION!U149)</f>
        <v/>
      </c>
      <c r="P149" s="31" t="str">
        <f>IF((ANXE_1_DEPENSES_PREVISION!V149)=0,"",ANXE_1_DEPENSES_PREVISION!V149)</f>
        <v/>
      </c>
      <c r="Q149" s="32" t="str">
        <f>IF((ANXE_1_DEPENSES_PREVISION!W149)=0,"",ANXE_1_DEPENSES_PREVISION!W149)</f>
        <v/>
      </c>
      <c r="R149" s="9" t="str">
        <f>IF((ANXE_1_DEPENSES_PREVISION!H149)=0,"",ANXE_1_DEPENSES_PREVISION!H149)</f>
        <v/>
      </c>
      <c r="S149" s="9" t="str">
        <f>IF((ANXE_1_DEPENSES_PREVISION!I149)=0,"",ANXE_1_DEPENSES_PREVISION!I149)</f>
        <v/>
      </c>
      <c r="T149" s="9" t="str">
        <f>IF((ANXE_1_DEPENSES_PREVISION!J149)=0,"",ANXE_1_DEPENSES_PREVISION!J149)</f>
        <v/>
      </c>
      <c r="U149" s="9" t="str">
        <f>IF((ANXE_1_DEPENSES_PREVISION!K149)=0,"",ANXE_1_DEPENSES_PREVISION!K149)</f>
        <v/>
      </c>
      <c r="V149" s="9" t="str">
        <f>IF((ANXE_1_DEPENSES_PREVISION!L149)=0,"",ANXE_1_DEPENSES_PREVISION!L149)</f>
        <v/>
      </c>
      <c r="W149" s="86" t="str">
        <f>IF((ANXE_1_DEPENSES_PREVISION!M149)=0,"",ANXE_1_DEPENSES_PREVISION!M149)</f>
        <v/>
      </c>
      <c r="X149" s="9" t="str">
        <f>IF((ANXE_1_DEPENSES_PREVISION!N149)=0,"",ANXE_1_DEPENSES_PREVISION!N149)</f>
        <v/>
      </c>
      <c r="Y149" s="9" t="str">
        <f>IF((ANXE_1_DEPENSES_PREVISION!O149)=0,"",ANXE_1_DEPENSES_PREVISION!O149)</f>
        <v/>
      </c>
      <c r="Z149" s="86" t="str">
        <f>IF((ANXE_1_DEPENSES_PREVISION!P149)=0,"",ANXE_1_DEPENSES_PREVISION!P149)</f>
        <v/>
      </c>
      <c r="AA149" s="9" t="str">
        <f>IF((ANXE_1_DEPENSES_PREVISION!Q149)=0,"",ANXE_1_DEPENSES_PREVISION!Q149)</f>
        <v/>
      </c>
      <c r="AB149" s="9" t="str">
        <f>IF((ANXE_1_DEPENSES_PREVISION!R149)=0,"",ANXE_1_DEPENSES_PREVISION!R149)</f>
        <v/>
      </c>
      <c r="AC149" s="86" t="str">
        <f>IF((ANXE_1_DEPENSES_PREVISION!S149)=0,"",ANXE_1_DEPENSES_PREVISION!S149)</f>
        <v/>
      </c>
      <c r="AD149" s="86" t="str">
        <f>IF((ANXE_1_DEPENSES_PREVISION!T149)=0,"",ANXE_1_DEPENSES_PREVISION!T149)</f>
        <v/>
      </c>
      <c r="AE149" s="86" t="str">
        <f>IF((ANXE_1_DEPENSES_PREVISION!U149)=0,"",ANXE_1_DEPENSES_PREVISION!U149)</f>
        <v/>
      </c>
      <c r="AF149" s="86" t="str">
        <f>IF((ANXE_1_DEPENSES_PREVISION!V149)=0,"",ANXE_1_DEPENSES_PREVISION!V149)</f>
        <v/>
      </c>
      <c r="AG149" s="9" t="str">
        <f>IF((ANXE_1_DEPENSES_PREVISION!W149)=0,"",ANXE_1_DEPENSES_PREVISION!W149)</f>
        <v/>
      </c>
      <c r="AH149" s="35"/>
      <c r="AI149" s="34" t="str">
        <f t="shared" si="8"/>
        <v/>
      </c>
      <c r="AJ149" s="11" t="str">
        <f t="shared" si="9"/>
        <v/>
      </c>
      <c r="AK149" s="36" t="str">
        <f t="shared" si="10"/>
        <v/>
      </c>
      <c r="AL149" s="34" t="str">
        <f t="shared" si="11"/>
        <v/>
      </c>
      <c r="AM149" s="34"/>
      <c r="AN149" s="10"/>
    </row>
    <row r="150" spans="2:40" x14ac:dyDescent="0.3">
      <c r="B150" s="32" t="str">
        <f>IF((ANXE_1_DEPENSES_PREVISION!H150)=0,"",ANXE_1_DEPENSES_PREVISION!H150)</f>
        <v/>
      </c>
      <c r="C150" s="32" t="str">
        <f>IF((ANXE_1_DEPENSES_PREVISION!I150)=0,"",ANXE_1_DEPENSES_PREVISION!I150)</f>
        <v/>
      </c>
      <c r="D150" s="32" t="str">
        <f>IF((ANXE_1_DEPENSES_PREVISION!J150)=0,"",ANXE_1_DEPENSES_PREVISION!J150)</f>
        <v/>
      </c>
      <c r="E150" s="32" t="str">
        <f>IF((ANXE_1_DEPENSES_PREVISION!K150)=0,"",ANXE_1_DEPENSES_PREVISION!K150)</f>
        <v/>
      </c>
      <c r="F150" s="32" t="str">
        <f>IF((ANXE_1_DEPENSES_PREVISION!L150)=0,"",ANXE_1_DEPENSES_PREVISION!L150)</f>
        <v/>
      </c>
      <c r="G150" s="31" t="str">
        <f>IF((ANXE_1_DEPENSES_PREVISION!M150)=0,"",ANXE_1_DEPENSES_PREVISION!M150)</f>
        <v/>
      </c>
      <c r="H150" s="32" t="str">
        <f>IF((ANXE_1_DEPENSES_PREVISION!N150)=0,"",ANXE_1_DEPENSES_PREVISION!N150)</f>
        <v/>
      </c>
      <c r="I150" s="32" t="str">
        <f>IF((ANXE_1_DEPENSES_PREVISION!O150)=0,"",ANXE_1_DEPENSES_PREVISION!O150)</f>
        <v/>
      </c>
      <c r="J150" s="31" t="str">
        <f>IF((ANXE_1_DEPENSES_PREVISION!P150)=0,"",ANXE_1_DEPENSES_PREVISION!P150)</f>
        <v/>
      </c>
      <c r="K150" s="32" t="str">
        <f>IF((ANXE_1_DEPENSES_PREVISION!Q150)=0,"",ANXE_1_DEPENSES_PREVISION!Q150)</f>
        <v/>
      </c>
      <c r="L150" s="32" t="str">
        <f>IF((ANXE_1_DEPENSES_PREVISION!R150)=0,"",ANXE_1_DEPENSES_PREVISION!R150)</f>
        <v/>
      </c>
      <c r="M150" s="31" t="str">
        <f>IF((ANXE_1_DEPENSES_PREVISION!S150)=0,"",ANXE_1_DEPENSES_PREVISION!S150)</f>
        <v/>
      </c>
      <c r="N150" s="31" t="str">
        <f>IF((ANXE_1_DEPENSES_PREVISION!T150)=0,"",ANXE_1_DEPENSES_PREVISION!T150)</f>
        <v/>
      </c>
      <c r="O150" s="31" t="str">
        <f>IF((ANXE_1_DEPENSES_PREVISION!U150)=0,"",ANXE_1_DEPENSES_PREVISION!U150)</f>
        <v/>
      </c>
      <c r="P150" s="31" t="str">
        <f>IF((ANXE_1_DEPENSES_PREVISION!V150)=0,"",ANXE_1_DEPENSES_PREVISION!V150)</f>
        <v/>
      </c>
      <c r="Q150" s="32" t="str">
        <f>IF((ANXE_1_DEPENSES_PREVISION!W150)=0,"",ANXE_1_DEPENSES_PREVISION!W150)</f>
        <v/>
      </c>
      <c r="R150" s="9" t="str">
        <f>IF((ANXE_1_DEPENSES_PREVISION!H150)=0,"",ANXE_1_DEPENSES_PREVISION!H150)</f>
        <v/>
      </c>
      <c r="S150" s="9" t="str">
        <f>IF((ANXE_1_DEPENSES_PREVISION!I150)=0,"",ANXE_1_DEPENSES_PREVISION!I150)</f>
        <v/>
      </c>
      <c r="T150" s="9" t="str">
        <f>IF((ANXE_1_DEPENSES_PREVISION!J150)=0,"",ANXE_1_DEPENSES_PREVISION!J150)</f>
        <v/>
      </c>
      <c r="U150" s="9" t="str">
        <f>IF((ANXE_1_DEPENSES_PREVISION!K150)=0,"",ANXE_1_DEPENSES_PREVISION!K150)</f>
        <v/>
      </c>
      <c r="V150" s="9" t="str">
        <f>IF((ANXE_1_DEPENSES_PREVISION!L150)=0,"",ANXE_1_DEPENSES_PREVISION!L150)</f>
        <v/>
      </c>
      <c r="W150" s="86" t="str">
        <f>IF((ANXE_1_DEPENSES_PREVISION!M150)=0,"",ANXE_1_DEPENSES_PREVISION!M150)</f>
        <v/>
      </c>
      <c r="X150" s="9" t="str">
        <f>IF((ANXE_1_DEPENSES_PREVISION!N150)=0,"",ANXE_1_DEPENSES_PREVISION!N150)</f>
        <v/>
      </c>
      <c r="Y150" s="9" t="str">
        <f>IF((ANXE_1_DEPENSES_PREVISION!O150)=0,"",ANXE_1_DEPENSES_PREVISION!O150)</f>
        <v/>
      </c>
      <c r="Z150" s="86" t="str">
        <f>IF((ANXE_1_DEPENSES_PREVISION!P150)=0,"",ANXE_1_DEPENSES_PREVISION!P150)</f>
        <v/>
      </c>
      <c r="AA150" s="9" t="str">
        <f>IF((ANXE_1_DEPENSES_PREVISION!Q150)=0,"",ANXE_1_DEPENSES_PREVISION!Q150)</f>
        <v/>
      </c>
      <c r="AB150" s="9" t="str">
        <f>IF((ANXE_1_DEPENSES_PREVISION!R150)=0,"",ANXE_1_DEPENSES_PREVISION!R150)</f>
        <v/>
      </c>
      <c r="AC150" s="86" t="str">
        <f>IF((ANXE_1_DEPENSES_PREVISION!S150)=0,"",ANXE_1_DEPENSES_PREVISION!S150)</f>
        <v/>
      </c>
      <c r="AD150" s="86" t="str">
        <f>IF((ANXE_1_DEPENSES_PREVISION!T150)=0,"",ANXE_1_DEPENSES_PREVISION!T150)</f>
        <v/>
      </c>
      <c r="AE150" s="86" t="str">
        <f>IF((ANXE_1_DEPENSES_PREVISION!U150)=0,"",ANXE_1_DEPENSES_PREVISION!U150)</f>
        <v/>
      </c>
      <c r="AF150" s="86" t="str">
        <f>IF((ANXE_1_DEPENSES_PREVISION!V150)=0,"",ANXE_1_DEPENSES_PREVISION!V150)</f>
        <v/>
      </c>
      <c r="AG150" s="9" t="str">
        <f>IF((ANXE_1_DEPENSES_PREVISION!W150)=0,"",ANXE_1_DEPENSES_PREVISION!W150)</f>
        <v/>
      </c>
      <c r="AH150" s="35"/>
      <c r="AI150" s="34" t="str">
        <f t="shared" si="8"/>
        <v/>
      </c>
      <c r="AJ150" s="11" t="str">
        <f t="shared" si="9"/>
        <v/>
      </c>
      <c r="AK150" s="36" t="str">
        <f t="shared" si="10"/>
        <v/>
      </c>
      <c r="AL150" s="34" t="str">
        <f t="shared" si="11"/>
        <v/>
      </c>
      <c r="AM150" s="34"/>
      <c r="AN150" s="10"/>
    </row>
    <row r="151" spans="2:40" x14ac:dyDescent="0.3">
      <c r="B151" s="32" t="str">
        <f>IF((ANXE_1_DEPENSES_PREVISION!H151)=0,"",ANXE_1_DEPENSES_PREVISION!H151)</f>
        <v/>
      </c>
      <c r="C151" s="32" t="str">
        <f>IF((ANXE_1_DEPENSES_PREVISION!I151)=0,"",ANXE_1_DEPENSES_PREVISION!I151)</f>
        <v/>
      </c>
      <c r="D151" s="32" t="str">
        <f>IF((ANXE_1_DEPENSES_PREVISION!J151)=0,"",ANXE_1_DEPENSES_PREVISION!J151)</f>
        <v/>
      </c>
      <c r="E151" s="32" t="str">
        <f>IF((ANXE_1_DEPENSES_PREVISION!K151)=0,"",ANXE_1_DEPENSES_PREVISION!K151)</f>
        <v/>
      </c>
      <c r="F151" s="32" t="str">
        <f>IF((ANXE_1_DEPENSES_PREVISION!L151)=0,"",ANXE_1_DEPENSES_PREVISION!L151)</f>
        <v/>
      </c>
      <c r="G151" s="31" t="str">
        <f>IF((ANXE_1_DEPENSES_PREVISION!M151)=0,"",ANXE_1_DEPENSES_PREVISION!M151)</f>
        <v/>
      </c>
      <c r="H151" s="32" t="str">
        <f>IF((ANXE_1_DEPENSES_PREVISION!N151)=0,"",ANXE_1_DEPENSES_PREVISION!N151)</f>
        <v/>
      </c>
      <c r="I151" s="32" t="str">
        <f>IF((ANXE_1_DEPENSES_PREVISION!O151)=0,"",ANXE_1_DEPENSES_PREVISION!O151)</f>
        <v/>
      </c>
      <c r="J151" s="31" t="str">
        <f>IF((ANXE_1_DEPENSES_PREVISION!P151)=0,"",ANXE_1_DEPENSES_PREVISION!P151)</f>
        <v/>
      </c>
      <c r="K151" s="32" t="str">
        <f>IF((ANXE_1_DEPENSES_PREVISION!Q151)=0,"",ANXE_1_DEPENSES_PREVISION!Q151)</f>
        <v/>
      </c>
      <c r="L151" s="32" t="str">
        <f>IF((ANXE_1_DEPENSES_PREVISION!R151)=0,"",ANXE_1_DEPENSES_PREVISION!R151)</f>
        <v/>
      </c>
      <c r="M151" s="31" t="str">
        <f>IF((ANXE_1_DEPENSES_PREVISION!S151)=0,"",ANXE_1_DEPENSES_PREVISION!S151)</f>
        <v/>
      </c>
      <c r="N151" s="31" t="str">
        <f>IF((ANXE_1_DEPENSES_PREVISION!T151)=0,"",ANXE_1_DEPENSES_PREVISION!T151)</f>
        <v/>
      </c>
      <c r="O151" s="31" t="str">
        <f>IF((ANXE_1_DEPENSES_PREVISION!U151)=0,"",ANXE_1_DEPENSES_PREVISION!U151)</f>
        <v/>
      </c>
      <c r="P151" s="31" t="str">
        <f>IF((ANXE_1_DEPENSES_PREVISION!V151)=0,"",ANXE_1_DEPENSES_PREVISION!V151)</f>
        <v/>
      </c>
      <c r="Q151" s="32" t="str">
        <f>IF((ANXE_1_DEPENSES_PREVISION!W151)=0,"",ANXE_1_DEPENSES_PREVISION!W151)</f>
        <v/>
      </c>
      <c r="R151" s="9" t="str">
        <f>IF((ANXE_1_DEPENSES_PREVISION!H151)=0,"",ANXE_1_DEPENSES_PREVISION!H151)</f>
        <v/>
      </c>
      <c r="S151" s="9" t="str">
        <f>IF((ANXE_1_DEPENSES_PREVISION!I151)=0,"",ANXE_1_DEPENSES_PREVISION!I151)</f>
        <v/>
      </c>
      <c r="T151" s="9" t="str">
        <f>IF((ANXE_1_DEPENSES_PREVISION!J151)=0,"",ANXE_1_DEPENSES_PREVISION!J151)</f>
        <v/>
      </c>
      <c r="U151" s="9" t="str">
        <f>IF((ANXE_1_DEPENSES_PREVISION!K151)=0,"",ANXE_1_DEPENSES_PREVISION!K151)</f>
        <v/>
      </c>
      <c r="V151" s="9" t="str">
        <f>IF((ANXE_1_DEPENSES_PREVISION!L151)=0,"",ANXE_1_DEPENSES_PREVISION!L151)</f>
        <v/>
      </c>
      <c r="W151" s="86" t="str">
        <f>IF((ANXE_1_DEPENSES_PREVISION!M151)=0,"",ANXE_1_DEPENSES_PREVISION!M151)</f>
        <v/>
      </c>
      <c r="X151" s="9" t="str">
        <f>IF((ANXE_1_DEPENSES_PREVISION!N151)=0,"",ANXE_1_DEPENSES_PREVISION!N151)</f>
        <v/>
      </c>
      <c r="Y151" s="9" t="str">
        <f>IF((ANXE_1_DEPENSES_PREVISION!O151)=0,"",ANXE_1_DEPENSES_PREVISION!O151)</f>
        <v/>
      </c>
      <c r="Z151" s="86" t="str">
        <f>IF((ANXE_1_DEPENSES_PREVISION!P151)=0,"",ANXE_1_DEPENSES_PREVISION!P151)</f>
        <v/>
      </c>
      <c r="AA151" s="9" t="str">
        <f>IF((ANXE_1_DEPENSES_PREVISION!Q151)=0,"",ANXE_1_DEPENSES_PREVISION!Q151)</f>
        <v/>
      </c>
      <c r="AB151" s="9" t="str">
        <f>IF((ANXE_1_DEPENSES_PREVISION!R151)=0,"",ANXE_1_DEPENSES_PREVISION!R151)</f>
        <v/>
      </c>
      <c r="AC151" s="86" t="str">
        <f>IF((ANXE_1_DEPENSES_PREVISION!S151)=0,"",ANXE_1_DEPENSES_PREVISION!S151)</f>
        <v/>
      </c>
      <c r="AD151" s="86" t="str">
        <f>IF((ANXE_1_DEPENSES_PREVISION!T151)=0,"",ANXE_1_DEPENSES_PREVISION!T151)</f>
        <v/>
      </c>
      <c r="AE151" s="86" t="str">
        <f>IF((ANXE_1_DEPENSES_PREVISION!U151)=0,"",ANXE_1_DEPENSES_PREVISION!U151)</f>
        <v/>
      </c>
      <c r="AF151" s="86" t="str">
        <f>IF((ANXE_1_DEPENSES_PREVISION!V151)=0,"",ANXE_1_DEPENSES_PREVISION!V151)</f>
        <v/>
      </c>
      <c r="AG151" s="9" t="str">
        <f>IF((ANXE_1_DEPENSES_PREVISION!W151)=0,"",ANXE_1_DEPENSES_PREVISION!W151)</f>
        <v/>
      </c>
      <c r="AH151" s="35"/>
      <c r="AI151" s="34" t="str">
        <f t="shared" si="8"/>
        <v/>
      </c>
      <c r="AJ151" s="11" t="str">
        <f t="shared" si="9"/>
        <v/>
      </c>
      <c r="AK151" s="36" t="str">
        <f t="shared" si="10"/>
        <v/>
      </c>
      <c r="AL151" s="34" t="str">
        <f t="shared" si="11"/>
        <v/>
      </c>
      <c r="AM151" s="34"/>
      <c r="AN151" s="10"/>
    </row>
    <row r="152" spans="2:40" x14ac:dyDescent="0.3">
      <c r="B152" s="32" t="str">
        <f>IF((ANXE_1_DEPENSES_PREVISION!H152)=0,"",ANXE_1_DEPENSES_PREVISION!H152)</f>
        <v/>
      </c>
      <c r="C152" s="32" t="str">
        <f>IF((ANXE_1_DEPENSES_PREVISION!I152)=0,"",ANXE_1_DEPENSES_PREVISION!I152)</f>
        <v/>
      </c>
      <c r="D152" s="32" t="str">
        <f>IF((ANXE_1_DEPENSES_PREVISION!J152)=0,"",ANXE_1_DEPENSES_PREVISION!J152)</f>
        <v/>
      </c>
      <c r="E152" s="32" t="str">
        <f>IF((ANXE_1_DEPENSES_PREVISION!K152)=0,"",ANXE_1_DEPENSES_PREVISION!K152)</f>
        <v/>
      </c>
      <c r="F152" s="32" t="str">
        <f>IF((ANXE_1_DEPENSES_PREVISION!L152)=0,"",ANXE_1_DEPENSES_PREVISION!L152)</f>
        <v/>
      </c>
      <c r="G152" s="31" t="str">
        <f>IF((ANXE_1_DEPENSES_PREVISION!M152)=0,"",ANXE_1_DEPENSES_PREVISION!M152)</f>
        <v/>
      </c>
      <c r="H152" s="32" t="str">
        <f>IF((ANXE_1_DEPENSES_PREVISION!N152)=0,"",ANXE_1_DEPENSES_PREVISION!N152)</f>
        <v/>
      </c>
      <c r="I152" s="32" t="str">
        <f>IF((ANXE_1_DEPENSES_PREVISION!O152)=0,"",ANXE_1_DEPENSES_PREVISION!O152)</f>
        <v/>
      </c>
      <c r="J152" s="31" t="str">
        <f>IF((ANXE_1_DEPENSES_PREVISION!P152)=0,"",ANXE_1_DEPENSES_PREVISION!P152)</f>
        <v/>
      </c>
      <c r="K152" s="32" t="str">
        <f>IF((ANXE_1_DEPENSES_PREVISION!Q152)=0,"",ANXE_1_DEPENSES_PREVISION!Q152)</f>
        <v/>
      </c>
      <c r="L152" s="32" t="str">
        <f>IF((ANXE_1_DEPENSES_PREVISION!R152)=0,"",ANXE_1_DEPENSES_PREVISION!R152)</f>
        <v/>
      </c>
      <c r="M152" s="31" t="str">
        <f>IF((ANXE_1_DEPENSES_PREVISION!S152)=0,"",ANXE_1_DEPENSES_PREVISION!S152)</f>
        <v/>
      </c>
      <c r="N152" s="31" t="str">
        <f>IF((ANXE_1_DEPENSES_PREVISION!T152)=0,"",ANXE_1_DEPENSES_PREVISION!T152)</f>
        <v/>
      </c>
      <c r="O152" s="31" t="str">
        <f>IF((ANXE_1_DEPENSES_PREVISION!U152)=0,"",ANXE_1_DEPENSES_PREVISION!U152)</f>
        <v/>
      </c>
      <c r="P152" s="31" t="str">
        <f>IF((ANXE_1_DEPENSES_PREVISION!V152)=0,"",ANXE_1_DEPENSES_PREVISION!V152)</f>
        <v/>
      </c>
      <c r="Q152" s="32" t="str">
        <f>IF((ANXE_1_DEPENSES_PREVISION!W152)=0,"",ANXE_1_DEPENSES_PREVISION!W152)</f>
        <v/>
      </c>
      <c r="R152" s="9" t="str">
        <f>IF((ANXE_1_DEPENSES_PREVISION!H152)=0,"",ANXE_1_DEPENSES_PREVISION!H152)</f>
        <v/>
      </c>
      <c r="S152" s="9" t="str">
        <f>IF((ANXE_1_DEPENSES_PREVISION!I152)=0,"",ANXE_1_DEPENSES_PREVISION!I152)</f>
        <v/>
      </c>
      <c r="T152" s="9" t="str">
        <f>IF((ANXE_1_DEPENSES_PREVISION!J152)=0,"",ANXE_1_DEPENSES_PREVISION!J152)</f>
        <v/>
      </c>
      <c r="U152" s="9" t="str">
        <f>IF((ANXE_1_DEPENSES_PREVISION!K152)=0,"",ANXE_1_DEPENSES_PREVISION!K152)</f>
        <v/>
      </c>
      <c r="V152" s="9" t="str">
        <f>IF((ANXE_1_DEPENSES_PREVISION!L152)=0,"",ANXE_1_DEPENSES_PREVISION!L152)</f>
        <v/>
      </c>
      <c r="W152" s="86" t="str">
        <f>IF((ANXE_1_DEPENSES_PREVISION!M152)=0,"",ANXE_1_DEPENSES_PREVISION!M152)</f>
        <v/>
      </c>
      <c r="X152" s="9" t="str">
        <f>IF((ANXE_1_DEPENSES_PREVISION!N152)=0,"",ANXE_1_DEPENSES_PREVISION!N152)</f>
        <v/>
      </c>
      <c r="Y152" s="9" t="str">
        <f>IF((ANXE_1_DEPENSES_PREVISION!O152)=0,"",ANXE_1_DEPENSES_PREVISION!O152)</f>
        <v/>
      </c>
      <c r="Z152" s="86" t="str">
        <f>IF((ANXE_1_DEPENSES_PREVISION!P152)=0,"",ANXE_1_DEPENSES_PREVISION!P152)</f>
        <v/>
      </c>
      <c r="AA152" s="9" t="str">
        <f>IF((ANXE_1_DEPENSES_PREVISION!Q152)=0,"",ANXE_1_DEPENSES_PREVISION!Q152)</f>
        <v/>
      </c>
      <c r="AB152" s="9" t="str">
        <f>IF((ANXE_1_DEPENSES_PREVISION!R152)=0,"",ANXE_1_DEPENSES_PREVISION!R152)</f>
        <v/>
      </c>
      <c r="AC152" s="86" t="str">
        <f>IF((ANXE_1_DEPENSES_PREVISION!S152)=0,"",ANXE_1_DEPENSES_PREVISION!S152)</f>
        <v/>
      </c>
      <c r="AD152" s="86" t="str">
        <f>IF((ANXE_1_DEPENSES_PREVISION!T152)=0,"",ANXE_1_DEPENSES_PREVISION!T152)</f>
        <v/>
      </c>
      <c r="AE152" s="86" t="str">
        <f>IF((ANXE_1_DEPENSES_PREVISION!U152)=0,"",ANXE_1_DEPENSES_PREVISION!U152)</f>
        <v/>
      </c>
      <c r="AF152" s="86" t="str">
        <f>IF((ANXE_1_DEPENSES_PREVISION!V152)=0,"",ANXE_1_DEPENSES_PREVISION!V152)</f>
        <v/>
      </c>
      <c r="AG152" s="9" t="str">
        <f>IF((ANXE_1_DEPENSES_PREVISION!W152)=0,"",ANXE_1_DEPENSES_PREVISION!W152)</f>
        <v/>
      </c>
      <c r="AH152" s="35"/>
      <c r="AI152" s="34" t="str">
        <f t="shared" si="8"/>
        <v/>
      </c>
      <c r="AJ152" s="11" t="str">
        <f t="shared" si="9"/>
        <v/>
      </c>
      <c r="AK152" s="36" t="str">
        <f t="shared" si="10"/>
        <v/>
      </c>
      <c r="AL152" s="34" t="str">
        <f t="shared" si="11"/>
        <v/>
      </c>
      <c r="AM152" s="34"/>
      <c r="AN152" s="10"/>
    </row>
    <row r="153" spans="2:40" x14ac:dyDescent="0.3">
      <c r="B153" s="32" t="str">
        <f>IF((ANXE_1_DEPENSES_PREVISION!H153)=0,"",ANXE_1_DEPENSES_PREVISION!H153)</f>
        <v/>
      </c>
      <c r="C153" s="32" t="str">
        <f>IF((ANXE_1_DEPENSES_PREVISION!I153)=0,"",ANXE_1_DEPENSES_PREVISION!I153)</f>
        <v/>
      </c>
      <c r="D153" s="32" t="str">
        <f>IF((ANXE_1_DEPENSES_PREVISION!J153)=0,"",ANXE_1_DEPENSES_PREVISION!J153)</f>
        <v/>
      </c>
      <c r="E153" s="32" t="str">
        <f>IF((ANXE_1_DEPENSES_PREVISION!K153)=0,"",ANXE_1_DEPENSES_PREVISION!K153)</f>
        <v/>
      </c>
      <c r="F153" s="32" t="str">
        <f>IF((ANXE_1_DEPENSES_PREVISION!L153)=0,"",ANXE_1_DEPENSES_PREVISION!L153)</f>
        <v/>
      </c>
      <c r="G153" s="31" t="str">
        <f>IF((ANXE_1_DEPENSES_PREVISION!M153)=0,"",ANXE_1_DEPENSES_PREVISION!M153)</f>
        <v/>
      </c>
      <c r="H153" s="32" t="str">
        <f>IF((ANXE_1_DEPENSES_PREVISION!N153)=0,"",ANXE_1_DEPENSES_PREVISION!N153)</f>
        <v/>
      </c>
      <c r="I153" s="32" t="str">
        <f>IF((ANXE_1_DEPENSES_PREVISION!O153)=0,"",ANXE_1_DEPENSES_PREVISION!O153)</f>
        <v/>
      </c>
      <c r="J153" s="31" t="str">
        <f>IF((ANXE_1_DEPENSES_PREVISION!P153)=0,"",ANXE_1_DEPENSES_PREVISION!P153)</f>
        <v/>
      </c>
      <c r="K153" s="32" t="str">
        <f>IF((ANXE_1_DEPENSES_PREVISION!Q153)=0,"",ANXE_1_DEPENSES_PREVISION!Q153)</f>
        <v/>
      </c>
      <c r="L153" s="32" t="str">
        <f>IF((ANXE_1_DEPENSES_PREVISION!R153)=0,"",ANXE_1_DEPENSES_PREVISION!R153)</f>
        <v/>
      </c>
      <c r="M153" s="31" t="str">
        <f>IF((ANXE_1_DEPENSES_PREVISION!S153)=0,"",ANXE_1_DEPENSES_PREVISION!S153)</f>
        <v/>
      </c>
      <c r="N153" s="31" t="str">
        <f>IF((ANXE_1_DEPENSES_PREVISION!T153)=0,"",ANXE_1_DEPENSES_PREVISION!T153)</f>
        <v/>
      </c>
      <c r="O153" s="31" t="str">
        <f>IF((ANXE_1_DEPENSES_PREVISION!U153)=0,"",ANXE_1_DEPENSES_PREVISION!U153)</f>
        <v/>
      </c>
      <c r="P153" s="31" t="str">
        <f>IF((ANXE_1_DEPENSES_PREVISION!V153)=0,"",ANXE_1_DEPENSES_PREVISION!V153)</f>
        <v/>
      </c>
      <c r="Q153" s="32" t="str">
        <f>IF((ANXE_1_DEPENSES_PREVISION!W153)=0,"",ANXE_1_DEPENSES_PREVISION!W153)</f>
        <v/>
      </c>
      <c r="R153" s="9" t="str">
        <f>IF((ANXE_1_DEPENSES_PREVISION!H153)=0,"",ANXE_1_DEPENSES_PREVISION!H153)</f>
        <v/>
      </c>
      <c r="S153" s="9" t="str">
        <f>IF((ANXE_1_DEPENSES_PREVISION!I153)=0,"",ANXE_1_DEPENSES_PREVISION!I153)</f>
        <v/>
      </c>
      <c r="T153" s="9" t="str">
        <f>IF((ANXE_1_DEPENSES_PREVISION!J153)=0,"",ANXE_1_DEPENSES_PREVISION!J153)</f>
        <v/>
      </c>
      <c r="U153" s="9" t="str">
        <f>IF((ANXE_1_DEPENSES_PREVISION!K153)=0,"",ANXE_1_DEPENSES_PREVISION!K153)</f>
        <v/>
      </c>
      <c r="V153" s="9" t="str">
        <f>IF((ANXE_1_DEPENSES_PREVISION!L153)=0,"",ANXE_1_DEPENSES_PREVISION!L153)</f>
        <v/>
      </c>
      <c r="W153" s="86" t="str">
        <f>IF((ANXE_1_DEPENSES_PREVISION!M153)=0,"",ANXE_1_DEPENSES_PREVISION!M153)</f>
        <v/>
      </c>
      <c r="X153" s="9" t="str">
        <f>IF((ANXE_1_DEPENSES_PREVISION!N153)=0,"",ANXE_1_DEPENSES_PREVISION!N153)</f>
        <v/>
      </c>
      <c r="Y153" s="9" t="str">
        <f>IF((ANXE_1_DEPENSES_PREVISION!O153)=0,"",ANXE_1_DEPENSES_PREVISION!O153)</f>
        <v/>
      </c>
      <c r="Z153" s="86" t="str">
        <f>IF((ANXE_1_DEPENSES_PREVISION!P153)=0,"",ANXE_1_DEPENSES_PREVISION!P153)</f>
        <v/>
      </c>
      <c r="AA153" s="9" t="str">
        <f>IF((ANXE_1_DEPENSES_PREVISION!Q153)=0,"",ANXE_1_DEPENSES_PREVISION!Q153)</f>
        <v/>
      </c>
      <c r="AB153" s="9" t="str">
        <f>IF((ANXE_1_DEPENSES_PREVISION!R153)=0,"",ANXE_1_DEPENSES_PREVISION!R153)</f>
        <v/>
      </c>
      <c r="AC153" s="86" t="str">
        <f>IF((ANXE_1_DEPENSES_PREVISION!S153)=0,"",ANXE_1_DEPENSES_PREVISION!S153)</f>
        <v/>
      </c>
      <c r="AD153" s="86" t="str">
        <f>IF((ANXE_1_DEPENSES_PREVISION!T153)=0,"",ANXE_1_DEPENSES_PREVISION!T153)</f>
        <v/>
      </c>
      <c r="AE153" s="86" t="str">
        <f>IF((ANXE_1_DEPENSES_PREVISION!U153)=0,"",ANXE_1_DEPENSES_PREVISION!U153)</f>
        <v/>
      </c>
      <c r="AF153" s="86" t="str">
        <f>IF((ANXE_1_DEPENSES_PREVISION!V153)=0,"",ANXE_1_DEPENSES_PREVISION!V153)</f>
        <v/>
      </c>
      <c r="AG153" s="9" t="str">
        <f>IF((ANXE_1_DEPENSES_PREVISION!W153)=0,"",ANXE_1_DEPENSES_PREVISION!W153)</f>
        <v/>
      </c>
      <c r="AH153" s="35"/>
      <c r="AI153" s="34" t="str">
        <f t="shared" si="8"/>
        <v/>
      </c>
      <c r="AJ153" s="11" t="str">
        <f t="shared" si="9"/>
        <v/>
      </c>
      <c r="AK153" s="36" t="str">
        <f t="shared" si="10"/>
        <v/>
      </c>
      <c r="AL153" s="34" t="str">
        <f t="shared" si="11"/>
        <v/>
      </c>
      <c r="AM153" s="34"/>
      <c r="AN153" s="10"/>
    </row>
    <row r="154" spans="2:40" x14ac:dyDescent="0.3">
      <c r="B154" s="32" t="str">
        <f>IF((ANXE_1_DEPENSES_PREVISION!H154)=0,"",ANXE_1_DEPENSES_PREVISION!H154)</f>
        <v/>
      </c>
      <c r="C154" s="32" t="str">
        <f>IF((ANXE_1_DEPENSES_PREVISION!I154)=0,"",ANXE_1_DEPENSES_PREVISION!I154)</f>
        <v/>
      </c>
      <c r="D154" s="32" t="str">
        <f>IF((ANXE_1_DEPENSES_PREVISION!J154)=0,"",ANXE_1_DEPENSES_PREVISION!J154)</f>
        <v/>
      </c>
      <c r="E154" s="32" t="str">
        <f>IF((ANXE_1_DEPENSES_PREVISION!K154)=0,"",ANXE_1_DEPENSES_PREVISION!K154)</f>
        <v/>
      </c>
      <c r="F154" s="32" t="str">
        <f>IF((ANXE_1_DEPENSES_PREVISION!L154)=0,"",ANXE_1_DEPENSES_PREVISION!L154)</f>
        <v/>
      </c>
      <c r="G154" s="31" t="str">
        <f>IF((ANXE_1_DEPENSES_PREVISION!M154)=0,"",ANXE_1_DEPENSES_PREVISION!M154)</f>
        <v/>
      </c>
      <c r="H154" s="32" t="str">
        <f>IF((ANXE_1_DEPENSES_PREVISION!N154)=0,"",ANXE_1_DEPENSES_PREVISION!N154)</f>
        <v/>
      </c>
      <c r="I154" s="32" t="str">
        <f>IF((ANXE_1_DEPENSES_PREVISION!O154)=0,"",ANXE_1_DEPENSES_PREVISION!O154)</f>
        <v/>
      </c>
      <c r="J154" s="31" t="str">
        <f>IF((ANXE_1_DEPENSES_PREVISION!P154)=0,"",ANXE_1_DEPENSES_PREVISION!P154)</f>
        <v/>
      </c>
      <c r="K154" s="32" t="str">
        <f>IF((ANXE_1_DEPENSES_PREVISION!Q154)=0,"",ANXE_1_DEPENSES_PREVISION!Q154)</f>
        <v/>
      </c>
      <c r="L154" s="32" t="str">
        <f>IF((ANXE_1_DEPENSES_PREVISION!R154)=0,"",ANXE_1_DEPENSES_PREVISION!R154)</f>
        <v/>
      </c>
      <c r="M154" s="31" t="str">
        <f>IF((ANXE_1_DEPENSES_PREVISION!S154)=0,"",ANXE_1_DEPENSES_PREVISION!S154)</f>
        <v/>
      </c>
      <c r="N154" s="31" t="str">
        <f>IF((ANXE_1_DEPENSES_PREVISION!T154)=0,"",ANXE_1_DEPENSES_PREVISION!T154)</f>
        <v/>
      </c>
      <c r="O154" s="31" t="str">
        <f>IF((ANXE_1_DEPENSES_PREVISION!U154)=0,"",ANXE_1_DEPENSES_PREVISION!U154)</f>
        <v/>
      </c>
      <c r="P154" s="31" t="str">
        <f>IF((ANXE_1_DEPENSES_PREVISION!V154)=0,"",ANXE_1_DEPENSES_PREVISION!V154)</f>
        <v/>
      </c>
      <c r="Q154" s="32" t="str">
        <f>IF((ANXE_1_DEPENSES_PREVISION!W154)=0,"",ANXE_1_DEPENSES_PREVISION!W154)</f>
        <v/>
      </c>
      <c r="R154" s="9" t="str">
        <f>IF((ANXE_1_DEPENSES_PREVISION!H154)=0,"",ANXE_1_DEPENSES_PREVISION!H154)</f>
        <v/>
      </c>
      <c r="S154" s="9" t="str">
        <f>IF((ANXE_1_DEPENSES_PREVISION!I154)=0,"",ANXE_1_DEPENSES_PREVISION!I154)</f>
        <v/>
      </c>
      <c r="T154" s="9" t="str">
        <f>IF((ANXE_1_DEPENSES_PREVISION!J154)=0,"",ANXE_1_DEPENSES_PREVISION!J154)</f>
        <v/>
      </c>
      <c r="U154" s="9" t="str">
        <f>IF((ANXE_1_DEPENSES_PREVISION!K154)=0,"",ANXE_1_DEPENSES_PREVISION!K154)</f>
        <v/>
      </c>
      <c r="V154" s="9" t="str">
        <f>IF((ANXE_1_DEPENSES_PREVISION!L154)=0,"",ANXE_1_DEPENSES_PREVISION!L154)</f>
        <v/>
      </c>
      <c r="W154" s="86" t="str">
        <f>IF((ANXE_1_DEPENSES_PREVISION!M154)=0,"",ANXE_1_DEPENSES_PREVISION!M154)</f>
        <v/>
      </c>
      <c r="X154" s="9" t="str">
        <f>IF((ANXE_1_DEPENSES_PREVISION!N154)=0,"",ANXE_1_DEPENSES_PREVISION!N154)</f>
        <v/>
      </c>
      <c r="Y154" s="9" t="str">
        <f>IF((ANXE_1_DEPENSES_PREVISION!O154)=0,"",ANXE_1_DEPENSES_PREVISION!O154)</f>
        <v/>
      </c>
      <c r="Z154" s="86" t="str">
        <f>IF((ANXE_1_DEPENSES_PREVISION!P154)=0,"",ANXE_1_DEPENSES_PREVISION!P154)</f>
        <v/>
      </c>
      <c r="AA154" s="9" t="str">
        <f>IF((ANXE_1_DEPENSES_PREVISION!Q154)=0,"",ANXE_1_DEPENSES_PREVISION!Q154)</f>
        <v/>
      </c>
      <c r="AB154" s="9" t="str">
        <f>IF((ANXE_1_DEPENSES_PREVISION!R154)=0,"",ANXE_1_DEPENSES_PREVISION!R154)</f>
        <v/>
      </c>
      <c r="AC154" s="86" t="str">
        <f>IF((ANXE_1_DEPENSES_PREVISION!S154)=0,"",ANXE_1_DEPENSES_PREVISION!S154)</f>
        <v/>
      </c>
      <c r="AD154" s="86" t="str">
        <f>IF((ANXE_1_DEPENSES_PREVISION!T154)=0,"",ANXE_1_DEPENSES_PREVISION!T154)</f>
        <v/>
      </c>
      <c r="AE154" s="86" t="str">
        <f>IF((ANXE_1_DEPENSES_PREVISION!U154)=0,"",ANXE_1_DEPENSES_PREVISION!U154)</f>
        <v/>
      </c>
      <c r="AF154" s="86" t="str">
        <f>IF((ANXE_1_DEPENSES_PREVISION!V154)=0,"",ANXE_1_DEPENSES_PREVISION!V154)</f>
        <v/>
      </c>
      <c r="AG154" s="9" t="str">
        <f>IF((ANXE_1_DEPENSES_PREVISION!W154)=0,"",ANXE_1_DEPENSES_PREVISION!W154)</f>
        <v/>
      </c>
      <c r="AH154" s="35"/>
      <c r="AI154" s="34" t="str">
        <f t="shared" si="8"/>
        <v/>
      </c>
      <c r="AJ154" s="11" t="str">
        <f t="shared" si="9"/>
        <v/>
      </c>
      <c r="AK154" s="36" t="str">
        <f t="shared" si="10"/>
        <v/>
      </c>
      <c r="AL154" s="34" t="str">
        <f t="shared" si="11"/>
        <v/>
      </c>
      <c r="AM154" s="34"/>
      <c r="AN154" s="10"/>
    </row>
    <row r="155" spans="2:40" x14ac:dyDescent="0.3">
      <c r="B155" s="32" t="str">
        <f>IF((ANXE_1_DEPENSES_PREVISION!H155)=0,"",ANXE_1_DEPENSES_PREVISION!H155)</f>
        <v/>
      </c>
      <c r="C155" s="32" t="str">
        <f>IF((ANXE_1_DEPENSES_PREVISION!I155)=0,"",ANXE_1_DEPENSES_PREVISION!I155)</f>
        <v/>
      </c>
      <c r="D155" s="32" t="str">
        <f>IF((ANXE_1_DEPENSES_PREVISION!J155)=0,"",ANXE_1_DEPENSES_PREVISION!J155)</f>
        <v/>
      </c>
      <c r="E155" s="32" t="str">
        <f>IF((ANXE_1_DEPENSES_PREVISION!K155)=0,"",ANXE_1_DEPENSES_PREVISION!K155)</f>
        <v/>
      </c>
      <c r="F155" s="32" t="str">
        <f>IF((ANXE_1_DEPENSES_PREVISION!L155)=0,"",ANXE_1_DEPENSES_PREVISION!L155)</f>
        <v/>
      </c>
      <c r="G155" s="31" t="str">
        <f>IF((ANXE_1_DEPENSES_PREVISION!M155)=0,"",ANXE_1_DEPENSES_PREVISION!M155)</f>
        <v/>
      </c>
      <c r="H155" s="32" t="str">
        <f>IF((ANXE_1_DEPENSES_PREVISION!N155)=0,"",ANXE_1_DEPENSES_PREVISION!N155)</f>
        <v/>
      </c>
      <c r="I155" s="32" t="str">
        <f>IF((ANXE_1_DEPENSES_PREVISION!O155)=0,"",ANXE_1_DEPENSES_PREVISION!O155)</f>
        <v/>
      </c>
      <c r="J155" s="31" t="str">
        <f>IF((ANXE_1_DEPENSES_PREVISION!P155)=0,"",ANXE_1_DEPENSES_PREVISION!P155)</f>
        <v/>
      </c>
      <c r="K155" s="32" t="str">
        <f>IF((ANXE_1_DEPENSES_PREVISION!Q155)=0,"",ANXE_1_DEPENSES_PREVISION!Q155)</f>
        <v/>
      </c>
      <c r="L155" s="32" t="str">
        <f>IF((ANXE_1_DEPENSES_PREVISION!R155)=0,"",ANXE_1_DEPENSES_PREVISION!R155)</f>
        <v/>
      </c>
      <c r="M155" s="31" t="str">
        <f>IF((ANXE_1_DEPENSES_PREVISION!S155)=0,"",ANXE_1_DEPENSES_PREVISION!S155)</f>
        <v/>
      </c>
      <c r="N155" s="31" t="str">
        <f>IF((ANXE_1_DEPENSES_PREVISION!T155)=0,"",ANXE_1_DEPENSES_PREVISION!T155)</f>
        <v/>
      </c>
      <c r="O155" s="31" t="str">
        <f>IF((ANXE_1_DEPENSES_PREVISION!U155)=0,"",ANXE_1_DEPENSES_PREVISION!U155)</f>
        <v/>
      </c>
      <c r="P155" s="31" t="str">
        <f>IF((ANXE_1_DEPENSES_PREVISION!V155)=0,"",ANXE_1_DEPENSES_PREVISION!V155)</f>
        <v/>
      </c>
      <c r="Q155" s="32" t="str">
        <f>IF((ANXE_1_DEPENSES_PREVISION!W155)=0,"",ANXE_1_DEPENSES_PREVISION!W155)</f>
        <v/>
      </c>
      <c r="R155" s="9" t="str">
        <f>IF((ANXE_1_DEPENSES_PREVISION!H155)=0,"",ANXE_1_DEPENSES_PREVISION!H155)</f>
        <v/>
      </c>
      <c r="S155" s="9" t="str">
        <f>IF((ANXE_1_DEPENSES_PREVISION!I155)=0,"",ANXE_1_DEPENSES_PREVISION!I155)</f>
        <v/>
      </c>
      <c r="T155" s="9" t="str">
        <f>IF((ANXE_1_DEPENSES_PREVISION!J155)=0,"",ANXE_1_DEPENSES_PREVISION!J155)</f>
        <v/>
      </c>
      <c r="U155" s="9" t="str">
        <f>IF((ANXE_1_DEPENSES_PREVISION!K155)=0,"",ANXE_1_DEPENSES_PREVISION!K155)</f>
        <v/>
      </c>
      <c r="V155" s="9" t="str">
        <f>IF((ANXE_1_DEPENSES_PREVISION!L155)=0,"",ANXE_1_DEPENSES_PREVISION!L155)</f>
        <v/>
      </c>
      <c r="W155" s="86" t="str">
        <f>IF((ANXE_1_DEPENSES_PREVISION!M155)=0,"",ANXE_1_DEPENSES_PREVISION!M155)</f>
        <v/>
      </c>
      <c r="X155" s="9" t="str">
        <f>IF((ANXE_1_DEPENSES_PREVISION!N155)=0,"",ANXE_1_DEPENSES_PREVISION!N155)</f>
        <v/>
      </c>
      <c r="Y155" s="9" t="str">
        <f>IF((ANXE_1_DEPENSES_PREVISION!O155)=0,"",ANXE_1_DEPENSES_PREVISION!O155)</f>
        <v/>
      </c>
      <c r="Z155" s="86" t="str">
        <f>IF((ANXE_1_DEPENSES_PREVISION!P155)=0,"",ANXE_1_DEPENSES_PREVISION!P155)</f>
        <v/>
      </c>
      <c r="AA155" s="9" t="str">
        <f>IF((ANXE_1_DEPENSES_PREVISION!Q155)=0,"",ANXE_1_DEPENSES_PREVISION!Q155)</f>
        <v/>
      </c>
      <c r="AB155" s="9" t="str">
        <f>IF((ANXE_1_DEPENSES_PREVISION!R155)=0,"",ANXE_1_DEPENSES_PREVISION!R155)</f>
        <v/>
      </c>
      <c r="AC155" s="86" t="str">
        <f>IF((ANXE_1_DEPENSES_PREVISION!S155)=0,"",ANXE_1_DEPENSES_PREVISION!S155)</f>
        <v/>
      </c>
      <c r="AD155" s="86" t="str">
        <f>IF((ANXE_1_DEPENSES_PREVISION!T155)=0,"",ANXE_1_DEPENSES_PREVISION!T155)</f>
        <v/>
      </c>
      <c r="AE155" s="86" t="str">
        <f>IF((ANXE_1_DEPENSES_PREVISION!U155)=0,"",ANXE_1_DEPENSES_PREVISION!U155)</f>
        <v/>
      </c>
      <c r="AF155" s="86" t="str">
        <f>IF((ANXE_1_DEPENSES_PREVISION!V155)=0,"",ANXE_1_DEPENSES_PREVISION!V155)</f>
        <v/>
      </c>
      <c r="AG155" s="9" t="str">
        <f>IF((ANXE_1_DEPENSES_PREVISION!W155)=0,"",ANXE_1_DEPENSES_PREVISION!W155)</f>
        <v/>
      </c>
      <c r="AH155" s="35"/>
      <c r="AI155" s="34" t="str">
        <f t="shared" si="8"/>
        <v/>
      </c>
      <c r="AJ155" s="11" t="str">
        <f t="shared" si="9"/>
        <v/>
      </c>
      <c r="AK155" s="36" t="str">
        <f t="shared" si="10"/>
        <v/>
      </c>
      <c r="AL155" s="34" t="str">
        <f t="shared" si="11"/>
        <v/>
      </c>
      <c r="AM155" s="34"/>
      <c r="AN155" s="10"/>
    </row>
    <row r="156" spans="2:40" x14ac:dyDescent="0.3">
      <c r="B156" s="32" t="str">
        <f>IF((ANXE_1_DEPENSES_PREVISION!H156)=0,"",ANXE_1_DEPENSES_PREVISION!H156)</f>
        <v/>
      </c>
      <c r="C156" s="32" t="str">
        <f>IF((ANXE_1_DEPENSES_PREVISION!I156)=0,"",ANXE_1_DEPENSES_PREVISION!I156)</f>
        <v/>
      </c>
      <c r="D156" s="32" t="str">
        <f>IF((ANXE_1_DEPENSES_PREVISION!J156)=0,"",ANXE_1_DEPENSES_PREVISION!J156)</f>
        <v/>
      </c>
      <c r="E156" s="32" t="str">
        <f>IF((ANXE_1_DEPENSES_PREVISION!K156)=0,"",ANXE_1_DEPENSES_PREVISION!K156)</f>
        <v/>
      </c>
      <c r="F156" s="32" t="str">
        <f>IF((ANXE_1_DEPENSES_PREVISION!L156)=0,"",ANXE_1_DEPENSES_PREVISION!L156)</f>
        <v/>
      </c>
      <c r="G156" s="31" t="str">
        <f>IF((ANXE_1_DEPENSES_PREVISION!M156)=0,"",ANXE_1_DEPENSES_PREVISION!M156)</f>
        <v/>
      </c>
      <c r="H156" s="32" t="str">
        <f>IF((ANXE_1_DEPENSES_PREVISION!N156)=0,"",ANXE_1_DEPENSES_PREVISION!N156)</f>
        <v/>
      </c>
      <c r="I156" s="32" t="str">
        <f>IF((ANXE_1_DEPENSES_PREVISION!O156)=0,"",ANXE_1_DEPENSES_PREVISION!O156)</f>
        <v/>
      </c>
      <c r="J156" s="31" t="str">
        <f>IF((ANXE_1_DEPENSES_PREVISION!P156)=0,"",ANXE_1_DEPENSES_PREVISION!P156)</f>
        <v/>
      </c>
      <c r="K156" s="32" t="str">
        <f>IF((ANXE_1_DEPENSES_PREVISION!Q156)=0,"",ANXE_1_DEPENSES_PREVISION!Q156)</f>
        <v/>
      </c>
      <c r="L156" s="32" t="str">
        <f>IF((ANXE_1_DEPENSES_PREVISION!R156)=0,"",ANXE_1_DEPENSES_PREVISION!R156)</f>
        <v/>
      </c>
      <c r="M156" s="31" t="str">
        <f>IF((ANXE_1_DEPENSES_PREVISION!S156)=0,"",ANXE_1_DEPENSES_PREVISION!S156)</f>
        <v/>
      </c>
      <c r="N156" s="31" t="str">
        <f>IF((ANXE_1_DEPENSES_PREVISION!T156)=0,"",ANXE_1_DEPENSES_PREVISION!T156)</f>
        <v/>
      </c>
      <c r="O156" s="31" t="str">
        <f>IF((ANXE_1_DEPENSES_PREVISION!U156)=0,"",ANXE_1_DEPENSES_PREVISION!U156)</f>
        <v/>
      </c>
      <c r="P156" s="31" t="str">
        <f>IF((ANXE_1_DEPENSES_PREVISION!V156)=0,"",ANXE_1_DEPENSES_PREVISION!V156)</f>
        <v/>
      </c>
      <c r="Q156" s="32" t="str">
        <f>IF((ANXE_1_DEPENSES_PREVISION!W156)=0,"",ANXE_1_DEPENSES_PREVISION!W156)</f>
        <v/>
      </c>
      <c r="R156" s="9" t="str">
        <f>IF((ANXE_1_DEPENSES_PREVISION!H156)=0,"",ANXE_1_DEPENSES_PREVISION!H156)</f>
        <v/>
      </c>
      <c r="S156" s="9" t="str">
        <f>IF((ANXE_1_DEPENSES_PREVISION!I156)=0,"",ANXE_1_DEPENSES_PREVISION!I156)</f>
        <v/>
      </c>
      <c r="T156" s="9" t="str">
        <f>IF((ANXE_1_DEPENSES_PREVISION!J156)=0,"",ANXE_1_DEPENSES_PREVISION!J156)</f>
        <v/>
      </c>
      <c r="U156" s="9" t="str">
        <f>IF((ANXE_1_DEPENSES_PREVISION!K156)=0,"",ANXE_1_DEPENSES_PREVISION!K156)</f>
        <v/>
      </c>
      <c r="V156" s="9" t="str">
        <f>IF((ANXE_1_DEPENSES_PREVISION!L156)=0,"",ANXE_1_DEPENSES_PREVISION!L156)</f>
        <v/>
      </c>
      <c r="W156" s="86" t="str">
        <f>IF((ANXE_1_DEPENSES_PREVISION!M156)=0,"",ANXE_1_DEPENSES_PREVISION!M156)</f>
        <v/>
      </c>
      <c r="X156" s="9" t="str">
        <f>IF((ANXE_1_DEPENSES_PREVISION!N156)=0,"",ANXE_1_DEPENSES_PREVISION!N156)</f>
        <v/>
      </c>
      <c r="Y156" s="9" t="str">
        <f>IF((ANXE_1_DEPENSES_PREVISION!O156)=0,"",ANXE_1_DEPENSES_PREVISION!O156)</f>
        <v/>
      </c>
      <c r="Z156" s="86" t="str">
        <f>IF((ANXE_1_DEPENSES_PREVISION!P156)=0,"",ANXE_1_DEPENSES_PREVISION!P156)</f>
        <v/>
      </c>
      <c r="AA156" s="9" t="str">
        <f>IF((ANXE_1_DEPENSES_PREVISION!Q156)=0,"",ANXE_1_DEPENSES_PREVISION!Q156)</f>
        <v/>
      </c>
      <c r="AB156" s="9" t="str">
        <f>IF((ANXE_1_DEPENSES_PREVISION!R156)=0,"",ANXE_1_DEPENSES_PREVISION!R156)</f>
        <v/>
      </c>
      <c r="AC156" s="86" t="str">
        <f>IF((ANXE_1_DEPENSES_PREVISION!S156)=0,"",ANXE_1_DEPENSES_PREVISION!S156)</f>
        <v/>
      </c>
      <c r="AD156" s="86" t="str">
        <f>IF((ANXE_1_DEPENSES_PREVISION!T156)=0,"",ANXE_1_DEPENSES_PREVISION!T156)</f>
        <v/>
      </c>
      <c r="AE156" s="86" t="str">
        <f>IF((ANXE_1_DEPENSES_PREVISION!U156)=0,"",ANXE_1_DEPENSES_PREVISION!U156)</f>
        <v/>
      </c>
      <c r="AF156" s="86" t="str">
        <f>IF((ANXE_1_DEPENSES_PREVISION!V156)=0,"",ANXE_1_DEPENSES_PREVISION!V156)</f>
        <v/>
      </c>
      <c r="AG156" s="9" t="str">
        <f>IF((ANXE_1_DEPENSES_PREVISION!W156)=0,"",ANXE_1_DEPENSES_PREVISION!W156)</f>
        <v/>
      </c>
      <c r="AH156" s="35"/>
      <c r="AI156" s="34" t="str">
        <f t="shared" si="8"/>
        <v/>
      </c>
      <c r="AJ156" s="11" t="str">
        <f t="shared" si="9"/>
        <v/>
      </c>
      <c r="AK156" s="36" t="str">
        <f t="shared" si="10"/>
        <v/>
      </c>
      <c r="AL156" s="34" t="str">
        <f t="shared" si="11"/>
        <v/>
      </c>
      <c r="AM156" s="34"/>
      <c r="AN156" s="10"/>
    </row>
    <row r="157" spans="2:40" x14ac:dyDescent="0.3">
      <c r="B157" s="32" t="str">
        <f>IF((ANXE_1_DEPENSES_PREVISION!H157)=0,"",ANXE_1_DEPENSES_PREVISION!H157)</f>
        <v/>
      </c>
      <c r="C157" s="32" t="str">
        <f>IF((ANXE_1_DEPENSES_PREVISION!I157)=0,"",ANXE_1_DEPENSES_PREVISION!I157)</f>
        <v/>
      </c>
      <c r="D157" s="32" t="str">
        <f>IF((ANXE_1_DEPENSES_PREVISION!J157)=0,"",ANXE_1_DEPENSES_PREVISION!J157)</f>
        <v/>
      </c>
      <c r="E157" s="32" t="str">
        <f>IF((ANXE_1_DEPENSES_PREVISION!K157)=0,"",ANXE_1_DEPENSES_PREVISION!K157)</f>
        <v/>
      </c>
      <c r="F157" s="32" t="str">
        <f>IF((ANXE_1_DEPENSES_PREVISION!L157)=0,"",ANXE_1_DEPENSES_PREVISION!L157)</f>
        <v/>
      </c>
      <c r="G157" s="31" t="str">
        <f>IF((ANXE_1_DEPENSES_PREVISION!M157)=0,"",ANXE_1_DEPENSES_PREVISION!M157)</f>
        <v/>
      </c>
      <c r="H157" s="32" t="str">
        <f>IF((ANXE_1_DEPENSES_PREVISION!N157)=0,"",ANXE_1_DEPENSES_PREVISION!N157)</f>
        <v/>
      </c>
      <c r="I157" s="32" t="str">
        <f>IF((ANXE_1_DEPENSES_PREVISION!O157)=0,"",ANXE_1_DEPENSES_PREVISION!O157)</f>
        <v/>
      </c>
      <c r="J157" s="31" t="str">
        <f>IF((ANXE_1_DEPENSES_PREVISION!P157)=0,"",ANXE_1_DEPENSES_PREVISION!P157)</f>
        <v/>
      </c>
      <c r="K157" s="32" t="str">
        <f>IF((ANXE_1_DEPENSES_PREVISION!Q157)=0,"",ANXE_1_DEPENSES_PREVISION!Q157)</f>
        <v/>
      </c>
      <c r="L157" s="32" t="str">
        <f>IF((ANXE_1_DEPENSES_PREVISION!R157)=0,"",ANXE_1_DEPENSES_PREVISION!R157)</f>
        <v/>
      </c>
      <c r="M157" s="31" t="str">
        <f>IF((ANXE_1_DEPENSES_PREVISION!S157)=0,"",ANXE_1_DEPENSES_PREVISION!S157)</f>
        <v/>
      </c>
      <c r="N157" s="31" t="str">
        <f>IF((ANXE_1_DEPENSES_PREVISION!T157)=0,"",ANXE_1_DEPENSES_PREVISION!T157)</f>
        <v/>
      </c>
      <c r="O157" s="31" t="str">
        <f>IF((ANXE_1_DEPENSES_PREVISION!U157)=0,"",ANXE_1_DEPENSES_PREVISION!U157)</f>
        <v/>
      </c>
      <c r="P157" s="31" t="str">
        <f>IF((ANXE_1_DEPENSES_PREVISION!V157)=0,"",ANXE_1_DEPENSES_PREVISION!V157)</f>
        <v/>
      </c>
      <c r="Q157" s="32" t="str">
        <f>IF((ANXE_1_DEPENSES_PREVISION!W157)=0,"",ANXE_1_DEPENSES_PREVISION!W157)</f>
        <v/>
      </c>
      <c r="R157" s="9" t="str">
        <f>IF((ANXE_1_DEPENSES_PREVISION!H157)=0,"",ANXE_1_DEPENSES_PREVISION!H157)</f>
        <v/>
      </c>
      <c r="S157" s="9" t="str">
        <f>IF((ANXE_1_DEPENSES_PREVISION!I157)=0,"",ANXE_1_DEPENSES_PREVISION!I157)</f>
        <v/>
      </c>
      <c r="T157" s="9" t="str">
        <f>IF((ANXE_1_DEPENSES_PREVISION!J157)=0,"",ANXE_1_DEPENSES_PREVISION!J157)</f>
        <v/>
      </c>
      <c r="U157" s="9" t="str">
        <f>IF((ANXE_1_DEPENSES_PREVISION!K157)=0,"",ANXE_1_DEPENSES_PREVISION!K157)</f>
        <v/>
      </c>
      <c r="V157" s="9" t="str">
        <f>IF((ANXE_1_DEPENSES_PREVISION!L157)=0,"",ANXE_1_DEPENSES_PREVISION!L157)</f>
        <v/>
      </c>
      <c r="W157" s="86" t="str">
        <f>IF((ANXE_1_DEPENSES_PREVISION!M157)=0,"",ANXE_1_DEPENSES_PREVISION!M157)</f>
        <v/>
      </c>
      <c r="X157" s="9" t="str">
        <f>IF((ANXE_1_DEPENSES_PREVISION!N157)=0,"",ANXE_1_DEPENSES_PREVISION!N157)</f>
        <v/>
      </c>
      <c r="Y157" s="9" t="str">
        <f>IF((ANXE_1_DEPENSES_PREVISION!O157)=0,"",ANXE_1_DEPENSES_PREVISION!O157)</f>
        <v/>
      </c>
      <c r="Z157" s="86" t="str">
        <f>IF((ANXE_1_DEPENSES_PREVISION!P157)=0,"",ANXE_1_DEPENSES_PREVISION!P157)</f>
        <v/>
      </c>
      <c r="AA157" s="9" t="str">
        <f>IF((ANXE_1_DEPENSES_PREVISION!Q157)=0,"",ANXE_1_DEPENSES_PREVISION!Q157)</f>
        <v/>
      </c>
      <c r="AB157" s="9" t="str">
        <f>IF((ANXE_1_DEPENSES_PREVISION!R157)=0,"",ANXE_1_DEPENSES_PREVISION!R157)</f>
        <v/>
      </c>
      <c r="AC157" s="86" t="str">
        <f>IF((ANXE_1_DEPENSES_PREVISION!S157)=0,"",ANXE_1_DEPENSES_PREVISION!S157)</f>
        <v/>
      </c>
      <c r="AD157" s="86" t="str">
        <f>IF((ANXE_1_DEPENSES_PREVISION!T157)=0,"",ANXE_1_DEPENSES_PREVISION!T157)</f>
        <v/>
      </c>
      <c r="AE157" s="86" t="str">
        <f>IF((ANXE_1_DEPENSES_PREVISION!U157)=0,"",ANXE_1_DEPENSES_PREVISION!U157)</f>
        <v/>
      </c>
      <c r="AF157" s="86" t="str">
        <f>IF((ANXE_1_DEPENSES_PREVISION!V157)=0,"",ANXE_1_DEPENSES_PREVISION!V157)</f>
        <v/>
      </c>
      <c r="AG157" s="9" t="str">
        <f>IF((ANXE_1_DEPENSES_PREVISION!W157)=0,"",ANXE_1_DEPENSES_PREVISION!W157)</f>
        <v/>
      </c>
      <c r="AH157" s="35"/>
      <c r="AI157" s="34" t="str">
        <f t="shared" si="8"/>
        <v/>
      </c>
      <c r="AJ157" s="11" t="str">
        <f t="shared" si="9"/>
        <v/>
      </c>
      <c r="AK157" s="36" t="str">
        <f t="shared" si="10"/>
        <v/>
      </c>
      <c r="AL157" s="34" t="str">
        <f t="shared" si="11"/>
        <v/>
      </c>
      <c r="AM157" s="34"/>
      <c r="AN157" s="10"/>
    </row>
    <row r="158" spans="2:40" x14ac:dyDescent="0.3">
      <c r="B158" s="32" t="str">
        <f>IF((ANXE_1_DEPENSES_PREVISION!H158)=0,"",ANXE_1_DEPENSES_PREVISION!H158)</f>
        <v/>
      </c>
      <c r="C158" s="32" t="str">
        <f>IF((ANXE_1_DEPENSES_PREVISION!I158)=0,"",ANXE_1_DEPENSES_PREVISION!I158)</f>
        <v/>
      </c>
      <c r="D158" s="32" t="str">
        <f>IF((ANXE_1_DEPENSES_PREVISION!J158)=0,"",ANXE_1_DEPENSES_PREVISION!J158)</f>
        <v/>
      </c>
      <c r="E158" s="32" t="str">
        <f>IF((ANXE_1_DEPENSES_PREVISION!K158)=0,"",ANXE_1_DEPENSES_PREVISION!K158)</f>
        <v/>
      </c>
      <c r="F158" s="32" t="str">
        <f>IF((ANXE_1_DEPENSES_PREVISION!L158)=0,"",ANXE_1_DEPENSES_PREVISION!L158)</f>
        <v/>
      </c>
      <c r="G158" s="31" t="str">
        <f>IF((ANXE_1_DEPENSES_PREVISION!M158)=0,"",ANXE_1_DEPENSES_PREVISION!M158)</f>
        <v/>
      </c>
      <c r="H158" s="32" t="str">
        <f>IF((ANXE_1_DEPENSES_PREVISION!N158)=0,"",ANXE_1_DEPENSES_PREVISION!N158)</f>
        <v/>
      </c>
      <c r="I158" s="32" t="str">
        <f>IF((ANXE_1_DEPENSES_PREVISION!O158)=0,"",ANXE_1_DEPENSES_PREVISION!O158)</f>
        <v/>
      </c>
      <c r="J158" s="31" t="str">
        <f>IF((ANXE_1_DEPENSES_PREVISION!P158)=0,"",ANXE_1_DEPENSES_PREVISION!P158)</f>
        <v/>
      </c>
      <c r="K158" s="32" t="str">
        <f>IF((ANXE_1_DEPENSES_PREVISION!Q158)=0,"",ANXE_1_DEPENSES_PREVISION!Q158)</f>
        <v/>
      </c>
      <c r="L158" s="32" t="str">
        <f>IF((ANXE_1_DEPENSES_PREVISION!R158)=0,"",ANXE_1_DEPENSES_PREVISION!R158)</f>
        <v/>
      </c>
      <c r="M158" s="31" t="str">
        <f>IF((ANXE_1_DEPENSES_PREVISION!S158)=0,"",ANXE_1_DEPENSES_PREVISION!S158)</f>
        <v/>
      </c>
      <c r="N158" s="31" t="str">
        <f>IF((ANXE_1_DEPENSES_PREVISION!T158)=0,"",ANXE_1_DEPENSES_PREVISION!T158)</f>
        <v/>
      </c>
      <c r="O158" s="31" t="str">
        <f>IF((ANXE_1_DEPENSES_PREVISION!U158)=0,"",ANXE_1_DEPENSES_PREVISION!U158)</f>
        <v/>
      </c>
      <c r="P158" s="31" t="str">
        <f>IF((ANXE_1_DEPENSES_PREVISION!V158)=0,"",ANXE_1_DEPENSES_PREVISION!V158)</f>
        <v/>
      </c>
      <c r="Q158" s="32" t="str">
        <f>IF((ANXE_1_DEPENSES_PREVISION!W158)=0,"",ANXE_1_DEPENSES_PREVISION!W158)</f>
        <v/>
      </c>
      <c r="R158" s="9" t="str">
        <f>IF((ANXE_1_DEPENSES_PREVISION!H158)=0,"",ANXE_1_DEPENSES_PREVISION!H158)</f>
        <v/>
      </c>
      <c r="S158" s="9" t="str">
        <f>IF((ANXE_1_DEPENSES_PREVISION!I158)=0,"",ANXE_1_DEPENSES_PREVISION!I158)</f>
        <v/>
      </c>
      <c r="T158" s="9" t="str">
        <f>IF((ANXE_1_DEPENSES_PREVISION!J158)=0,"",ANXE_1_DEPENSES_PREVISION!J158)</f>
        <v/>
      </c>
      <c r="U158" s="9" t="str">
        <f>IF((ANXE_1_DEPENSES_PREVISION!K158)=0,"",ANXE_1_DEPENSES_PREVISION!K158)</f>
        <v/>
      </c>
      <c r="V158" s="9" t="str">
        <f>IF((ANXE_1_DEPENSES_PREVISION!L158)=0,"",ANXE_1_DEPENSES_PREVISION!L158)</f>
        <v/>
      </c>
      <c r="W158" s="86" t="str">
        <f>IF((ANXE_1_DEPENSES_PREVISION!M158)=0,"",ANXE_1_DEPENSES_PREVISION!M158)</f>
        <v/>
      </c>
      <c r="X158" s="9" t="str">
        <f>IF((ANXE_1_DEPENSES_PREVISION!N158)=0,"",ANXE_1_DEPENSES_PREVISION!N158)</f>
        <v/>
      </c>
      <c r="Y158" s="9" t="str">
        <f>IF((ANXE_1_DEPENSES_PREVISION!O158)=0,"",ANXE_1_DEPENSES_PREVISION!O158)</f>
        <v/>
      </c>
      <c r="Z158" s="86" t="str">
        <f>IF((ANXE_1_DEPENSES_PREVISION!P158)=0,"",ANXE_1_DEPENSES_PREVISION!P158)</f>
        <v/>
      </c>
      <c r="AA158" s="9" t="str">
        <f>IF((ANXE_1_DEPENSES_PREVISION!Q158)=0,"",ANXE_1_DEPENSES_PREVISION!Q158)</f>
        <v/>
      </c>
      <c r="AB158" s="9" t="str">
        <f>IF((ANXE_1_DEPENSES_PREVISION!R158)=0,"",ANXE_1_DEPENSES_PREVISION!R158)</f>
        <v/>
      </c>
      <c r="AC158" s="86" t="str">
        <f>IF((ANXE_1_DEPENSES_PREVISION!S158)=0,"",ANXE_1_DEPENSES_PREVISION!S158)</f>
        <v/>
      </c>
      <c r="AD158" s="86" t="str">
        <f>IF((ANXE_1_DEPENSES_PREVISION!T158)=0,"",ANXE_1_DEPENSES_PREVISION!T158)</f>
        <v/>
      </c>
      <c r="AE158" s="86" t="str">
        <f>IF((ANXE_1_DEPENSES_PREVISION!U158)=0,"",ANXE_1_DEPENSES_PREVISION!U158)</f>
        <v/>
      </c>
      <c r="AF158" s="86" t="str">
        <f>IF((ANXE_1_DEPENSES_PREVISION!V158)=0,"",ANXE_1_DEPENSES_PREVISION!V158)</f>
        <v/>
      </c>
      <c r="AG158" s="9" t="str">
        <f>IF((ANXE_1_DEPENSES_PREVISION!W158)=0,"",ANXE_1_DEPENSES_PREVISION!W158)</f>
        <v/>
      </c>
      <c r="AH158" s="35"/>
      <c r="AI158" s="34" t="str">
        <f t="shared" si="8"/>
        <v/>
      </c>
      <c r="AJ158" s="11" t="str">
        <f t="shared" si="9"/>
        <v/>
      </c>
      <c r="AK158" s="36" t="str">
        <f t="shared" si="10"/>
        <v/>
      </c>
      <c r="AL158" s="34" t="str">
        <f t="shared" si="11"/>
        <v/>
      </c>
      <c r="AM158" s="34"/>
      <c r="AN158" s="10"/>
    </row>
    <row r="159" spans="2:40" x14ac:dyDescent="0.3">
      <c r="B159" s="32" t="str">
        <f>IF((ANXE_1_DEPENSES_PREVISION!H159)=0,"",ANXE_1_DEPENSES_PREVISION!H159)</f>
        <v/>
      </c>
      <c r="C159" s="32" t="str">
        <f>IF((ANXE_1_DEPENSES_PREVISION!I159)=0,"",ANXE_1_DEPENSES_PREVISION!I159)</f>
        <v/>
      </c>
      <c r="D159" s="32" t="str">
        <f>IF((ANXE_1_DEPENSES_PREVISION!J159)=0,"",ANXE_1_DEPENSES_PREVISION!J159)</f>
        <v/>
      </c>
      <c r="E159" s="32" t="str">
        <f>IF((ANXE_1_DEPENSES_PREVISION!K159)=0,"",ANXE_1_DEPENSES_PREVISION!K159)</f>
        <v/>
      </c>
      <c r="F159" s="32" t="str">
        <f>IF((ANXE_1_DEPENSES_PREVISION!L159)=0,"",ANXE_1_DEPENSES_PREVISION!L159)</f>
        <v/>
      </c>
      <c r="G159" s="31" t="str">
        <f>IF((ANXE_1_DEPENSES_PREVISION!M159)=0,"",ANXE_1_DEPENSES_PREVISION!M159)</f>
        <v/>
      </c>
      <c r="H159" s="32" t="str">
        <f>IF((ANXE_1_DEPENSES_PREVISION!N159)=0,"",ANXE_1_DEPENSES_PREVISION!N159)</f>
        <v/>
      </c>
      <c r="I159" s="32" t="str">
        <f>IF((ANXE_1_DEPENSES_PREVISION!O159)=0,"",ANXE_1_DEPENSES_PREVISION!O159)</f>
        <v/>
      </c>
      <c r="J159" s="31" t="str">
        <f>IF((ANXE_1_DEPENSES_PREVISION!P159)=0,"",ANXE_1_DEPENSES_PREVISION!P159)</f>
        <v/>
      </c>
      <c r="K159" s="32" t="str">
        <f>IF((ANXE_1_DEPENSES_PREVISION!Q159)=0,"",ANXE_1_DEPENSES_PREVISION!Q159)</f>
        <v/>
      </c>
      <c r="L159" s="32" t="str">
        <f>IF((ANXE_1_DEPENSES_PREVISION!R159)=0,"",ANXE_1_DEPENSES_PREVISION!R159)</f>
        <v/>
      </c>
      <c r="M159" s="31" t="str">
        <f>IF((ANXE_1_DEPENSES_PREVISION!S159)=0,"",ANXE_1_DEPENSES_PREVISION!S159)</f>
        <v/>
      </c>
      <c r="N159" s="31" t="str">
        <f>IF((ANXE_1_DEPENSES_PREVISION!T159)=0,"",ANXE_1_DEPENSES_PREVISION!T159)</f>
        <v/>
      </c>
      <c r="O159" s="31" t="str">
        <f>IF((ANXE_1_DEPENSES_PREVISION!U159)=0,"",ANXE_1_DEPENSES_PREVISION!U159)</f>
        <v/>
      </c>
      <c r="P159" s="31" t="str">
        <f>IF((ANXE_1_DEPENSES_PREVISION!V159)=0,"",ANXE_1_DEPENSES_PREVISION!V159)</f>
        <v/>
      </c>
      <c r="Q159" s="32" t="str">
        <f>IF((ANXE_1_DEPENSES_PREVISION!W159)=0,"",ANXE_1_DEPENSES_PREVISION!W159)</f>
        <v/>
      </c>
      <c r="R159" s="9" t="str">
        <f>IF((ANXE_1_DEPENSES_PREVISION!H159)=0,"",ANXE_1_DEPENSES_PREVISION!H159)</f>
        <v/>
      </c>
      <c r="S159" s="9" t="str">
        <f>IF((ANXE_1_DEPENSES_PREVISION!I159)=0,"",ANXE_1_DEPENSES_PREVISION!I159)</f>
        <v/>
      </c>
      <c r="T159" s="9" t="str">
        <f>IF((ANXE_1_DEPENSES_PREVISION!J159)=0,"",ANXE_1_DEPENSES_PREVISION!J159)</f>
        <v/>
      </c>
      <c r="U159" s="9" t="str">
        <f>IF((ANXE_1_DEPENSES_PREVISION!K159)=0,"",ANXE_1_DEPENSES_PREVISION!K159)</f>
        <v/>
      </c>
      <c r="V159" s="9" t="str">
        <f>IF((ANXE_1_DEPENSES_PREVISION!L159)=0,"",ANXE_1_DEPENSES_PREVISION!L159)</f>
        <v/>
      </c>
      <c r="W159" s="86" t="str">
        <f>IF((ANXE_1_DEPENSES_PREVISION!M159)=0,"",ANXE_1_DEPENSES_PREVISION!M159)</f>
        <v/>
      </c>
      <c r="X159" s="9" t="str">
        <f>IF((ANXE_1_DEPENSES_PREVISION!N159)=0,"",ANXE_1_DEPENSES_PREVISION!N159)</f>
        <v/>
      </c>
      <c r="Y159" s="9" t="str">
        <f>IF((ANXE_1_DEPENSES_PREVISION!O159)=0,"",ANXE_1_DEPENSES_PREVISION!O159)</f>
        <v/>
      </c>
      <c r="Z159" s="86" t="str">
        <f>IF((ANXE_1_DEPENSES_PREVISION!P159)=0,"",ANXE_1_DEPENSES_PREVISION!P159)</f>
        <v/>
      </c>
      <c r="AA159" s="9" t="str">
        <f>IF((ANXE_1_DEPENSES_PREVISION!Q159)=0,"",ANXE_1_DEPENSES_PREVISION!Q159)</f>
        <v/>
      </c>
      <c r="AB159" s="9" t="str">
        <f>IF((ANXE_1_DEPENSES_PREVISION!R159)=0,"",ANXE_1_DEPENSES_PREVISION!R159)</f>
        <v/>
      </c>
      <c r="AC159" s="86" t="str">
        <f>IF((ANXE_1_DEPENSES_PREVISION!S159)=0,"",ANXE_1_DEPENSES_PREVISION!S159)</f>
        <v/>
      </c>
      <c r="AD159" s="86" t="str">
        <f>IF((ANXE_1_DEPENSES_PREVISION!T159)=0,"",ANXE_1_DEPENSES_PREVISION!T159)</f>
        <v/>
      </c>
      <c r="AE159" s="86" t="str">
        <f>IF((ANXE_1_DEPENSES_PREVISION!U159)=0,"",ANXE_1_DEPENSES_PREVISION!U159)</f>
        <v/>
      </c>
      <c r="AF159" s="86" t="str">
        <f>IF((ANXE_1_DEPENSES_PREVISION!V159)=0,"",ANXE_1_DEPENSES_PREVISION!V159)</f>
        <v/>
      </c>
      <c r="AG159" s="9" t="str">
        <f>IF((ANXE_1_DEPENSES_PREVISION!W159)=0,"",ANXE_1_DEPENSES_PREVISION!W159)</f>
        <v/>
      </c>
      <c r="AH159" s="35"/>
      <c r="AI159" s="34" t="str">
        <f t="shared" si="8"/>
        <v/>
      </c>
      <c r="AJ159" s="11" t="str">
        <f t="shared" si="9"/>
        <v/>
      </c>
      <c r="AK159" s="36" t="str">
        <f t="shared" si="10"/>
        <v/>
      </c>
      <c r="AL159" s="34" t="str">
        <f t="shared" si="11"/>
        <v/>
      </c>
      <c r="AM159" s="34"/>
      <c r="AN159" s="10"/>
    </row>
    <row r="160" spans="2:40" x14ac:dyDescent="0.3">
      <c r="B160" s="32" t="str">
        <f>IF((ANXE_1_DEPENSES_PREVISION!H160)=0,"",ANXE_1_DEPENSES_PREVISION!H160)</f>
        <v/>
      </c>
      <c r="C160" s="32" t="str">
        <f>IF((ANXE_1_DEPENSES_PREVISION!I160)=0,"",ANXE_1_DEPENSES_PREVISION!I160)</f>
        <v/>
      </c>
      <c r="D160" s="32" t="str">
        <f>IF((ANXE_1_DEPENSES_PREVISION!J160)=0,"",ANXE_1_DEPENSES_PREVISION!J160)</f>
        <v/>
      </c>
      <c r="E160" s="32" t="str">
        <f>IF((ANXE_1_DEPENSES_PREVISION!K160)=0,"",ANXE_1_DEPENSES_PREVISION!K160)</f>
        <v/>
      </c>
      <c r="F160" s="32" t="str">
        <f>IF((ANXE_1_DEPENSES_PREVISION!L160)=0,"",ANXE_1_DEPENSES_PREVISION!L160)</f>
        <v/>
      </c>
      <c r="G160" s="31" t="str">
        <f>IF((ANXE_1_DEPENSES_PREVISION!M160)=0,"",ANXE_1_DEPENSES_PREVISION!M160)</f>
        <v/>
      </c>
      <c r="H160" s="32" t="str">
        <f>IF((ANXE_1_DEPENSES_PREVISION!N160)=0,"",ANXE_1_DEPENSES_PREVISION!N160)</f>
        <v/>
      </c>
      <c r="I160" s="32" t="str">
        <f>IF((ANXE_1_DEPENSES_PREVISION!O160)=0,"",ANXE_1_DEPENSES_PREVISION!O160)</f>
        <v/>
      </c>
      <c r="J160" s="31" t="str">
        <f>IF((ANXE_1_DEPENSES_PREVISION!P160)=0,"",ANXE_1_DEPENSES_PREVISION!P160)</f>
        <v/>
      </c>
      <c r="K160" s="32" t="str">
        <f>IF((ANXE_1_DEPENSES_PREVISION!Q160)=0,"",ANXE_1_DEPENSES_PREVISION!Q160)</f>
        <v/>
      </c>
      <c r="L160" s="32" t="str">
        <f>IF((ANXE_1_DEPENSES_PREVISION!R160)=0,"",ANXE_1_DEPENSES_PREVISION!R160)</f>
        <v/>
      </c>
      <c r="M160" s="31" t="str">
        <f>IF((ANXE_1_DEPENSES_PREVISION!S160)=0,"",ANXE_1_DEPENSES_PREVISION!S160)</f>
        <v/>
      </c>
      <c r="N160" s="31" t="str">
        <f>IF((ANXE_1_DEPENSES_PREVISION!T160)=0,"",ANXE_1_DEPENSES_PREVISION!T160)</f>
        <v/>
      </c>
      <c r="O160" s="31" t="str">
        <f>IF((ANXE_1_DEPENSES_PREVISION!U160)=0,"",ANXE_1_DEPENSES_PREVISION!U160)</f>
        <v/>
      </c>
      <c r="P160" s="31" t="str">
        <f>IF((ANXE_1_DEPENSES_PREVISION!V160)=0,"",ANXE_1_DEPENSES_PREVISION!V160)</f>
        <v/>
      </c>
      <c r="Q160" s="32" t="str">
        <f>IF((ANXE_1_DEPENSES_PREVISION!W160)=0,"",ANXE_1_DEPENSES_PREVISION!W160)</f>
        <v/>
      </c>
      <c r="R160" s="9" t="str">
        <f>IF((ANXE_1_DEPENSES_PREVISION!H160)=0,"",ANXE_1_DEPENSES_PREVISION!H160)</f>
        <v/>
      </c>
      <c r="S160" s="9" t="str">
        <f>IF((ANXE_1_DEPENSES_PREVISION!I160)=0,"",ANXE_1_DEPENSES_PREVISION!I160)</f>
        <v/>
      </c>
      <c r="T160" s="9" t="str">
        <f>IF((ANXE_1_DEPENSES_PREVISION!J160)=0,"",ANXE_1_DEPENSES_PREVISION!J160)</f>
        <v/>
      </c>
      <c r="U160" s="9" t="str">
        <f>IF((ANXE_1_DEPENSES_PREVISION!K160)=0,"",ANXE_1_DEPENSES_PREVISION!K160)</f>
        <v/>
      </c>
      <c r="V160" s="9" t="str">
        <f>IF((ANXE_1_DEPENSES_PREVISION!L160)=0,"",ANXE_1_DEPENSES_PREVISION!L160)</f>
        <v/>
      </c>
      <c r="W160" s="86" t="str">
        <f>IF((ANXE_1_DEPENSES_PREVISION!M160)=0,"",ANXE_1_DEPENSES_PREVISION!M160)</f>
        <v/>
      </c>
      <c r="X160" s="9" t="str">
        <f>IF((ANXE_1_DEPENSES_PREVISION!N160)=0,"",ANXE_1_DEPENSES_PREVISION!N160)</f>
        <v/>
      </c>
      <c r="Y160" s="9" t="str">
        <f>IF((ANXE_1_DEPENSES_PREVISION!O160)=0,"",ANXE_1_DEPENSES_PREVISION!O160)</f>
        <v/>
      </c>
      <c r="Z160" s="86" t="str">
        <f>IF((ANXE_1_DEPENSES_PREVISION!P160)=0,"",ANXE_1_DEPENSES_PREVISION!P160)</f>
        <v/>
      </c>
      <c r="AA160" s="9" t="str">
        <f>IF((ANXE_1_DEPENSES_PREVISION!Q160)=0,"",ANXE_1_DEPENSES_PREVISION!Q160)</f>
        <v/>
      </c>
      <c r="AB160" s="9" t="str">
        <f>IF((ANXE_1_DEPENSES_PREVISION!R160)=0,"",ANXE_1_DEPENSES_PREVISION!R160)</f>
        <v/>
      </c>
      <c r="AC160" s="86" t="str">
        <f>IF((ANXE_1_DEPENSES_PREVISION!S160)=0,"",ANXE_1_DEPENSES_PREVISION!S160)</f>
        <v/>
      </c>
      <c r="AD160" s="86" t="str">
        <f>IF((ANXE_1_DEPENSES_PREVISION!T160)=0,"",ANXE_1_DEPENSES_PREVISION!T160)</f>
        <v/>
      </c>
      <c r="AE160" s="86" t="str">
        <f>IF((ANXE_1_DEPENSES_PREVISION!U160)=0,"",ANXE_1_DEPENSES_PREVISION!U160)</f>
        <v/>
      </c>
      <c r="AF160" s="86" t="str">
        <f>IF((ANXE_1_DEPENSES_PREVISION!V160)=0,"",ANXE_1_DEPENSES_PREVISION!V160)</f>
        <v/>
      </c>
      <c r="AG160" s="9" t="str">
        <f>IF((ANXE_1_DEPENSES_PREVISION!W160)=0,"",ANXE_1_DEPENSES_PREVISION!W160)</f>
        <v/>
      </c>
      <c r="AH160" s="35"/>
      <c r="AI160" s="34" t="str">
        <f t="shared" si="8"/>
        <v/>
      </c>
      <c r="AJ160" s="11" t="str">
        <f t="shared" si="9"/>
        <v/>
      </c>
      <c r="AK160" s="36" t="str">
        <f t="shared" si="10"/>
        <v/>
      </c>
      <c r="AL160" s="34" t="str">
        <f t="shared" si="11"/>
        <v/>
      </c>
      <c r="AM160" s="34"/>
      <c r="AN160" s="10"/>
    </row>
    <row r="161" spans="2:40" x14ac:dyDescent="0.3">
      <c r="B161" s="32" t="str">
        <f>IF((ANXE_1_DEPENSES_PREVISION!H161)=0,"",ANXE_1_DEPENSES_PREVISION!H161)</f>
        <v/>
      </c>
      <c r="C161" s="32" t="str">
        <f>IF((ANXE_1_DEPENSES_PREVISION!I161)=0,"",ANXE_1_DEPENSES_PREVISION!I161)</f>
        <v/>
      </c>
      <c r="D161" s="32" t="str">
        <f>IF((ANXE_1_DEPENSES_PREVISION!J161)=0,"",ANXE_1_DEPENSES_PREVISION!J161)</f>
        <v/>
      </c>
      <c r="E161" s="32" t="str">
        <f>IF((ANXE_1_DEPENSES_PREVISION!K161)=0,"",ANXE_1_DEPENSES_PREVISION!K161)</f>
        <v/>
      </c>
      <c r="F161" s="32" t="str">
        <f>IF((ANXE_1_DEPENSES_PREVISION!L161)=0,"",ANXE_1_DEPENSES_PREVISION!L161)</f>
        <v/>
      </c>
      <c r="G161" s="31" t="str">
        <f>IF((ANXE_1_DEPENSES_PREVISION!M161)=0,"",ANXE_1_DEPENSES_PREVISION!M161)</f>
        <v/>
      </c>
      <c r="H161" s="32" t="str">
        <f>IF((ANXE_1_DEPENSES_PREVISION!N161)=0,"",ANXE_1_DEPENSES_PREVISION!N161)</f>
        <v/>
      </c>
      <c r="I161" s="32" t="str">
        <f>IF((ANXE_1_DEPENSES_PREVISION!O161)=0,"",ANXE_1_DEPENSES_PREVISION!O161)</f>
        <v/>
      </c>
      <c r="J161" s="31" t="str">
        <f>IF((ANXE_1_DEPENSES_PREVISION!P161)=0,"",ANXE_1_DEPENSES_PREVISION!P161)</f>
        <v/>
      </c>
      <c r="K161" s="32" t="str">
        <f>IF((ANXE_1_DEPENSES_PREVISION!Q161)=0,"",ANXE_1_DEPENSES_PREVISION!Q161)</f>
        <v/>
      </c>
      <c r="L161" s="32" t="str">
        <f>IF((ANXE_1_DEPENSES_PREVISION!R161)=0,"",ANXE_1_DEPENSES_PREVISION!R161)</f>
        <v/>
      </c>
      <c r="M161" s="31" t="str">
        <f>IF((ANXE_1_DEPENSES_PREVISION!S161)=0,"",ANXE_1_DEPENSES_PREVISION!S161)</f>
        <v/>
      </c>
      <c r="N161" s="31" t="str">
        <f>IF((ANXE_1_DEPENSES_PREVISION!T161)=0,"",ANXE_1_DEPENSES_PREVISION!T161)</f>
        <v/>
      </c>
      <c r="O161" s="31" t="str">
        <f>IF((ANXE_1_DEPENSES_PREVISION!U161)=0,"",ANXE_1_DEPENSES_PREVISION!U161)</f>
        <v/>
      </c>
      <c r="P161" s="31" t="str">
        <f>IF((ANXE_1_DEPENSES_PREVISION!V161)=0,"",ANXE_1_DEPENSES_PREVISION!V161)</f>
        <v/>
      </c>
      <c r="Q161" s="32" t="str">
        <f>IF((ANXE_1_DEPENSES_PREVISION!W161)=0,"",ANXE_1_DEPENSES_PREVISION!W161)</f>
        <v/>
      </c>
      <c r="R161" s="9" t="str">
        <f>IF((ANXE_1_DEPENSES_PREVISION!H161)=0,"",ANXE_1_DEPENSES_PREVISION!H161)</f>
        <v/>
      </c>
      <c r="S161" s="9" t="str">
        <f>IF((ANXE_1_DEPENSES_PREVISION!I161)=0,"",ANXE_1_DEPENSES_PREVISION!I161)</f>
        <v/>
      </c>
      <c r="T161" s="9" t="str">
        <f>IF((ANXE_1_DEPENSES_PREVISION!J161)=0,"",ANXE_1_DEPENSES_PREVISION!J161)</f>
        <v/>
      </c>
      <c r="U161" s="9" t="str">
        <f>IF((ANXE_1_DEPENSES_PREVISION!K161)=0,"",ANXE_1_DEPENSES_PREVISION!K161)</f>
        <v/>
      </c>
      <c r="V161" s="9" t="str">
        <f>IF((ANXE_1_DEPENSES_PREVISION!L161)=0,"",ANXE_1_DEPENSES_PREVISION!L161)</f>
        <v/>
      </c>
      <c r="W161" s="86" t="str">
        <f>IF((ANXE_1_DEPENSES_PREVISION!M161)=0,"",ANXE_1_DEPENSES_PREVISION!M161)</f>
        <v/>
      </c>
      <c r="X161" s="9" t="str">
        <f>IF((ANXE_1_DEPENSES_PREVISION!N161)=0,"",ANXE_1_DEPENSES_PREVISION!N161)</f>
        <v/>
      </c>
      <c r="Y161" s="9" t="str">
        <f>IF((ANXE_1_DEPENSES_PREVISION!O161)=0,"",ANXE_1_DEPENSES_PREVISION!O161)</f>
        <v/>
      </c>
      <c r="Z161" s="86" t="str">
        <f>IF((ANXE_1_DEPENSES_PREVISION!P161)=0,"",ANXE_1_DEPENSES_PREVISION!P161)</f>
        <v/>
      </c>
      <c r="AA161" s="9" t="str">
        <f>IF((ANXE_1_DEPENSES_PREVISION!Q161)=0,"",ANXE_1_DEPENSES_PREVISION!Q161)</f>
        <v/>
      </c>
      <c r="AB161" s="9" t="str">
        <f>IF((ANXE_1_DEPENSES_PREVISION!R161)=0,"",ANXE_1_DEPENSES_PREVISION!R161)</f>
        <v/>
      </c>
      <c r="AC161" s="86" t="str">
        <f>IF((ANXE_1_DEPENSES_PREVISION!S161)=0,"",ANXE_1_DEPENSES_PREVISION!S161)</f>
        <v/>
      </c>
      <c r="AD161" s="86" t="str">
        <f>IF((ANXE_1_DEPENSES_PREVISION!T161)=0,"",ANXE_1_DEPENSES_PREVISION!T161)</f>
        <v/>
      </c>
      <c r="AE161" s="86" t="str">
        <f>IF((ANXE_1_DEPENSES_PREVISION!U161)=0,"",ANXE_1_DEPENSES_PREVISION!U161)</f>
        <v/>
      </c>
      <c r="AF161" s="86" t="str">
        <f>IF((ANXE_1_DEPENSES_PREVISION!V161)=0,"",ANXE_1_DEPENSES_PREVISION!V161)</f>
        <v/>
      </c>
      <c r="AG161" s="9" t="str">
        <f>IF((ANXE_1_DEPENSES_PREVISION!W161)=0,"",ANXE_1_DEPENSES_PREVISION!W161)</f>
        <v/>
      </c>
      <c r="AH161" s="35"/>
      <c r="AI161" s="34" t="str">
        <f t="shared" si="8"/>
        <v/>
      </c>
      <c r="AJ161" s="11" t="str">
        <f t="shared" si="9"/>
        <v/>
      </c>
      <c r="AK161" s="36" t="str">
        <f t="shared" si="10"/>
        <v/>
      </c>
      <c r="AL161" s="34" t="str">
        <f t="shared" si="11"/>
        <v/>
      </c>
      <c r="AM161" s="34"/>
      <c r="AN161" s="10"/>
    </row>
    <row r="162" spans="2:40" x14ac:dyDescent="0.3">
      <c r="B162" s="32" t="str">
        <f>IF((ANXE_1_DEPENSES_PREVISION!H162)=0,"",ANXE_1_DEPENSES_PREVISION!H162)</f>
        <v/>
      </c>
      <c r="C162" s="32" t="str">
        <f>IF((ANXE_1_DEPENSES_PREVISION!I162)=0,"",ANXE_1_DEPENSES_PREVISION!I162)</f>
        <v/>
      </c>
      <c r="D162" s="32" t="str">
        <f>IF((ANXE_1_DEPENSES_PREVISION!J162)=0,"",ANXE_1_DEPENSES_PREVISION!J162)</f>
        <v/>
      </c>
      <c r="E162" s="32" t="str">
        <f>IF((ANXE_1_DEPENSES_PREVISION!K162)=0,"",ANXE_1_DEPENSES_PREVISION!K162)</f>
        <v/>
      </c>
      <c r="F162" s="32" t="str">
        <f>IF((ANXE_1_DEPENSES_PREVISION!L162)=0,"",ANXE_1_DEPENSES_PREVISION!L162)</f>
        <v/>
      </c>
      <c r="G162" s="31" t="str">
        <f>IF((ANXE_1_DEPENSES_PREVISION!M162)=0,"",ANXE_1_DEPENSES_PREVISION!M162)</f>
        <v/>
      </c>
      <c r="H162" s="32" t="str">
        <f>IF((ANXE_1_DEPENSES_PREVISION!N162)=0,"",ANXE_1_DEPENSES_PREVISION!N162)</f>
        <v/>
      </c>
      <c r="I162" s="32" t="str">
        <f>IF((ANXE_1_DEPENSES_PREVISION!O162)=0,"",ANXE_1_DEPENSES_PREVISION!O162)</f>
        <v/>
      </c>
      <c r="J162" s="31" t="str">
        <f>IF((ANXE_1_DEPENSES_PREVISION!P162)=0,"",ANXE_1_DEPENSES_PREVISION!P162)</f>
        <v/>
      </c>
      <c r="K162" s="32" t="str">
        <f>IF((ANXE_1_DEPENSES_PREVISION!Q162)=0,"",ANXE_1_DEPENSES_PREVISION!Q162)</f>
        <v/>
      </c>
      <c r="L162" s="32" t="str">
        <f>IF((ANXE_1_DEPENSES_PREVISION!R162)=0,"",ANXE_1_DEPENSES_PREVISION!R162)</f>
        <v/>
      </c>
      <c r="M162" s="31" t="str">
        <f>IF((ANXE_1_DEPENSES_PREVISION!S162)=0,"",ANXE_1_DEPENSES_PREVISION!S162)</f>
        <v/>
      </c>
      <c r="N162" s="31" t="str">
        <f>IF((ANXE_1_DEPENSES_PREVISION!T162)=0,"",ANXE_1_DEPENSES_PREVISION!T162)</f>
        <v/>
      </c>
      <c r="O162" s="31" t="str">
        <f>IF((ANXE_1_DEPENSES_PREVISION!U162)=0,"",ANXE_1_DEPENSES_PREVISION!U162)</f>
        <v/>
      </c>
      <c r="P162" s="31" t="str">
        <f>IF((ANXE_1_DEPENSES_PREVISION!V162)=0,"",ANXE_1_DEPENSES_PREVISION!V162)</f>
        <v/>
      </c>
      <c r="Q162" s="32" t="str">
        <f>IF((ANXE_1_DEPENSES_PREVISION!W162)=0,"",ANXE_1_DEPENSES_PREVISION!W162)</f>
        <v/>
      </c>
      <c r="R162" s="9" t="str">
        <f>IF((ANXE_1_DEPENSES_PREVISION!H162)=0,"",ANXE_1_DEPENSES_PREVISION!H162)</f>
        <v/>
      </c>
      <c r="S162" s="9" t="str">
        <f>IF((ANXE_1_DEPENSES_PREVISION!I162)=0,"",ANXE_1_DEPENSES_PREVISION!I162)</f>
        <v/>
      </c>
      <c r="T162" s="9" t="str">
        <f>IF((ANXE_1_DEPENSES_PREVISION!J162)=0,"",ANXE_1_DEPENSES_PREVISION!J162)</f>
        <v/>
      </c>
      <c r="U162" s="9" t="str">
        <f>IF((ANXE_1_DEPENSES_PREVISION!K162)=0,"",ANXE_1_DEPENSES_PREVISION!K162)</f>
        <v/>
      </c>
      <c r="V162" s="9" t="str">
        <f>IF((ANXE_1_DEPENSES_PREVISION!L162)=0,"",ANXE_1_DEPENSES_PREVISION!L162)</f>
        <v/>
      </c>
      <c r="W162" s="86" t="str">
        <f>IF((ANXE_1_DEPENSES_PREVISION!M162)=0,"",ANXE_1_DEPENSES_PREVISION!M162)</f>
        <v/>
      </c>
      <c r="X162" s="9" t="str">
        <f>IF((ANXE_1_DEPENSES_PREVISION!N162)=0,"",ANXE_1_DEPENSES_PREVISION!N162)</f>
        <v/>
      </c>
      <c r="Y162" s="9" t="str">
        <f>IF((ANXE_1_DEPENSES_PREVISION!O162)=0,"",ANXE_1_DEPENSES_PREVISION!O162)</f>
        <v/>
      </c>
      <c r="Z162" s="86" t="str">
        <f>IF((ANXE_1_DEPENSES_PREVISION!P162)=0,"",ANXE_1_DEPENSES_PREVISION!P162)</f>
        <v/>
      </c>
      <c r="AA162" s="9" t="str">
        <f>IF((ANXE_1_DEPENSES_PREVISION!Q162)=0,"",ANXE_1_DEPENSES_PREVISION!Q162)</f>
        <v/>
      </c>
      <c r="AB162" s="9" t="str">
        <f>IF((ANXE_1_DEPENSES_PREVISION!R162)=0,"",ANXE_1_DEPENSES_PREVISION!R162)</f>
        <v/>
      </c>
      <c r="AC162" s="86" t="str">
        <f>IF((ANXE_1_DEPENSES_PREVISION!S162)=0,"",ANXE_1_DEPENSES_PREVISION!S162)</f>
        <v/>
      </c>
      <c r="AD162" s="86" t="str">
        <f>IF((ANXE_1_DEPENSES_PREVISION!T162)=0,"",ANXE_1_DEPENSES_PREVISION!T162)</f>
        <v/>
      </c>
      <c r="AE162" s="86" t="str">
        <f>IF((ANXE_1_DEPENSES_PREVISION!U162)=0,"",ANXE_1_DEPENSES_PREVISION!U162)</f>
        <v/>
      </c>
      <c r="AF162" s="86" t="str">
        <f>IF((ANXE_1_DEPENSES_PREVISION!V162)=0,"",ANXE_1_DEPENSES_PREVISION!V162)</f>
        <v/>
      </c>
      <c r="AG162" s="9" t="str">
        <f>IF((ANXE_1_DEPENSES_PREVISION!W162)=0,"",ANXE_1_DEPENSES_PREVISION!W162)</f>
        <v/>
      </c>
      <c r="AH162" s="35"/>
      <c r="AI162" s="34" t="str">
        <f t="shared" si="8"/>
        <v/>
      </c>
      <c r="AJ162" s="11" t="str">
        <f t="shared" si="9"/>
        <v/>
      </c>
      <c r="AK162" s="36" t="str">
        <f t="shared" si="10"/>
        <v/>
      </c>
      <c r="AL162" s="34" t="str">
        <f t="shared" si="11"/>
        <v/>
      </c>
      <c r="AM162" s="34"/>
      <c r="AN162" s="10"/>
    </row>
    <row r="163" spans="2:40" x14ac:dyDescent="0.3">
      <c r="B163" s="32" t="str">
        <f>IF((ANXE_1_DEPENSES_PREVISION!H163)=0,"",ANXE_1_DEPENSES_PREVISION!H163)</f>
        <v/>
      </c>
      <c r="C163" s="32" t="str">
        <f>IF((ANXE_1_DEPENSES_PREVISION!I163)=0,"",ANXE_1_DEPENSES_PREVISION!I163)</f>
        <v/>
      </c>
      <c r="D163" s="32" t="str">
        <f>IF((ANXE_1_DEPENSES_PREVISION!J163)=0,"",ANXE_1_DEPENSES_PREVISION!J163)</f>
        <v/>
      </c>
      <c r="E163" s="32" t="str">
        <f>IF((ANXE_1_DEPENSES_PREVISION!K163)=0,"",ANXE_1_DEPENSES_PREVISION!K163)</f>
        <v/>
      </c>
      <c r="F163" s="32" t="str">
        <f>IF((ANXE_1_DEPENSES_PREVISION!L163)=0,"",ANXE_1_DEPENSES_PREVISION!L163)</f>
        <v/>
      </c>
      <c r="G163" s="31" t="str">
        <f>IF((ANXE_1_DEPENSES_PREVISION!M163)=0,"",ANXE_1_DEPENSES_PREVISION!M163)</f>
        <v/>
      </c>
      <c r="H163" s="32" t="str">
        <f>IF((ANXE_1_DEPENSES_PREVISION!N163)=0,"",ANXE_1_DEPENSES_PREVISION!N163)</f>
        <v/>
      </c>
      <c r="I163" s="32" t="str">
        <f>IF((ANXE_1_DEPENSES_PREVISION!O163)=0,"",ANXE_1_DEPENSES_PREVISION!O163)</f>
        <v/>
      </c>
      <c r="J163" s="31" t="str">
        <f>IF((ANXE_1_DEPENSES_PREVISION!P163)=0,"",ANXE_1_DEPENSES_PREVISION!P163)</f>
        <v/>
      </c>
      <c r="K163" s="32" t="str">
        <f>IF((ANXE_1_DEPENSES_PREVISION!Q163)=0,"",ANXE_1_DEPENSES_PREVISION!Q163)</f>
        <v/>
      </c>
      <c r="L163" s="32" t="str">
        <f>IF((ANXE_1_DEPENSES_PREVISION!R163)=0,"",ANXE_1_DEPENSES_PREVISION!R163)</f>
        <v/>
      </c>
      <c r="M163" s="31" t="str">
        <f>IF((ANXE_1_DEPENSES_PREVISION!S163)=0,"",ANXE_1_DEPENSES_PREVISION!S163)</f>
        <v/>
      </c>
      <c r="N163" s="31" t="str">
        <f>IF((ANXE_1_DEPENSES_PREVISION!T163)=0,"",ANXE_1_DEPENSES_PREVISION!T163)</f>
        <v/>
      </c>
      <c r="O163" s="31" t="str">
        <f>IF((ANXE_1_DEPENSES_PREVISION!U163)=0,"",ANXE_1_DEPENSES_PREVISION!U163)</f>
        <v/>
      </c>
      <c r="P163" s="31" t="str">
        <f>IF((ANXE_1_DEPENSES_PREVISION!V163)=0,"",ANXE_1_DEPENSES_PREVISION!V163)</f>
        <v/>
      </c>
      <c r="Q163" s="32" t="str">
        <f>IF((ANXE_1_DEPENSES_PREVISION!W163)=0,"",ANXE_1_DEPENSES_PREVISION!W163)</f>
        <v/>
      </c>
      <c r="R163" s="9" t="str">
        <f>IF((ANXE_1_DEPENSES_PREVISION!H163)=0,"",ANXE_1_DEPENSES_PREVISION!H163)</f>
        <v/>
      </c>
      <c r="S163" s="9" t="str">
        <f>IF((ANXE_1_DEPENSES_PREVISION!I163)=0,"",ANXE_1_DEPENSES_PREVISION!I163)</f>
        <v/>
      </c>
      <c r="T163" s="9" t="str">
        <f>IF((ANXE_1_DEPENSES_PREVISION!J163)=0,"",ANXE_1_DEPENSES_PREVISION!J163)</f>
        <v/>
      </c>
      <c r="U163" s="9" t="str">
        <f>IF((ANXE_1_DEPENSES_PREVISION!K163)=0,"",ANXE_1_DEPENSES_PREVISION!K163)</f>
        <v/>
      </c>
      <c r="V163" s="9" t="str">
        <f>IF((ANXE_1_DEPENSES_PREVISION!L163)=0,"",ANXE_1_DEPENSES_PREVISION!L163)</f>
        <v/>
      </c>
      <c r="W163" s="86" t="str">
        <f>IF((ANXE_1_DEPENSES_PREVISION!M163)=0,"",ANXE_1_DEPENSES_PREVISION!M163)</f>
        <v/>
      </c>
      <c r="X163" s="9" t="str">
        <f>IF((ANXE_1_DEPENSES_PREVISION!N163)=0,"",ANXE_1_DEPENSES_PREVISION!N163)</f>
        <v/>
      </c>
      <c r="Y163" s="9" t="str">
        <f>IF((ANXE_1_DEPENSES_PREVISION!O163)=0,"",ANXE_1_DEPENSES_PREVISION!O163)</f>
        <v/>
      </c>
      <c r="Z163" s="86" t="str">
        <f>IF((ANXE_1_DEPENSES_PREVISION!P163)=0,"",ANXE_1_DEPENSES_PREVISION!P163)</f>
        <v/>
      </c>
      <c r="AA163" s="9" t="str">
        <f>IF((ANXE_1_DEPENSES_PREVISION!Q163)=0,"",ANXE_1_DEPENSES_PREVISION!Q163)</f>
        <v/>
      </c>
      <c r="AB163" s="9" t="str">
        <f>IF((ANXE_1_DEPENSES_PREVISION!R163)=0,"",ANXE_1_DEPENSES_PREVISION!R163)</f>
        <v/>
      </c>
      <c r="AC163" s="86" t="str">
        <f>IF((ANXE_1_DEPENSES_PREVISION!S163)=0,"",ANXE_1_DEPENSES_PREVISION!S163)</f>
        <v/>
      </c>
      <c r="AD163" s="86" t="str">
        <f>IF((ANXE_1_DEPENSES_PREVISION!T163)=0,"",ANXE_1_DEPENSES_PREVISION!T163)</f>
        <v/>
      </c>
      <c r="AE163" s="86" t="str">
        <f>IF((ANXE_1_DEPENSES_PREVISION!U163)=0,"",ANXE_1_DEPENSES_PREVISION!U163)</f>
        <v/>
      </c>
      <c r="AF163" s="86" t="str">
        <f>IF((ANXE_1_DEPENSES_PREVISION!V163)=0,"",ANXE_1_DEPENSES_PREVISION!V163)</f>
        <v/>
      </c>
      <c r="AG163" s="9" t="str">
        <f>IF((ANXE_1_DEPENSES_PREVISION!W163)=0,"",ANXE_1_DEPENSES_PREVISION!W163)</f>
        <v/>
      </c>
      <c r="AH163" s="35"/>
      <c r="AI163" s="34" t="str">
        <f t="shared" si="8"/>
        <v/>
      </c>
      <c r="AJ163" s="11" t="str">
        <f t="shared" si="9"/>
        <v/>
      </c>
      <c r="AK163" s="36" t="str">
        <f t="shared" si="10"/>
        <v/>
      </c>
      <c r="AL163" s="34" t="str">
        <f t="shared" si="11"/>
        <v/>
      </c>
      <c r="AM163" s="34"/>
      <c r="AN163" s="10"/>
    </row>
    <row r="164" spans="2:40" x14ac:dyDescent="0.3">
      <c r="B164" s="32" t="str">
        <f>IF((ANXE_1_DEPENSES_PREVISION!H164)=0,"",ANXE_1_DEPENSES_PREVISION!H164)</f>
        <v/>
      </c>
      <c r="C164" s="32" t="str">
        <f>IF((ANXE_1_DEPENSES_PREVISION!I164)=0,"",ANXE_1_DEPENSES_PREVISION!I164)</f>
        <v/>
      </c>
      <c r="D164" s="32" t="str">
        <f>IF((ANXE_1_DEPENSES_PREVISION!J164)=0,"",ANXE_1_DEPENSES_PREVISION!J164)</f>
        <v/>
      </c>
      <c r="E164" s="32" t="str">
        <f>IF((ANXE_1_DEPENSES_PREVISION!K164)=0,"",ANXE_1_DEPENSES_PREVISION!K164)</f>
        <v/>
      </c>
      <c r="F164" s="32" t="str">
        <f>IF((ANXE_1_DEPENSES_PREVISION!L164)=0,"",ANXE_1_DEPENSES_PREVISION!L164)</f>
        <v/>
      </c>
      <c r="G164" s="31" t="str">
        <f>IF((ANXE_1_DEPENSES_PREVISION!M164)=0,"",ANXE_1_DEPENSES_PREVISION!M164)</f>
        <v/>
      </c>
      <c r="H164" s="32" t="str">
        <f>IF((ANXE_1_DEPENSES_PREVISION!N164)=0,"",ANXE_1_DEPENSES_PREVISION!N164)</f>
        <v/>
      </c>
      <c r="I164" s="32" t="str">
        <f>IF((ANXE_1_DEPENSES_PREVISION!O164)=0,"",ANXE_1_DEPENSES_PREVISION!O164)</f>
        <v/>
      </c>
      <c r="J164" s="31" t="str">
        <f>IF((ANXE_1_DEPENSES_PREVISION!P164)=0,"",ANXE_1_DEPENSES_PREVISION!P164)</f>
        <v/>
      </c>
      <c r="K164" s="32" t="str">
        <f>IF((ANXE_1_DEPENSES_PREVISION!Q164)=0,"",ANXE_1_DEPENSES_PREVISION!Q164)</f>
        <v/>
      </c>
      <c r="L164" s="32" t="str">
        <f>IF((ANXE_1_DEPENSES_PREVISION!R164)=0,"",ANXE_1_DEPENSES_PREVISION!R164)</f>
        <v/>
      </c>
      <c r="M164" s="31" t="str">
        <f>IF((ANXE_1_DEPENSES_PREVISION!S164)=0,"",ANXE_1_DEPENSES_PREVISION!S164)</f>
        <v/>
      </c>
      <c r="N164" s="31" t="str">
        <f>IF((ANXE_1_DEPENSES_PREVISION!T164)=0,"",ANXE_1_DEPENSES_PREVISION!T164)</f>
        <v/>
      </c>
      <c r="O164" s="31" t="str">
        <f>IF((ANXE_1_DEPENSES_PREVISION!U164)=0,"",ANXE_1_DEPENSES_PREVISION!U164)</f>
        <v/>
      </c>
      <c r="P164" s="31" t="str">
        <f>IF((ANXE_1_DEPENSES_PREVISION!V164)=0,"",ANXE_1_DEPENSES_PREVISION!V164)</f>
        <v/>
      </c>
      <c r="Q164" s="32" t="str">
        <f>IF((ANXE_1_DEPENSES_PREVISION!W164)=0,"",ANXE_1_DEPENSES_PREVISION!W164)</f>
        <v/>
      </c>
      <c r="R164" s="9" t="str">
        <f>IF((ANXE_1_DEPENSES_PREVISION!H164)=0,"",ANXE_1_DEPENSES_PREVISION!H164)</f>
        <v/>
      </c>
      <c r="S164" s="9" t="str">
        <f>IF((ANXE_1_DEPENSES_PREVISION!I164)=0,"",ANXE_1_DEPENSES_PREVISION!I164)</f>
        <v/>
      </c>
      <c r="T164" s="9" t="str">
        <f>IF((ANXE_1_DEPENSES_PREVISION!J164)=0,"",ANXE_1_DEPENSES_PREVISION!J164)</f>
        <v/>
      </c>
      <c r="U164" s="9" t="str">
        <f>IF((ANXE_1_DEPENSES_PREVISION!K164)=0,"",ANXE_1_DEPENSES_PREVISION!K164)</f>
        <v/>
      </c>
      <c r="V164" s="9" t="str">
        <f>IF((ANXE_1_DEPENSES_PREVISION!L164)=0,"",ANXE_1_DEPENSES_PREVISION!L164)</f>
        <v/>
      </c>
      <c r="W164" s="86" t="str">
        <f>IF((ANXE_1_DEPENSES_PREVISION!M164)=0,"",ANXE_1_DEPENSES_PREVISION!M164)</f>
        <v/>
      </c>
      <c r="X164" s="9" t="str">
        <f>IF((ANXE_1_DEPENSES_PREVISION!N164)=0,"",ANXE_1_DEPENSES_PREVISION!N164)</f>
        <v/>
      </c>
      <c r="Y164" s="9" t="str">
        <f>IF((ANXE_1_DEPENSES_PREVISION!O164)=0,"",ANXE_1_DEPENSES_PREVISION!O164)</f>
        <v/>
      </c>
      <c r="Z164" s="86" t="str">
        <f>IF((ANXE_1_DEPENSES_PREVISION!P164)=0,"",ANXE_1_DEPENSES_PREVISION!P164)</f>
        <v/>
      </c>
      <c r="AA164" s="9" t="str">
        <f>IF((ANXE_1_DEPENSES_PREVISION!Q164)=0,"",ANXE_1_DEPENSES_PREVISION!Q164)</f>
        <v/>
      </c>
      <c r="AB164" s="9" t="str">
        <f>IF((ANXE_1_DEPENSES_PREVISION!R164)=0,"",ANXE_1_DEPENSES_PREVISION!R164)</f>
        <v/>
      </c>
      <c r="AC164" s="86" t="str">
        <f>IF((ANXE_1_DEPENSES_PREVISION!S164)=0,"",ANXE_1_DEPENSES_PREVISION!S164)</f>
        <v/>
      </c>
      <c r="AD164" s="86" t="str">
        <f>IF((ANXE_1_DEPENSES_PREVISION!T164)=0,"",ANXE_1_DEPENSES_PREVISION!T164)</f>
        <v/>
      </c>
      <c r="AE164" s="86" t="str">
        <f>IF((ANXE_1_DEPENSES_PREVISION!U164)=0,"",ANXE_1_DEPENSES_PREVISION!U164)</f>
        <v/>
      </c>
      <c r="AF164" s="86" t="str">
        <f>IF((ANXE_1_DEPENSES_PREVISION!V164)=0,"",ANXE_1_DEPENSES_PREVISION!V164)</f>
        <v/>
      </c>
      <c r="AG164" s="9" t="str">
        <f>IF((ANXE_1_DEPENSES_PREVISION!W164)=0,"",ANXE_1_DEPENSES_PREVISION!W164)</f>
        <v/>
      </c>
      <c r="AH164" s="35"/>
      <c r="AI164" s="34" t="str">
        <f t="shared" si="8"/>
        <v/>
      </c>
      <c r="AJ164" s="11" t="str">
        <f t="shared" si="9"/>
        <v/>
      </c>
      <c r="AK164" s="36" t="str">
        <f t="shared" si="10"/>
        <v/>
      </c>
      <c r="AL164" s="34" t="str">
        <f t="shared" si="11"/>
        <v/>
      </c>
      <c r="AM164" s="34"/>
      <c r="AN164" s="10"/>
    </row>
    <row r="165" spans="2:40" x14ac:dyDescent="0.3">
      <c r="B165" s="32" t="str">
        <f>IF((ANXE_1_DEPENSES_PREVISION!H165)=0,"",ANXE_1_DEPENSES_PREVISION!H165)</f>
        <v/>
      </c>
      <c r="C165" s="32" t="str">
        <f>IF((ANXE_1_DEPENSES_PREVISION!I165)=0,"",ANXE_1_DEPENSES_PREVISION!I165)</f>
        <v/>
      </c>
      <c r="D165" s="32" t="str">
        <f>IF((ANXE_1_DEPENSES_PREVISION!J165)=0,"",ANXE_1_DEPENSES_PREVISION!J165)</f>
        <v/>
      </c>
      <c r="E165" s="32" t="str">
        <f>IF((ANXE_1_DEPENSES_PREVISION!K165)=0,"",ANXE_1_DEPENSES_PREVISION!K165)</f>
        <v/>
      </c>
      <c r="F165" s="32" t="str">
        <f>IF((ANXE_1_DEPENSES_PREVISION!L165)=0,"",ANXE_1_DEPENSES_PREVISION!L165)</f>
        <v/>
      </c>
      <c r="G165" s="31" t="str">
        <f>IF((ANXE_1_DEPENSES_PREVISION!M165)=0,"",ANXE_1_DEPENSES_PREVISION!M165)</f>
        <v/>
      </c>
      <c r="H165" s="32" t="str">
        <f>IF((ANXE_1_DEPENSES_PREVISION!N165)=0,"",ANXE_1_DEPENSES_PREVISION!N165)</f>
        <v/>
      </c>
      <c r="I165" s="32" t="str">
        <f>IF((ANXE_1_DEPENSES_PREVISION!O165)=0,"",ANXE_1_DEPENSES_PREVISION!O165)</f>
        <v/>
      </c>
      <c r="J165" s="31" t="str">
        <f>IF((ANXE_1_DEPENSES_PREVISION!P165)=0,"",ANXE_1_DEPENSES_PREVISION!P165)</f>
        <v/>
      </c>
      <c r="K165" s="32" t="str">
        <f>IF((ANXE_1_DEPENSES_PREVISION!Q165)=0,"",ANXE_1_DEPENSES_PREVISION!Q165)</f>
        <v/>
      </c>
      <c r="L165" s="32" t="str">
        <f>IF((ANXE_1_DEPENSES_PREVISION!R165)=0,"",ANXE_1_DEPENSES_PREVISION!R165)</f>
        <v/>
      </c>
      <c r="M165" s="31" t="str">
        <f>IF((ANXE_1_DEPENSES_PREVISION!S165)=0,"",ANXE_1_DEPENSES_PREVISION!S165)</f>
        <v/>
      </c>
      <c r="N165" s="31" t="str">
        <f>IF((ANXE_1_DEPENSES_PREVISION!T165)=0,"",ANXE_1_DEPENSES_PREVISION!T165)</f>
        <v/>
      </c>
      <c r="O165" s="31" t="str">
        <f>IF((ANXE_1_DEPENSES_PREVISION!U165)=0,"",ANXE_1_DEPENSES_PREVISION!U165)</f>
        <v/>
      </c>
      <c r="P165" s="31" t="str">
        <f>IF((ANXE_1_DEPENSES_PREVISION!V165)=0,"",ANXE_1_DEPENSES_PREVISION!V165)</f>
        <v/>
      </c>
      <c r="Q165" s="32" t="str">
        <f>IF((ANXE_1_DEPENSES_PREVISION!W165)=0,"",ANXE_1_DEPENSES_PREVISION!W165)</f>
        <v/>
      </c>
      <c r="R165" s="9" t="str">
        <f>IF((ANXE_1_DEPENSES_PREVISION!H165)=0,"",ANXE_1_DEPENSES_PREVISION!H165)</f>
        <v/>
      </c>
      <c r="S165" s="9" t="str">
        <f>IF((ANXE_1_DEPENSES_PREVISION!I165)=0,"",ANXE_1_DEPENSES_PREVISION!I165)</f>
        <v/>
      </c>
      <c r="T165" s="9" t="str">
        <f>IF((ANXE_1_DEPENSES_PREVISION!J165)=0,"",ANXE_1_DEPENSES_PREVISION!J165)</f>
        <v/>
      </c>
      <c r="U165" s="9" t="str">
        <f>IF((ANXE_1_DEPENSES_PREVISION!K165)=0,"",ANXE_1_DEPENSES_PREVISION!K165)</f>
        <v/>
      </c>
      <c r="V165" s="9" t="str">
        <f>IF((ANXE_1_DEPENSES_PREVISION!L165)=0,"",ANXE_1_DEPENSES_PREVISION!L165)</f>
        <v/>
      </c>
      <c r="W165" s="86" t="str">
        <f>IF((ANXE_1_DEPENSES_PREVISION!M165)=0,"",ANXE_1_DEPENSES_PREVISION!M165)</f>
        <v/>
      </c>
      <c r="X165" s="9" t="str">
        <f>IF((ANXE_1_DEPENSES_PREVISION!N165)=0,"",ANXE_1_DEPENSES_PREVISION!N165)</f>
        <v/>
      </c>
      <c r="Y165" s="9" t="str">
        <f>IF((ANXE_1_DEPENSES_PREVISION!O165)=0,"",ANXE_1_DEPENSES_PREVISION!O165)</f>
        <v/>
      </c>
      <c r="Z165" s="86" t="str">
        <f>IF((ANXE_1_DEPENSES_PREVISION!P165)=0,"",ANXE_1_DEPENSES_PREVISION!P165)</f>
        <v/>
      </c>
      <c r="AA165" s="9" t="str">
        <f>IF((ANXE_1_DEPENSES_PREVISION!Q165)=0,"",ANXE_1_DEPENSES_PREVISION!Q165)</f>
        <v/>
      </c>
      <c r="AB165" s="9" t="str">
        <f>IF((ANXE_1_DEPENSES_PREVISION!R165)=0,"",ANXE_1_DEPENSES_PREVISION!R165)</f>
        <v/>
      </c>
      <c r="AC165" s="86" t="str">
        <f>IF((ANXE_1_DEPENSES_PREVISION!S165)=0,"",ANXE_1_DEPENSES_PREVISION!S165)</f>
        <v/>
      </c>
      <c r="AD165" s="86" t="str">
        <f>IF((ANXE_1_DEPENSES_PREVISION!T165)=0,"",ANXE_1_DEPENSES_PREVISION!T165)</f>
        <v/>
      </c>
      <c r="AE165" s="86" t="str">
        <f>IF((ANXE_1_DEPENSES_PREVISION!U165)=0,"",ANXE_1_DEPENSES_PREVISION!U165)</f>
        <v/>
      </c>
      <c r="AF165" s="86" t="str">
        <f>IF((ANXE_1_DEPENSES_PREVISION!V165)=0,"",ANXE_1_DEPENSES_PREVISION!V165)</f>
        <v/>
      </c>
      <c r="AG165" s="9" t="str">
        <f>IF((ANXE_1_DEPENSES_PREVISION!W165)=0,"",ANXE_1_DEPENSES_PREVISION!W165)</f>
        <v/>
      </c>
      <c r="AH165" s="35"/>
      <c r="AI165" s="34" t="str">
        <f t="shared" si="8"/>
        <v/>
      </c>
      <c r="AJ165" s="11" t="str">
        <f t="shared" si="9"/>
        <v/>
      </c>
      <c r="AK165" s="36" t="str">
        <f t="shared" si="10"/>
        <v/>
      </c>
      <c r="AL165" s="34" t="str">
        <f t="shared" si="11"/>
        <v/>
      </c>
      <c r="AM165" s="34"/>
      <c r="AN165" s="10"/>
    </row>
    <row r="166" spans="2:40" x14ac:dyDescent="0.3">
      <c r="B166" s="32" t="str">
        <f>IF((ANXE_1_DEPENSES_PREVISION!H166)=0,"",ANXE_1_DEPENSES_PREVISION!H166)</f>
        <v/>
      </c>
      <c r="C166" s="32" t="str">
        <f>IF((ANXE_1_DEPENSES_PREVISION!I166)=0,"",ANXE_1_DEPENSES_PREVISION!I166)</f>
        <v/>
      </c>
      <c r="D166" s="32" t="str">
        <f>IF((ANXE_1_DEPENSES_PREVISION!J166)=0,"",ANXE_1_DEPENSES_PREVISION!J166)</f>
        <v/>
      </c>
      <c r="E166" s="32" t="str">
        <f>IF((ANXE_1_DEPENSES_PREVISION!K166)=0,"",ANXE_1_DEPENSES_PREVISION!K166)</f>
        <v/>
      </c>
      <c r="F166" s="32" t="str">
        <f>IF((ANXE_1_DEPENSES_PREVISION!L166)=0,"",ANXE_1_DEPENSES_PREVISION!L166)</f>
        <v/>
      </c>
      <c r="G166" s="31" t="str">
        <f>IF((ANXE_1_DEPENSES_PREVISION!M166)=0,"",ANXE_1_DEPENSES_PREVISION!M166)</f>
        <v/>
      </c>
      <c r="H166" s="32" t="str">
        <f>IF((ANXE_1_DEPENSES_PREVISION!N166)=0,"",ANXE_1_DEPENSES_PREVISION!N166)</f>
        <v/>
      </c>
      <c r="I166" s="32" t="str">
        <f>IF((ANXE_1_DEPENSES_PREVISION!O166)=0,"",ANXE_1_DEPENSES_PREVISION!O166)</f>
        <v/>
      </c>
      <c r="J166" s="31" t="str">
        <f>IF((ANXE_1_DEPENSES_PREVISION!P166)=0,"",ANXE_1_DEPENSES_PREVISION!P166)</f>
        <v/>
      </c>
      <c r="K166" s="32" t="str">
        <f>IF((ANXE_1_DEPENSES_PREVISION!Q166)=0,"",ANXE_1_DEPENSES_PREVISION!Q166)</f>
        <v/>
      </c>
      <c r="L166" s="32" t="str">
        <f>IF((ANXE_1_DEPENSES_PREVISION!R166)=0,"",ANXE_1_DEPENSES_PREVISION!R166)</f>
        <v/>
      </c>
      <c r="M166" s="31" t="str">
        <f>IF((ANXE_1_DEPENSES_PREVISION!S166)=0,"",ANXE_1_DEPENSES_PREVISION!S166)</f>
        <v/>
      </c>
      <c r="N166" s="31" t="str">
        <f>IF((ANXE_1_DEPENSES_PREVISION!T166)=0,"",ANXE_1_DEPENSES_PREVISION!T166)</f>
        <v/>
      </c>
      <c r="O166" s="31" t="str">
        <f>IF((ANXE_1_DEPENSES_PREVISION!U166)=0,"",ANXE_1_DEPENSES_PREVISION!U166)</f>
        <v/>
      </c>
      <c r="P166" s="31" t="str">
        <f>IF((ANXE_1_DEPENSES_PREVISION!V166)=0,"",ANXE_1_DEPENSES_PREVISION!V166)</f>
        <v/>
      </c>
      <c r="Q166" s="32" t="str">
        <f>IF((ANXE_1_DEPENSES_PREVISION!W166)=0,"",ANXE_1_DEPENSES_PREVISION!W166)</f>
        <v/>
      </c>
      <c r="R166" s="9" t="str">
        <f>IF((ANXE_1_DEPENSES_PREVISION!H166)=0,"",ANXE_1_DEPENSES_PREVISION!H166)</f>
        <v/>
      </c>
      <c r="S166" s="9" t="str">
        <f>IF((ANXE_1_DEPENSES_PREVISION!I166)=0,"",ANXE_1_DEPENSES_PREVISION!I166)</f>
        <v/>
      </c>
      <c r="T166" s="9" t="str">
        <f>IF((ANXE_1_DEPENSES_PREVISION!J166)=0,"",ANXE_1_DEPENSES_PREVISION!J166)</f>
        <v/>
      </c>
      <c r="U166" s="9" t="str">
        <f>IF((ANXE_1_DEPENSES_PREVISION!K166)=0,"",ANXE_1_DEPENSES_PREVISION!K166)</f>
        <v/>
      </c>
      <c r="V166" s="9" t="str">
        <f>IF((ANXE_1_DEPENSES_PREVISION!L166)=0,"",ANXE_1_DEPENSES_PREVISION!L166)</f>
        <v/>
      </c>
      <c r="W166" s="86" t="str">
        <f>IF((ANXE_1_DEPENSES_PREVISION!M166)=0,"",ANXE_1_DEPENSES_PREVISION!M166)</f>
        <v/>
      </c>
      <c r="X166" s="9" t="str">
        <f>IF((ANXE_1_DEPENSES_PREVISION!N166)=0,"",ANXE_1_DEPENSES_PREVISION!N166)</f>
        <v/>
      </c>
      <c r="Y166" s="9" t="str">
        <f>IF((ANXE_1_DEPENSES_PREVISION!O166)=0,"",ANXE_1_DEPENSES_PREVISION!O166)</f>
        <v/>
      </c>
      <c r="Z166" s="86" t="str">
        <f>IF((ANXE_1_DEPENSES_PREVISION!P166)=0,"",ANXE_1_DEPENSES_PREVISION!P166)</f>
        <v/>
      </c>
      <c r="AA166" s="9" t="str">
        <f>IF((ANXE_1_DEPENSES_PREVISION!Q166)=0,"",ANXE_1_DEPENSES_PREVISION!Q166)</f>
        <v/>
      </c>
      <c r="AB166" s="9" t="str">
        <f>IF((ANXE_1_DEPENSES_PREVISION!R166)=0,"",ANXE_1_DEPENSES_PREVISION!R166)</f>
        <v/>
      </c>
      <c r="AC166" s="86" t="str">
        <f>IF((ANXE_1_DEPENSES_PREVISION!S166)=0,"",ANXE_1_DEPENSES_PREVISION!S166)</f>
        <v/>
      </c>
      <c r="AD166" s="86" t="str">
        <f>IF((ANXE_1_DEPENSES_PREVISION!T166)=0,"",ANXE_1_DEPENSES_PREVISION!T166)</f>
        <v/>
      </c>
      <c r="AE166" s="86" t="str">
        <f>IF((ANXE_1_DEPENSES_PREVISION!U166)=0,"",ANXE_1_DEPENSES_PREVISION!U166)</f>
        <v/>
      </c>
      <c r="AF166" s="86" t="str">
        <f>IF((ANXE_1_DEPENSES_PREVISION!V166)=0,"",ANXE_1_DEPENSES_PREVISION!V166)</f>
        <v/>
      </c>
      <c r="AG166" s="9" t="str">
        <f>IF((ANXE_1_DEPENSES_PREVISION!W166)=0,"",ANXE_1_DEPENSES_PREVISION!W166)</f>
        <v/>
      </c>
      <c r="AH166" s="35"/>
      <c r="AI166" s="34" t="str">
        <f t="shared" si="8"/>
        <v/>
      </c>
      <c r="AJ166" s="11" t="str">
        <f t="shared" si="9"/>
        <v/>
      </c>
      <c r="AK166" s="36" t="str">
        <f t="shared" si="10"/>
        <v/>
      </c>
      <c r="AL166" s="34" t="str">
        <f t="shared" si="11"/>
        <v/>
      </c>
      <c r="AM166" s="34"/>
      <c r="AN166" s="10"/>
    </row>
    <row r="167" spans="2:40" x14ac:dyDescent="0.3">
      <c r="B167" s="32" t="str">
        <f>IF((ANXE_1_DEPENSES_PREVISION!H167)=0,"",ANXE_1_DEPENSES_PREVISION!H167)</f>
        <v/>
      </c>
      <c r="C167" s="32" t="str">
        <f>IF((ANXE_1_DEPENSES_PREVISION!I167)=0,"",ANXE_1_DEPENSES_PREVISION!I167)</f>
        <v/>
      </c>
      <c r="D167" s="32" t="str">
        <f>IF((ANXE_1_DEPENSES_PREVISION!J167)=0,"",ANXE_1_DEPENSES_PREVISION!J167)</f>
        <v/>
      </c>
      <c r="E167" s="32" t="str">
        <f>IF((ANXE_1_DEPENSES_PREVISION!K167)=0,"",ANXE_1_DEPENSES_PREVISION!K167)</f>
        <v/>
      </c>
      <c r="F167" s="32" t="str">
        <f>IF((ANXE_1_DEPENSES_PREVISION!L167)=0,"",ANXE_1_DEPENSES_PREVISION!L167)</f>
        <v/>
      </c>
      <c r="G167" s="31" t="str">
        <f>IF((ANXE_1_DEPENSES_PREVISION!M167)=0,"",ANXE_1_DEPENSES_PREVISION!M167)</f>
        <v/>
      </c>
      <c r="H167" s="32" t="str">
        <f>IF((ANXE_1_DEPENSES_PREVISION!N167)=0,"",ANXE_1_DEPENSES_PREVISION!N167)</f>
        <v/>
      </c>
      <c r="I167" s="32" t="str">
        <f>IF((ANXE_1_DEPENSES_PREVISION!O167)=0,"",ANXE_1_DEPENSES_PREVISION!O167)</f>
        <v/>
      </c>
      <c r="J167" s="31" t="str">
        <f>IF((ANXE_1_DEPENSES_PREVISION!P167)=0,"",ANXE_1_DEPENSES_PREVISION!P167)</f>
        <v/>
      </c>
      <c r="K167" s="32" t="str">
        <f>IF((ANXE_1_DEPENSES_PREVISION!Q167)=0,"",ANXE_1_DEPENSES_PREVISION!Q167)</f>
        <v/>
      </c>
      <c r="L167" s="32" t="str">
        <f>IF((ANXE_1_DEPENSES_PREVISION!R167)=0,"",ANXE_1_DEPENSES_PREVISION!R167)</f>
        <v/>
      </c>
      <c r="M167" s="31" t="str">
        <f>IF((ANXE_1_DEPENSES_PREVISION!S167)=0,"",ANXE_1_DEPENSES_PREVISION!S167)</f>
        <v/>
      </c>
      <c r="N167" s="31" t="str">
        <f>IF((ANXE_1_DEPENSES_PREVISION!T167)=0,"",ANXE_1_DEPENSES_PREVISION!T167)</f>
        <v/>
      </c>
      <c r="O167" s="31" t="str">
        <f>IF((ANXE_1_DEPENSES_PREVISION!U167)=0,"",ANXE_1_DEPENSES_PREVISION!U167)</f>
        <v/>
      </c>
      <c r="P167" s="31" t="str">
        <f>IF((ANXE_1_DEPENSES_PREVISION!V167)=0,"",ANXE_1_DEPENSES_PREVISION!V167)</f>
        <v/>
      </c>
      <c r="Q167" s="32" t="str">
        <f>IF((ANXE_1_DEPENSES_PREVISION!W167)=0,"",ANXE_1_DEPENSES_PREVISION!W167)</f>
        <v/>
      </c>
      <c r="R167" s="9" t="str">
        <f>IF((ANXE_1_DEPENSES_PREVISION!H167)=0,"",ANXE_1_DEPENSES_PREVISION!H167)</f>
        <v/>
      </c>
      <c r="S167" s="9" t="str">
        <f>IF((ANXE_1_DEPENSES_PREVISION!I167)=0,"",ANXE_1_DEPENSES_PREVISION!I167)</f>
        <v/>
      </c>
      <c r="T167" s="9" t="str">
        <f>IF((ANXE_1_DEPENSES_PREVISION!J167)=0,"",ANXE_1_DEPENSES_PREVISION!J167)</f>
        <v/>
      </c>
      <c r="U167" s="9" t="str">
        <f>IF((ANXE_1_DEPENSES_PREVISION!K167)=0,"",ANXE_1_DEPENSES_PREVISION!K167)</f>
        <v/>
      </c>
      <c r="V167" s="9" t="str">
        <f>IF((ANXE_1_DEPENSES_PREVISION!L167)=0,"",ANXE_1_DEPENSES_PREVISION!L167)</f>
        <v/>
      </c>
      <c r="W167" s="86" t="str">
        <f>IF((ANXE_1_DEPENSES_PREVISION!M167)=0,"",ANXE_1_DEPENSES_PREVISION!M167)</f>
        <v/>
      </c>
      <c r="X167" s="9" t="str">
        <f>IF((ANXE_1_DEPENSES_PREVISION!N167)=0,"",ANXE_1_DEPENSES_PREVISION!N167)</f>
        <v/>
      </c>
      <c r="Y167" s="9" t="str">
        <f>IF((ANXE_1_DEPENSES_PREVISION!O167)=0,"",ANXE_1_DEPENSES_PREVISION!O167)</f>
        <v/>
      </c>
      <c r="Z167" s="86" t="str">
        <f>IF((ANXE_1_DEPENSES_PREVISION!P167)=0,"",ANXE_1_DEPENSES_PREVISION!P167)</f>
        <v/>
      </c>
      <c r="AA167" s="9" t="str">
        <f>IF((ANXE_1_DEPENSES_PREVISION!Q167)=0,"",ANXE_1_DEPENSES_PREVISION!Q167)</f>
        <v/>
      </c>
      <c r="AB167" s="9" t="str">
        <f>IF((ANXE_1_DEPENSES_PREVISION!R167)=0,"",ANXE_1_DEPENSES_PREVISION!R167)</f>
        <v/>
      </c>
      <c r="AC167" s="86" t="str">
        <f>IF((ANXE_1_DEPENSES_PREVISION!S167)=0,"",ANXE_1_DEPENSES_PREVISION!S167)</f>
        <v/>
      </c>
      <c r="AD167" s="86" t="str">
        <f>IF((ANXE_1_DEPENSES_PREVISION!T167)=0,"",ANXE_1_DEPENSES_PREVISION!T167)</f>
        <v/>
      </c>
      <c r="AE167" s="86" t="str">
        <f>IF((ANXE_1_DEPENSES_PREVISION!U167)=0,"",ANXE_1_DEPENSES_PREVISION!U167)</f>
        <v/>
      </c>
      <c r="AF167" s="86" t="str">
        <f>IF((ANXE_1_DEPENSES_PREVISION!V167)=0,"",ANXE_1_DEPENSES_PREVISION!V167)</f>
        <v/>
      </c>
      <c r="AG167" s="9" t="str">
        <f>IF((ANXE_1_DEPENSES_PREVISION!W167)=0,"",ANXE_1_DEPENSES_PREVISION!W167)</f>
        <v/>
      </c>
      <c r="AH167" s="35"/>
      <c r="AI167" s="34" t="str">
        <f t="shared" si="8"/>
        <v/>
      </c>
      <c r="AJ167" s="11" t="str">
        <f t="shared" si="9"/>
        <v/>
      </c>
      <c r="AK167" s="36" t="str">
        <f t="shared" si="10"/>
        <v/>
      </c>
      <c r="AL167" s="34" t="str">
        <f t="shared" si="11"/>
        <v/>
      </c>
      <c r="AM167" s="34"/>
      <c r="AN167" s="10"/>
    </row>
    <row r="168" spans="2:40" x14ac:dyDescent="0.3">
      <c r="B168" s="32" t="str">
        <f>IF((ANXE_1_DEPENSES_PREVISION!H168)=0,"",ANXE_1_DEPENSES_PREVISION!H168)</f>
        <v/>
      </c>
      <c r="C168" s="32" t="str">
        <f>IF((ANXE_1_DEPENSES_PREVISION!I168)=0,"",ANXE_1_DEPENSES_PREVISION!I168)</f>
        <v/>
      </c>
      <c r="D168" s="32" t="str">
        <f>IF((ANXE_1_DEPENSES_PREVISION!J168)=0,"",ANXE_1_DEPENSES_PREVISION!J168)</f>
        <v/>
      </c>
      <c r="E168" s="32" t="str">
        <f>IF((ANXE_1_DEPENSES_PREVISION!K168)=0,"",ANXE_1_DEPENSES_PREVISION!K168)</f>
        <v/>
      </c>
      <c r="F168" s="32" t="str">
        <f>IF((ANXE_1_DEPENSES_PREVISION!L168)=0,"",ANXE_1_DEPENSES_PREVISION!L168)</f>
        <v/>
      </c>
      <c r="G168" s="31" t="str">
        <f>IF((ANXE_1_DEPENSES_PREVISION!M168)=0,"",ANXE_1_DEPENSES_PREVISION!M168)</f>
        <v/>
      </c>
      <c r="H168" s="32" t="str">
        <f>IF((ANXE_1_DEPENSES_PREVISION!N168)=0,"",ANXE_1_DEPENSES_PREVISION!N168)</f>
        <v/>
      </c>
      <c r="I168" s="32" t="str">
        <f>IF((ANXE_1_DEPENSES_PREVISION!O168)=0,"",ANXE_1_DEPENSES_PREVISION!O168)</f>
        <v/>
      </c>
      <c r="J168" s="31" t="str">
        <f>IF((ANXE_1_DEPENSES_PREVISION!P168)=0,"",ANXE_1_DEPENSES_PREVISION!P168)</f>
        <v/>
      </c>
      <c r="K168" s="32" t="str">
        <f>IF((ANXE_1_DEPENSES_PREVISION!Q168)=0,"",ANXE_1_DEPENSES_PREVISION!Q168)</f>
        <v/>
      </c>
      <c r="L168" s="32" t="str">
        <f>IF((ANXE_1_DEPENSES_PREVISION!R168)=0,"",ANXE_1_DEPENSES_PREVISION!R168)</f>
        <v/>
      </c>
      <c r="M168" s="31" t="str">
        <f>IF((ANXE_1_DEPENSES_PREVISION!S168)=0,"",ANXE_1_DEPENSES_PREVISION!S168)</f>
        <v/>
      </c>
      <c r="N168" s="31" t="str">
        <f>IF((ANXE_1_DEPENSES_PREVISION!T168)=0,"",ANXE_1_DEPENSES_PREVISION!T168)</f>
        <v/>
      </c>
      <c r="O168" s="31" t="str">
        <f>IF((ANXE_1_DEPENSES_PREVISION!U168)=0,"",ANXE_1_DEPENSES_PREVISION!U168)</f>
        <v/>
      </c>
      <c r="P168" s="31" t="str">
        <f>IF((ANXE_1_DEPENSES_PREVISION!V168)=0,"",ANXE_1_DEPENSES_PREVISION!V168)</f>
        <v/>
      </c>
      <c r="Q168" s="32" t="str">
        <f>IF((ANXE_1_DEPENSES_PREVISION!W168)=0,"",ANXE_1_DEPENSES_PREVISION!W168)</f>
        <v/>
      </c>
      <c r="R168" s="9" t="str">
        <f>IF((ANXE_1_DEPENSES_PREVISION!H168)=0,"",ANXE_1_DEPENSES_PREVISION!H168)</f>
        <v/>
      </c>
      <c r="S168" s="9" t="str">
        <f>IF((ANXE_1_DEPENSES_PREVISION!I168)=0,"",ANXE_1_DEPENSES_PREVISION!I168)</f>
        <v/>
      </c>
      <c r="T168" s="9" t="str">
        <f>IF((ANXE_1_DEPENSES_PREVISION!J168)=0,"",ANXE_1_DEPENSES_PREVISION!J168)</f>
        <v/>
      </c>
      <c r="U168" s="9" t="str">
        <f>IF((ANXE_1_DEPENSES_PREVISION!K168)=0,"",ANXE_1_DEPENSES_PREVISION!K168)</f>
        <v/>
      </c>
      <c r="V168" s="9" t="str">
        <f>IF((ANXE_1_DEPENSES_PREVISION!L168)=0,"",ANXE_1_DEPENSES_PREVISION!L168)</f>
        <v/>
      </c>
      <c r="W168" s="86" t="str">
        <f>IF((ANXE_1_DEPENSES_PREVISION!M168)=0,"",ANXE_1_DEPENSES_PREVISION!M168)</f>
        <v/>
      </c>
      <c r="X168" s="9" t="str">
        <f>IF((ANXE_1_DEPENSES_PREVISION!N168)=0,"",ANXE_1_DEPENSES_PREVISION!N168)</f>
        <v/>
      </c>
      <c r="Y168" s="9" t="str">
        <f>IF((ANXE_1_DEPENSES_PREVISION!O168)=0,"",ANXE_1_DEPENSES_PREVISION!O168)</f>
        <v/>
      </c>
      <c r="Z168" s="86" t="str">
        <f>IF((ANXE_1_DEPENSES_PREVISION!P168)=0,"",ANXE_1_DEPENSES_PREVISION!P168)</f>
        <v/>
      </c>
      <c r="AA168" s="9" t="str">
        <f>IF((ANXE_1_DEPENSES_PREVISION!Q168)=0,"",ANXE_1_DEPENSES_PREVISION!Q168)</f>
        <v/>
      </c>
      <c r="AB168" s="9" t="str">
        <f>IF((ANXE_1_DEPENSES_PREVISION!R168)=0,"",ANXE_1_DEPENSES_PREVISION!R168)</f>
        <v/>
      </c>
      <c r="AC168" s="86" t="str">
        <f>IF((ANXE_1_DEPENSES_PREVISION!S168)=0,"",ANXE_1_DEPENSES_PREVISION!S168)</f>
        <v/>
      </c>
      <c r="AD168" s="86" t="str">
        <f>IF((ANXE_1_DEPENSES_PREVISION!T168)=0,"",ANXE_1_DEPENSES_PREVISION!T168)</f>
        <v/>
      </c>
      <c r="AE168" s="86" t="str">
        <f>IF((ANXE_1_DEPENSES_PREVISION!U168)=0,"",ANXE_1_DEPENSES_PREVISION!U168)</f>
        <v/>
      </c>
      <c r="AF168" s="86" t="str">
        <f>IF((ANXE_1_DEPENSES_PREVISION!V168)=0,"",ANXE_1_DEPENSES_PREVISION!V168)</f>
        <v/>
      </c>
      <c r="AG168" s="9" t="str">
        <f>IF((ANXE_1_DEPENSES_PREVISION!W168)=0,"",ANXE_1_DEPENSES_PREVISION!W168)</f>
        <v/>
      </c>
      <c r="AH168" s="35"/>
      <c r="AI168" s="34" t="str">
        <f t="shared" si="8"/>
        <v/>
      </c>
      <c r="AJ168" s="11" t="str">
        <f t="shared" si="9"/>
        <v/>
      </c>
      <c r="AK168" s="36" t="str">
        <f t="shared" si="10"/>
        <v/>
      </c>
      <c r="AL168" s="34" t="str">
        <f t="shared" si="11"/>
        <v/>
      </c>
      <c r="AM168" s="34"/>
      <c r="AN168" s="10"/>
    </row>
    <row r="169" spans="2:40" x14ac:dyDescent="0.3">
      <c r="B169" s="32" t="str">
        <f>IF((ANXE_1_DEPENSES_PREVISION!H169)=0,"",ANXE_1_DEPENSES_PREVISION!H169)</f>
        <v/>
      </c>
      <c r="C169" s="32" t="str">
        <f>IF((ANXE_1_DEPENSES_PREVISION!I169)=0,"",ANXE_1_DEPENSES_PREVISION!I169)</f>
        <v/>
      </c>
      <c r="D169" s="32" t="str">
        <f>IF((ANXE_1_DEPENSES_PREVISION!J169)=0,"",ANXE_1_DEPENSES_PREVISION!J169)</f>
        <v/>
      </c>
      <c r="E169" s="32" t="str">
        <f>IF((ANXE_1_DEPENSES_PREVISION!K169)=0,"",ANXE_1_DEPENSES_PREVISION!K169)</f>
        <v/>
      </c>
      <c r="F169" s="32" t="str">
        <f>IF((ANXE_1_DEPENSES_PREVISION!L169)=0,"",ANXE_1_DEPENSES_PREVISION!L169)</f>
        <v/>
      </c>
      <c r="G169" s="31" t="str">
        <f>IF((ANXE_1_DEPENSES_PREVISION!M169)=0,"",ANXE_1_DEPENSES_PREVISION!M169)</f>
        <v/>
      </c>
      <c r="H169" s="32" t="str">
        <f>IF((ANXE_1_DEPENSES_PREVISION!N169)=0,"",ANXE_1_DEPENSES_PREVISION!N169)</f>
        <v/>
      </c>
      <c r="I169" s="32" t="str">
        <f>IF((ANXE_1_DEPENSES_PREVISION!O169)=0,"",ANXE_1_DEPENSES_PREVISION!O169)</f>
        <v/>
      </c>
      <c r="J169" s="31" t="str">
        <f>IF((ANXE_1_DEPENSES_PREVISION!P169)=0,"",ANXE_1_DEPENSES_PREVISION!P169)</f>
        <v/>
      </c>
      <c r="K169" s="32" t="str">
        <f>IF((ANXE_1_DEPENSES_PREVISION!Q169)=0,"",ANXE_1_DEPENSES_PREVISION!Q169)</f>
        <v/>
      </c>
      <c r="L169" s="32" t="str">
        <f>IF((ANXE_1_DEPENSES_PREVISION!R169)=0,"",ANXE_1_DEPENSES_PREVISION!R169)</f>
        <v/>
      </c>
      <c r="M169" s="31" t="str">
        <f>IF((ANXE_1_DEPENSES_PREVISION!S169)=0,"",ANXE_1_DEPENSES_PREVISION!S169)</f>
        <v/>
      </c>
      <c r="N169" s="31" t="str">
        <f>IF((ANXE_1_DEPENSES_PREVISION!T169)=0,"",ANXE_1_DEPENSES_PREVISION!T169)</f>
        <v/>
      </c>
      <c r="O169" s="31" t="str">
        <f>IF((ANXE_1_DEPENSES_PREVISION!U169)=0,"",ANXE_1_DEPENSES_PREVISION!U169)</f>
        <v/>
      </c>
      <c r="P169" s="31" t="str">
        <f>IF((ANXE_1_DEPENSES_PREVISION!V169)=0,"",ANXE_1_DEPENSES_PREVISION!V169)</f>
        <v/>
      </c>
      <c r="Q169" s="32" t="str">
        <f>IF((ANXE_1_DEPENSES_PREVISION!W169)=0,"",ANXE_1_DEPENSES_PREVISION!W169)</f>
        <v/>
      </c>
      <c r="R169" s="9" t="str">
        <f>IF((ANXE_1_DEPENSES_PREVISION!H169)=0,"",ANXE_1_DEPENSES_PREVISION!H169)</f>
        <v/>
      </c>
      <c r="S169" s="9" t="str">
        <f>IF((ANXE_1_DEPENSES_PREVISION!I169)=0,"",ANXE_1_DEPENSES_PREVISION!I169)</f>
        <v/>
      </c>
      <c r="T169" s="9" t="str">
        <f>IF((ANXE_1_DEPENSES_PREVISION!J169)=0,"",ANXE_1_DEPENSES_PREVISION!J169)</f>
        <v/>
      </c>
      <c r="U169" s="9" t="str">
        <f>IF((ANXE_1_DEPENSES_PREVISION!K169)=0,"",ANXE_1_DEPENSES_PREVISION!K169)</f>
        <v/>
      </c>
      <c r="V169" s="9" t="str">
        <f>IF((ANXE_1_DEPENSES_PREVISION!L169)=0,"",ANXE_1_DEPENSES_PREVISION!L169)</f>
        <v/>
      </c>
      <c r="W169" s="86" t="str">
        <f>IF((ANXE_1_DEPENSES_PREVISION!M169)=0,"",ANXE_1_DEPENSES_PREVISION!M169)</f>
        <v/>
      </c>
      <c r="X169" s="9" t="str">
        <f>IF((ANXE_1_DEPENSES_PREVISION!N169)=0,"",ANXE_1_DEPENSES_PREVISION!N169)</f>
        <v/>
      </c>
      <c r="Y169" s="9" t="str">
        <f>IF((ANXE_1_DEPENSES_PREVISION!O169)=0,"",ANXE_1_DEPENSES_PREVISION!O169)</f>
        <v/>
      </c>
      <c r="Z169" s="86" t="str">
        <f>IF((ANXE_1_DEPENSES_PREVISION!P169)=0,"",ANXE_1_DEPENSES_PREVISION!P169)</f>
        <v/>
      </c>
      <c r="AA169" s="9" t="str">
        <f>IF((ANXE_1_DEPENSES_PREVISION!Q169)=0,"",ANXE_1_DEPENSES_PREVISION!Q169)</f>
        <v/>
      </c>
      <c r="AB169" s="9" t="str">
        <f>IF((ANXE_1_DEPENSES_PREVISION!R169)=0,"",ANXE_1_DEPENSES_PREVISION!R169)</f>
        <v/>
      </c>
      <c r="AC169" s="86" t="str">
        <f>IF((ANXE_1_DEPENSES_PREVISION!S169)=0,"",ANXE_1_DEPENSES_PREVISION!S169)</f>
        <v/>
      </c>
      <c r="AD169" s="86" t="str">
        <f>IF((ANXE_1_DEPENSES_PREVISION!T169)=0,"",ANXE_1_DEPENSES_PREVISION!T169)</f>
        <v/>
      </c>
      <c r="AE169" s="86" t="str">
        <f>IF((ANXE_1_DEPENSES_PREVISION!U169)=0,"",ANXE_1_DEPENSES_PREVISION!U169)</f>
        <v/>
      </c>
      <c r="AF169" s="86" t="str">
        <f>IF((ANXE_1_DEPENSES_PREVISION!V169)=0,"",ANXE_1_DEPENSES_PREVISION!V169)</f>
        <v/>
      </c>
      <c r="AG169" s="9" t="str">
        <f>IF((ANXE_1_DEPENSES_PREVISION!W169)=0,"",ANXE_1_DEPENSES_PREVISION!W169)</f>
        <v/>
      </c>
      <c r="AH169" s="35"/>
      <c r="AI169" s="34" t="str">
        <f t="shared" si="8"/>
        <v/>
      </c>
      <c r="AJ169" s="11" t="str">
        <f t="shared" si="9"/>
        <v/>
      </c>
      <c r="AK169" s="36" t="str">
        <f t="shared" si="10"/>
        <v/>
      </c>
      <c r="AL169" s="34" t="str">
        <f t="shared" si="11"/>
        <v/>
      </c>
      <c r="AM169" s="34"/>
      <c r="AN169" s="10"/>
    </row>
    <row r="170" spans="2:40" x14ac:dyDescent="0.3">
      <c r="B170" s="32" t="str">
        <f>IF((ANXE_1_DEPENSES_PREVISION!H170)=0,"",ANXE_1_DEPENSES_PREVISION!H170)</f>
        <v/>
      </c>
      <c r="C170" s="32" t="str">
        <f>IF((ANXE_1_DEPENSES_PREVISION!I170)=0,"",ANXE_1_DEPENSES_PREVISION!I170)</f>
        <v/>
      </c>
      <c r="D170" s="32" t="str">
        <f>IF((ANXE_1_DEPENSES_PREVISION!J170)=0,"",ANXE_1_DEPENSES_PREVISION!J170)</f>
        <v/>
      </c>
      <c r="E170" s="32" t="str">
        <f>IF((ANXE_1_DEPENSES_PREVISION!K170)=0,"",ANXE_1_DEPENSES_PREVISION!K170)</f>
        <v/>
      </c>
      <c r="F170" s="32" t="str">
        <f>IF((ANXE_1_DEPENSES_PREVISION!L170)=0,"",ANXE_1_DEPENSES_PREVISION!L170)</f>
        <v/>
      </c>
      <c r="G170" s="31" t="str">
        <f>IF((ANXE_1_DEPENSES_PREVISION!M170)=0,"",ANXE_1_DEPENSES_PREVISION!M170)</f>
        <v/>
      </c>
      <c r="H170" s="32" t="str">
        <f>IF((ANXE_1_DEPENSES_PREVISION!N170)=0,"",ANXE_1_DEPENSES_PREVISION!N170)</f>
        <v/>
      </c>
      <c r="I170" s="32" t="str">
        <f>IF((ANXE_1_DEPENSES_PREVISION!O170)=0,"",ANXE_1_DEPENSES_PREVISION!O170)</f>
        <v/>
      </c>
      <c r="J170" s="31" t="str">
        <f>IF((ANXE_1_DEPENSES_PREVISION!P170)=0,"",ANXE_1_DEPENSES_PREVISION!P170)</f>
        <v/>
      </c>
      <c r="K170" s="32" t="str">
        <f>IF((ANXE_1_DEPENSES_PREVISION!Q170)=0,"",ANXE_1_DEPENSES_PREVISION!Q170)</f>
        <v/>
      </c>
      <c r="L170" s="32" t="str">
        <f>IF((ANXE_1_DEPENSES_PREVISION!R170)=0,"",ANXE_1_DEPENSES_PREVISION!R170)</f>
        <v/>
      </c>
      <c r="M170" s="31" t="str">
        <f>IF((ANXE_1_DEPENSES_PREVISION!S170)=0,"",ANXE_1_DEPENSES_PREVISION!S170)</f>
        <v/>
      </c>
      <c r="N170" s="31" t="str">
        <f>IF((ANXE_1_DEPENSES_PREVISION!T170)=0,"",ANXE_1_DEPENSES_PREVISION!T170)</f>
        <v/>
      </c>
      <c r="O170" s="31" t="str">
        <f>IF((ANXE_1_DEPENSES_PREVISION!U170)=0,"",ANXE_1_DEPENSES_PREVISION!U170)</f>
        <v/>
      </c>
      <c r="P170" s="31" t="str">
        <f>IF((ANXE_1_DEPENSES_PREVISION!V170)=0,"",ANXE_1_DEPENSES_PREVISION!V170)</f>
        <v/>
      </c>
      <c r="Q170" s="32" t="str">
        <f>IF((ANXE_1_DEPENSES_PREVISION!W170)=0,"",ANXE_1_DEPENSES_PREVISION!W170)</f>
        <v/>
      </c>
      <c r="R170" s="9" t="str">
        <f>IF((ANXE_1_DEPENSES_PREVISION!H170)=0,"",ANXE_1_DEPENSES_PREVISION!H170)</f>
        <v/>
      </c>
      <c r="S170" s="9" t="str">
        <f>IF((ANXE_1_DEPENSES_PREVISION!I170)=0,"",ANXE_1_DEPENSES_PREVISION!I170)</f>
        <v/>
      </c>
      <c r="T170" s="9" t="str">
        <f>IF((ANXE_1_DEPENSES_PREVISION!J170)=0,"",ANXE_1_DEPENSES_PREVISION!J170)</f>
        <v/>
      </c>
      <c r="U170" s="9" t="str">
        <f>IF((ANXE_1_DEPENSES_PREVISION!K170)=0,"",ANXE_1_DEPENSES_PREVISION!K170)</f>
        <v/>
      </c>
      <c r="V170" s="9" t="str">
        <f>IF((ANXE_1_DEPENSES_PREVISION!L170)=0,"",ANXE_1_DEPENSES_PREVISION!L170)</f>
        <v/>
      </c>
      <c r="W170" s="86" t="str">
        <f>IF((ANXE_1_DEPENSES_PREVISION!M170)=0,"",ANXE_1_DEPENSES_PREVISION!M170)</f>
        <v/>
      </c>
      <c r="X170" s="9" t="str">
        <f>IF((ANXE_1_DEPENSES_PREVISION!N170)=0,"",ANXE_1_DEPENSES_PREVISION!N170)</f>
        <v/>
      </c>
      <c r="Y170" s="9" t="str">
        <f>IF((ANXE_1_DEPENSES_PREVISION!O170)=0,"",ANXE_1_DEPENSES_PREVISION!O170)</f>
        <v/>
      </c>
      <c r="Z170" s="86" t="str">
        <f>IF((ANXE_1_DEPENSES_PREVISION!P170)=0,"",ANXE_1_DEPENSES_PREVISION!P170)</f>
        <v/>
      </c>
      <c r="AA170" s="9" t="str">
        <f>IF((ANXE_1_DEPENSES_PREVISION!Q170)=0,"",ANXE_1_DEPENSES_PREVISION!Q170)</f>
        <v/>
      </c>
      <c r="AB170" s="9" t="str">
        <f>IF((ANXE_1_DEPENSES_PREVISION!R170)=0,"",ANXE_1_DEPENSES_PREVISION!R170)</f>
        <v/>
      </c>
      <c r="AC170" s="86" t="str">
        <f>IF((ANXE_1_DEPENSES_PREVISION!S170)=0,"",ANXE_1_DEPENSES_PREVISION!S170)</f>
        <v/>
      </c>
      <c r="AD170" s="86" t="str">
        <f>IF((ANXE_1_DEPENSES_PREVISION!T170)=0,"",ANXE_1_DEPENSES_PREVISION!T170)</f>
        <v/>
      </c>
      <c r="AE170" s="86" t="str">
        <f>IF((ANXE_1_DEPENSES_PREVISION!U170)=0,"",ANXE_1_DEPENSES_PREVISION!U170)</f>
        <v/>
      </c>
      <c r="AF170" s="86" t="str">
        <f>IF((ANXE_1_DEPENSES_PREVISION!V170)=0,"",ANXE_1_DEPENSES_PREVISION!V170)</f>
        <v/>
      </c>
      <c r="AG170" s="9" t="str">
        <f>IF((ANXE_1_DEPENSES_PREVISION!W170)=0,"",ANXE_1_DEPENSES_PREVISION!W170)</f>
        <v/>
      </c>
      <c r="AH170" s="35"/>
      <c r="AI170" s="34" t="str">
        <f t="shared" si="8"/>
        <v/>
      </c>
      <c r="AJ170" s="11" t="str">
        <f t="shared" si="9"/>
        <v/>
      </c>
      <c r="AK170" s="36" t="str">
        <f t="shared" si="10"/>
        <v/>
      </c>
      <c r="AL170" s="34" t="str">
        <f t="shared" si="11"/>
        <v/>
      </c>
      <c r="AM170" s="34"/>
      <c r="AN170" s="10"/>
    </row>
    <row r="171" spans="2:40" x14ac:dyDescent="0.3">
      <c r="B171" s="32" t="str">
        <f>IF((ANXE_1_DEPENSES_PREVISION!H171)=0,"",ANXE_1_DEPENSES_PREVISION!H171)</f>
        <v/>
      </c>
      <c r="C171" s="32" t="str">
        <f>IF((ANXE_1_DEPENSES_PREVISION!I171)=0,"",ANXE_1_DEPENSES_PREVISION!I171)</f>
        <v/>
      </c>
      <c r="D171" s="32" t="str">
        <f>IF((ANXE_1_DEPENSES_PREVISION!J171)=0,"",ANXE_1_DEPENSES_PREVISION!J171)</f>
        <v/>
      </c>
      <c r="E171" s="32" t="str">
        <f>IF((ANXE_1_DEPENSES_PREVISION!K171)=0,"",ANXE_1_DEPENSES_PREVISION!K171)</f>
        <v/>
      </c>
      <c r="F171" s="32" t="str">
        <f>IF((ANXE_1_DEPENSES_PREVISION!L171)=0,"",ANXE_1_DEPENSES_PREVISION!L171)</f>
        <v/>
      </c>
      <c r="G171" s="31" t="str">
        <f>IF((ANXE_1_DEPENSES_PREVISION!M171)=0,"",ANXE_1_DEPENSES_PREVISION!M171)</f>
        <v/>
      </c>
      <c r="H171" s="32" t="str">
        <f>IF((ANXE_1_DEPENSES_PREVISION!N171)=0,"",ANXE_1_DEPENSES_PREVISION!N171)</f>
        <v/>
      </c>
      <c r="I171" s="32" t="str">
        <f>IF((ANXE_1_DEPENSES_PREVISION!O171)=0,"",ANXE_1_DEPENSES_PREVISION!O171)</f>
        <v/>
      </c>
      <c r="J171" s="31" t="str">
        <f>IF((ANXE_1_DEPENSES_PREVISION!P171)=0,"",ANXE_1_DEPENSES_PREVISION!P171)</f>
        <v/>
      </c>
      <c r="K171" s="32" t="str">
        <f>IF((ANXE_1_DEPENSES_PREVISION!Q171)=0,"",ANXE_1_DEPENSES_PREVISION!Q171)</f>
        <v/>
      </c>
      <c r="L171" s="32" t="str">
        <f>IF((ANXE_1_DEPENSES_PREVISION!R171)=0,"",ANXE_1_DEPENSES_PREVISION!R171)</f>
        <v/>
      </c>
      <c r="M171" s="31" t="str">
        <f>IF((ANXE_1_DEPENSES_PREVISION!S171)=0,"",ANXE_1_DEPENSES_PREVISION!S171)</f>
        <v/>
      </c>
      <c r="N171" s="31" t="str">
        <f>IF((ANXE_1_DEPENSES_PREVISION!T171)=0,"",ANXE_1_DEPENSES_PREVISION!T171)</f>
        <v/>
      </c>
      <c r="O171" s="31" t="str">
        <f>IF((ANXE_1_DEPENSES_PREVISION!U171)=0,"",ANXE_1_DEPENSES_PREVISION!U171)</f>
        <v/>
      </c>
      <c r="P171" s="31" t="str">
        <f>IF((ANXE_1_DEPENSES_PREVISION!V171)=0,"",ANXE_1_DEPENSES_PREVISION!V171)</f>
        <v/>
      </c>
      <c r="Q171" s="32" t="str">
        <f>IF((ANXE_1_DEPENSES_PREVISION!W171)=0,"",ANXE_1_DEPENSES_PREVISION!W171)</f>
        <v/>
      </c>
      <c r="R171" s="9" t="str">
        <f>IF((ANXE_1_DEPENSES_PREVISION!H171)=0,"",ANXE_1_DEPENSES_PREVISION!H171)</f>
        <v/>
      </c>
      <c r="S171" s="9" t="str">
        <f>IF((ANXE_1_DEPENSES_PREVISION!I171)=0,"",ANXE_1_DEPENSES_PREVISION!I171)</f>
        <v/>
      </c>
      <c r="T171" s="9" t="str">
        <f>IF((ANXE_1_DEPENSES_PREVISION!J171)=0,"",ANXE_1_DEPENSES_PREVISION!J171)</f>
        <v/>
      </c>
      <c r="U171" s="9" t="str">
        <f>IF((ANXE_1_DEPENSES_PREVISION!K171)=0,"",ANXE_1_DEPENSES_PREVISION!K171)</f>
        <v/>
      </c>
      <c r="V171" s="9" t="str">
        <f>IF((ANXE_1_DEPENSES_PREVISION!L171)=0,"",ANXE_1_DEPENSES_PREVISION!L171)</f>
        <v/>
      </c>
      <c r="W171" s="86" t="str">
        <f>IF((ANXE_1_DEPENSES_PREVISION!M171)=0,"",ANXE_1_DEPENSES_PREVISION!M171)</f>
        <v/>
      </c>
      <c r="X171" s="9" t="str">
        <f>IF((ANXE_1_DEPENSES_PREVISION!N171)=0,"",ANXE_1_DEPENSES_PREVISION!N171)</f>
        <v/>
      </c>
      <c r="Y171" s="9" t="str">
        <f>IF((ANXE_1_DEPENSES_PREVISION!O171)=0,"",ANXE_1_DEPENSES_PREVISION!O171)</f>
        <v/>
      </c>
      <c r="Z171" s="86" t="str">
        <f>IF((ANXE_1_DEPENSES_PREVISION!P171)=0,"",ANXE_1_DEPENSES_PREVISION!P171)</f>
        <v/>
      </c>
      <c r="AA171" s="9" t="str">
        <f>IF((ANXE_1_DEPENSES_PREVISION!Q171)=0,"",ANXE_1_DEPENSES_PREVISION!Q171)</f>
        <v/>
      </c>
      <c r="AB171" s="9" t="str">
        <f>IF((ANXE_1_DEPENSES_PREVISION!R171)=0,"",ANXE_1_DEPENSES_PREVISION!R171)</f>
        <v/>
      </c>
      <c r="AC171" s="86" t="str">
        <f>IF((ANXE_1_DEPENSES_PREVISION!S171)=0,"",ANXE_1_DEPENSES_PREVISION!S171)</f>
        <v/>
      </c>
      <c r="AD171" s="86" t="str">
        <f>IF((ANXE_1_DEPENSES_PREVISION!T171)=0,"",ANXE_1_DEPENSES_PREVISION!T171)</f>
        <v/>
      </c>
      <c r="AE171" s="86" t="str">
        <f>IF((ANXE_1_DEPENSES_PREVISION!U171)=0,"",ANXE_1_DEPENSES_PREVISION!U171)</f>
        <v/>
      </c>
      <c r="AF171" s="86" t="str">
        <f>IF((ANXE_1_DEPENSES_PREVISION!V171)=0,"",ANXE_1_DEPENSES_PREVISION!V171)</f>
        <v/>
      </c>
      <c r="AG171" s="9" t="str">
        <f>IF((ANXE_1_DEPENSES_PREVISION!W171)=0,"",ANXE_1_DEPENSES_PREVISION!W171)</f>
        <v/>
      </c>
      <c r="AH171" s="35"/>
      <c r="AI171" s="34" t="str">
        <f t="shared" si="8"/>
        <v/>
      </c>
      <c r="AJ171" s="11" t="str">
        <f t="shared" si="9"/>
        <v/>
      </c>
      <c r="AK171" s="36" t="str">
        <f t="shared" si="10"/>
        <v/>
      </c>
      <c r="AL171" s="34" t="str">
        <f t="shared" si="11"/>
        <v/>
      </c>
      <c r="AM171" s="34"/>
      <c r="AN171" s="10"/>
    </row>
    <row r="172" spans="2:40" x14ac:dyDescent="0.3">
      <c r="B172" s="32" t="str">
        <f>IF((ANXE_1_DEPENSES_PREVISION!H172)=0,"",ANXE_1_DEPENSES_PREVISION!H172)</f>
        <v/>
      </c>
      <c r="C172" s="32" t="str">
        <f>IF((ANXE_1_DEPENSES_PREVISION!I172)=0,"",ANXE_1_DEPENSES_PREVISION!I172)</f>
        <v/>
      </c>
      <c r="D172" s="32" t="str">
        <f>IF((ANXE_1_DEPENSES_PREVISION!J172)=0,"",ANXE_1_DEPENSES_PREVISION!J172)</f>
        <v/>
      </c>
      <c r="E172" s="32" t="str">
        <f>IF((ANXE_1_DEPENSES_PREVISION!K172)=0,"",ANXE_1_DEPENSES_PREVISION!K172)</f>
        <v/>
      </c>
      <c r="F172" s="32" t="str">
        <f>IF((ANXE_1_DEPENSES_PREVISION!L172)=0,"",ANXE_1_DEPENSES_PREVISION!L172)</f>
        <v/>
      </c>
      <c r="G172" s="31" t="str">
        <f>IF((ANXE_1_DEPENSES_PREVISION!M172)=0,"",ANXE_1_DEPENSES_PREVISION!M172)</f>
        <v/>
      </c>
      <c r="H172" s="32" t="str">
        <f>IF((ANXE_1_DEPENSES_PREVISION!N172)=0,"",ANXE_1_DEPENSES_PREVISION!N172)</f>
        <v/>
      </c>
      <c r="I172" s="32" t="str">
        <f>IF((ANXE_1_DEPENSES_PREVISION!O172)=0,"",ANXE_1_DEPENSES_PREVISION!O172)</f>
        <v/>
      </c>
      <c r="J172" s="31" t="str">
        <f>IF((ANXE_1_DEPENSES_PREVISION!P172)=0,"",ANXE_1_DEPENSES_PREVISION!P172)</f>
        <v/>
      </c>
      <c r="K172" s="32" t="str">
        <f>IF((ANXE_1_DEPENSES_PREVISION!Q172)=0,"",ANXE_1_DEPENSES_PREVISION!Q172)</f>
        <v/>
      </c>
      <c r="L172" s="32" t="str">
        <f>IF((ANXE_1_DEPENSES_PREVISION!R172)=0,"",ANXE_1_DEPENSES_PREVISION!R172)</f>
        <v/>
      </c>
      <c r="M172" s="31" t="str">
        <f>IF((ANXE_1_DEPENSES_PREVISION!S172)=0,"",ANXE_1_DEPENSES_PREVISION!S172)</f>
        <v/>
      </c>
      <c r="N172" s="31" t="str">
        <f>IF((ANXE_1_DEPENSES_PREVISION!T172)=0,"",ANXE_1_DEPENSES_PREVISION!T172)</f>
        <v/>
      </c>
      <c r="O172" s="31" t="str">
        <f>IF((ANXE_1_DEPENSES_PREVISION!U172)=0,"",ANXE_1_DEPENSES_PREVISION!U172)</f>
        <v/>
      </c>
      <c r="P172" s="31" t="str">
        <f>IF((ANXE_1_DEPENSES_PREVISION!V172)=0,"",ANXE_1_DEPENSES_PREVISION!V172)</f>
        <v/>
      </c>
      <c r="Q172" s="32" t="str">
        <f>IF((ANXE_1_DEPENSES_PREVISION!W172)=0,"",ANXE_1_DEPENSES_PREVISION!W172)</f>
        <v/>
      </c>
      <c r="R172" s="9" t="str">
        <f>IF((ANXE_1_DEPENSES_PREVISION!H172)=0,"",ANXE_1_DEPENSES_PREVISION!H172)</f>
        <v/>
      </c>
      <c r="S172" s="9" t="str">
        <f>IF((ANXE_1_DEPENSES_PREVISION!I172)=0,"",ANXE_1_DEPENSES_PREVISION!I172)</f>
        <v/>
      </c>
      <c r="T172" s="9" t="str">
        <f>IF((ANXE_1_DEPENSES_PREVISION!J172)=0,"",ANXE_1_DEPENSES_PREVISION!J172)</f>
        <v/>
      </c>
      <c r="U172" s="9" t="str">
        <f>IF((ANXE_1_DEPENSES_PREVISION!K172)=0,"",ANXE_1_DEPENSES_PREVISION!K172)</f>
        <v/>
      </c>
      <c r="V172" s="9" t="str">
        <f>IF((ANXE_1_DEPENSES_PREVISION!L172)=0,"",ANXE_1_DEPENSES_PREVISION!L172)</f>
        <v/>
      </c>
      <c r="W172" s="86" t="str">
        <f>IF((ANXE_1_DEPENSES_PREVISION!M172)=0,"",ANXE_1_DEPENSES_PREVISION!M172)</f>
        <v/>
      </c>
      <c r="X172" s="9" t="str">
        <f>IF((ANXE_1_DEPENSES_PREVISION!N172)=0,"",ANXE_1_DEPENSES_PREVISION!N172)</f>
        <v/>
      </c>
      <c r="Y172" s="9" t="str">
        <f>IF((ANXE_1_DEPENSES_PREVISION!O172)=0,"",ANXE_1_DEPENSES_PREVISION!O172)</f>
        <v/>
      </c>
      <c r="Z172" s="86" t="str">
        <f>IF((ANXE_1_DEPENSES_PREVISION!P172)=0,"",ANXE_1_DEPENSES_PREVISION!P172)</f>
        <v/>
      </c>
      <c r="AA172" s="9" t="str">
        <f>IF((ANXE_1_DEPENSES_PREVISION!Q172)=0,"",ANXE_1_DEPENSES_PREVISION!Q172)</f>
        <v/>
      </c>
      <c r="AB172" s="9" t="str">
        <f>IF((ANXE_1_DEPENSES_PREVISION!R172)=0,"",ANXE_1_DEPENSES_PREVISION!R172)</f>
        <v/>
      </c>
      <c r="AC172" s="86" t="str">
        <f>IF((ANXE_1_DEPENSES_PREVISION!S172)=0,"",ANXE_1_DEPENSES_PREVISION!S172)</f>
        <v/>
      </c>
      <c r="AD172" s="86" t="str">
        <f>IF((ANXE_1_DEPENSES_PREVISION!T172)=0,"",ANXE_1_DEPENSES_PREVISION!T172)</f>
        <v/>
      </c>
      <c r="AE172" s="86" t="str">
        <f>IF((ANXE_1_DEPENSES_PREVISION!U172)=0,"",ANXE_1_DEPENSES_PREVISION!U172)</f>
        <v/>
      </c>
      <c r="AF172" s="86" t="str">
        <f>IF((ANXE_1_DEPENSES_PREVISION!V172)=0,"",ANXE_1_DEPENSES_PREVISION!V172)</f>
        <v/>
      </c>
      <c r="AG172" s="9" t="str">
        <f>IF((ANXE_1_DEPENSES_PREVISION!W172)=0,"",ANXE_1_DEPENSES_PREVISION!W172)</f>
        <v/>
      </c>
      <c r="AH172" s="35"/>
      <c r="AI172" s="34" t="str">
        <f t="shared" si="8"/>
        <v/>
      </c>
      <c r="AJ172" s="11" t="str">
        <f t="shared" si="9"/>
        <v/>
      </c>
      <c r="AK172" s="36" t="str">
        <f t="shared" si="10"/>
        <v/>
      </c>
      <c r="AL172" s="34" t="str">
        <f t="shared" si="11"/>
        <v/>
      </c>
      <c r="AM172" s="34"/>
      <c r="AN172" s="10"/>
    </row>
    <row r="173" spans="2:40" x14ac:dyDescent="0.3">
      <c r="B173" s="32" t="str">
        <f>IF((ANXE_1_DEPENSES_PREVISION!H173)=0,"",ANXE_1_DEPENSES_PREVISION!H173)</f>
        <v/>
      </c>
      <c r="C173" s="32" t="str">
        <f>IF((ANXE_1_DEPENSES_PREVISION!I173)=0,"",ANXE_1_DEPENSES_PREVISION!I173)</f>
        <v/>
      </c>
      <c r="D173" s="32" t="str">
        <f>IF((ANXE_1_DEPENSES_PREVISION!J173)=0,"",ANXE_1_DEPENSES_PREVISION!J173)</f>
        <v/>
      </c>
      <c r="E173" s="32" t="str">
        <f>IF((ANXE_1_DEPENSES_PREVISION!K173)=0,"",ANXE_1_DEPENSES_PREVISION!K173)</f>
        <v/>
      </c>
      <c r="F173" s="32" t="str">
        <f>IF((ANXE_1_DEPENSES_PREVISION!L173)=0,"",ANXE_1_DEPENSES_PREVISION!L173)</f>
        <v/>
      </c>
      <c r="G173" s="31" t="str">
        <f>IF((ANXE_1_DEPENSES_PREVISION!M173)=0,"",ANXE_1_DEPENSES_PREVISION!M173)</f>
        <v/>
      </c>
      <c r="H173" s="32" t="str">
        <f>IF((ANXE_1_DEPENSES_PREVISION!N173)=0,"",ANXE_1_DEPENSES_PREVISION!N173)</f>
        <v/>
      </c>
      <c r="I173" s="32" t="str">
        <f>IF((ANXE_1_DEPENSES_PREVISION!O173)=0,"",ANXE_1_DEPENSES_PREVISION!O173)</f>
        <v/>
      </c>
      <c r="J173" s="31" t="str">
        <f>IF((ANXE_1_DEPENSES_PREVISION!P173)=0,"",ANXE_1_DEPENSES_PREVISION!P173)</f>
        <v/>
      </c>
      <c r="K173" s="32" t="str">
        <f>IF((ANXE_1_DEPENSES_PREVISION!Q173)=0,"",ANXE_1_DEPENSES_PREVISION!Q173)</f>
        <v/>
      </c>
      <c r="L173" s="32" t="str">
        <f>IF((ANXE_1_DEPENSES_PREVISION!R173)=0,"",ANXE_1_DEPENSES_PREVISION!R173)</f>
        <v/>
      </c>
      <c r="M173" s="31" t="str">
        <f>IF((ANXE_1_DEPENSES_PREVISION!S173)=0,"",ANXE_1_DEPENSES_PREVISION!S173)</f>
        <v/>
      </c>
      <c r="N173" s="31" t="str">
        <f>IF((ANXE_1_DEPENSES_PREVISION!T173)=0,"",ANXE_1_DEPENSES_PREVISION!T173)</f>
        <v/>
      </c>
      <c r="O173" s="31" t="str">
        <f>IF((ANXE_1_DEPENSES_PREVISION!U173)=0,"",ANXE_1_DEPENSES_PREVISION!U173)</f>
        <v/>
      </c>
      <c r="P173" s="31" t="str">
        <f>IF((ANXE_1_DEPENSES_PREVISION!V173)=0,"",ANXE_1_DEPENSES_PREVISION!V173)</f>
        <v/>
      </c>
      <c r="Q173" s="32" t="str">
        <f>IF((ANXE_1_DEPENSES_PREVISION!W173)=0,"",ANXE_1_DEPENSES_PREVISION!W173)</f>
        <v/>
      </c>
      <c r="R173" s="9" t="str">
        <f>IF((ANXE_1_DEPENSES_PREVISION!H173)=0,"",ANXE_1_DEPENSES_PREVISION!H173)</f>
        <v/>
      </c>
      <c r="S173" s="9" t="str">
        <f>IF((ANXE_1_DEPENSES_PREVISION!I173)=0,"",ANXE_1_DEPENSES_PREVISION!I173)</f>
        <v/>
      </c>
      <c r="T173" s="9" t="str">
        <f>IF((ANXE_1_DEPENSES_PREVISION!J173)=0,"",ANXE_1_DEPENSES_PREVISION!J173)</f>
        <v/>
      </c>
      <c r="U173" s="9" t="str">
        <f>IF((ANXE_1_DEPENSES_PREVISION!K173)=0,"",ANXE_1_DEPENSES_PREVISION!K173)</f>
        <v/>
      </c>
      <c r="V173" s="9" t="str">
        <f>IF((ANXE_1_DEPENSES_PREVISION!L173)=0,"",ANXE_1_DEPENSES_PREVISION!L173)</f>
        <v/>
      </c>
      <c r="W173" s="86" t="str">
        <f>IF((ANXE_1_DEPENSES_PREVISION!M173)=0,"",ANXE_1_DEPENSES_PREVISION!M173)</f>
        <v/>
      </c>
      <c r="X173" s="9" t="str">
        <f>IF((ANXE_1_DEPENSES_PREVISION!N173)=0,"",ANXE_1_DEPENSES_PREVISION!N173)</f>
        <v/>
      </c>
      <c r="Y173" s="9" t="str">
        <f>IF((ANXE_1_DEPENSES_PREVISION!O173)=0,"",ANXE_1_DEPENSES_PREVISION!O173)</f>
        <v/>
      </c>
      <c r="Z173" s="86" t="str">
        <f>IF((ANXE_1_DEPENSES_PREVISION!P173)=0,"",ANXE_1_DEPENSES_PREVISION!P173)</f>
        <v/>
      </c>
      <c r="AA173" s="9" t="str">
        <f>IF((ANXE_1_DEPENSES_PREVISION!Q173)=0,"",ANXE_1_DEPENSES_PREVISION!Q173)</f>
        <v/>
      </c>
      <c r="AB173" s="9" t="str">
        <f>IF((ANXE_1_DEPENSES_PREVISION!R173)=0,"",ANXE_1_DEPENSES_PREVISION!R173)</f>
        <v/>
      </c>
      <c r="AC173" s="86" t="str">
        <f>IF((ANXE_1_DEPENSES_PREVISION!S173)=0,"",ANXE_1_DEPENSES_PREVISION!S173)</f>
        <v/>
      </c>
      <c r="AD173" s="86" t="str">
        <f>IF((ANXE_1_DEPENSES_PREVISION!T173)=0,"",ANXE_1_DEPENSES_PREVISION!T173)</f>
        <v/>
      </c>
      <c r="AE173" s="86" t="str">
        <f>IF((ANXE_1_DEPENSES_PREVISION!U173)=0,"",ANXE_1_DEPENSES_PREVISION!U173)</f>
        <v/>
      </c>
      <c r="AF173" s="86" t="str">
        <f>IF((ANXE_1_DEPENSES_PREVISION!V173)=0,"",ANXE_1_DEPENSES_PREVISION!V173)</f>
        <v/>
      </c>
      <c r="AG173" s="9" t="str">
        <f>IF((ANXE_1_DEPENSES_PREVISION!W173)=0,"",ANXE_1_DEPENSES_PREVISION!W173)</f>
        <v/>
      </c>
      <c r="AH173" s="35"/>
      <c r="AI173" s="34" t="str">
        <f t="shared" si="8"/>
        <v/>
      </c>
      <c r="AJ173" s="11" t="str">
        <f t="shared" si="9"/>
        <v/>
      </c>
      <c r="AK173" s="36" t="str">
        <f t="shared" si="10"/>
        <v/>
      </c>
      <c r="AL173" s="34" t="str">
        <f t="shared" si="11"/>
        <v/>
      </c>
      <c r="AM173" s="34"/>
      <c r="AN173" s="10"/>
    </row>
    <row r="174" spans="2:40" x14ac:dyDescent="0.3">
      <c r="B174" s="32" t="str">
        <f>IF((ANXE_1_DEPENSES_PREVISION!H174)=0,"",ANXE_1_DEPENSES_PREVISION!H174)</f>
        <v/>
      </c>
      <c r="C174" s="32" t="str">
        <f>IF((ANXE_1_DEPENSES_PREVISION!I174)=0,"",ANXE_1_DEPENSES_PREVISION!I174)</f>
        <v/>
      </c>
      <c r="D174" s="32" t="str">
        <f>IF((ANXE_1_DEPENSES_PREVISION!J174)=0,"",ANXE_1_DEPENSES_PREVISION!J174)</f>
        <v/>
      </c>
      <c r="E174" s="32" t="str">
        <f>IF((ANXE_1_DEPENSES_PREVISION!K174)=0,"",ANXE_1_DEPENSES_PREVISION!K174)</f>
        <v/>
      </c>
      <c r="F174" s="32" t="str">
        <f>IF((ANXE_1_DEPENSES_PREVISION!L174)=0,"",ANXE_1_DEPENSES_PREVISION!L174)</f>
        <v/>
      </c>
      <c r="G174" s="31" t="str">
        <f>IF((ANXE_1_DEPENSES_PREVISION!M174)=0,"",ANXE_1_DEPENSES_PREVISION!M174)</f>
        <v/>
      </c>
      <c r="H174" s="32" t="str">
        <f>IF((ANXE_1_DEPENSES_PREVISION!N174)=0,"",ANXE_1_DEPENSES_PREVISION!N174)</f>
        <v/>
      </c>
      <c r="I174" s="32" t="str">
        <f>IF((ANXE_1_DEPENSES_PREVISION!O174)=0,"",ANXE_1_DEPENSES_PREVISION!O174)</f>
        <v/>
      </c>
      <c r="J174" s="31" t="str">
        <f>IF((ANXE_1_DEPENSES_PREVISION!P174)=0,"",ANXE_1_DEPENSES_PREVISION!P174)</f>
        <v/>
      </c>
      <c r="K174" s="32" t="str">
        <f>IF((ANXE_1_DEPENSES_PREVISION!Q174)=0,"",ANXE_1_DEPENSES_PREVISION!Q174)</f>
        <v/>
      </c>
      <c r="L174" s="32" t="str">
        <f>IF((ANXE_1_DEPENSES_PREVISION!R174)=0,"",ANXE_1_DEPENSES_PREVISION!R174)</f>
        <v/>
      </c>
      <c r="M174" s="31" t="str">
        <f>IF((ANXE_1_DEPENSES_PREVISION!S174)=0,"",ANXE_1_DEPENSES_PREVISION!S174)</f>
        <v/>
      </c>
      <c r="N174" s="31" t="str">
        <f>IF((ANXE_1_DEPENSES_PREVISION!T174)=0,"",ANXE_1_DEPENSES_PREVISION!T174)</f>
        <v/>
      </c>
      <c r="O174" s="31" t="str">
        <f>IF((ANXE_1_DEPENSES_PREVISION!U174)=0,"",ANXE_1_DEPENSES_PREVISION!U174)</f>
        <v/>
      </c>
      <c r="P174" s="31" t="str">
        <f>IF((ANXE_1_DEPENSES_PREVISION!V174)=0,"",ANXE_1_DEPENSES_PREVISION!V174)</f>
        <v/>
      </c>
      <c r="Q174" s="32" t="str">
        <f>IF((ANXE_1_DEPENSES_PREVISION!W174)=0,"",ANXE_1_DEPENSES_PREVISION!W174)</f>
        <v/>
      </c>
      <c r="R174" s="9" t="str">
        <f>IF((ANXE_1_DEPENSES_PREVISION!H174)=0,"",ANXE_1_DEPENSES_PREVISION!H174)</f>
        <v/>
      </c>
      <c r="S174" s="9" t="str">
        <f>IF((ANXE_1_DEPENSES_PREVISION!I174)=0,"",ANXE_1_DEPENSES_PREVISION!I174)</f>
        <v/>
      </c>
      <c r="T174" s="9" t="str">
        <f>IF((ANXE_1_DEPENSES_PREVISION!J174)=0,"",ANXE_1_DEPENSES_PREVISION!J174)</f>
        <v/>
      </c>
      <c r="U174" s="9" t="str">
        <f>IF((ANXE_1_DEPENSES_PREVISION!K174)=0,"",ANXE_1_DEPENSES_PREVISION!K174)</f>
        <v/>
      </c>
      <c r="V174" s="9" t="str">
        <f>IF((ANXE_1_DEPENSES_PREVISION!L174)=0,"",ANXE_1_DEPENSES_PREVISION!L174)</f>
        <v/>
      </c>
      <c r="W174" s="86" t="str">
        <f>IF((ANXE_1_DEPENSES_PREVISION!M174)=0,"",ANXE_1_DEPENSES_PREVISION!M174)</f>
        <v/>
      </c>
      <c r="X174" s="9" t="str">
        <f>IF((ANXE_1_DEPENSES_PREVISION!N174)=0,"",ANXE_1_DEPENSES_PREVISION!N174)</f>
        <v/>
      </c>
      <c r="Y174" s="9" t="str">
        <f>IF((ANXE_1_DEPENSES_PREVISION!O174)=0,"",ANXE_1_DEPENSES_PREVISION!O174)</f>
        <v/>
      </c>
      <c r="Z174" s="86" t="str">
        <f>IF((ANXE_1_DEPENSES_PREVISION!P174)=0,"",ANXE_1_DEPENSES_PREVISION!P174)</f>
        <v/>
      </c>
      <c r="AA174" s="9" t="str">
        <f>IF((ANXE_1_DEPENSES_PREVISION!Q174)=0,"",ANXE_1_DEPENSES_PREVISION!Q174)</f>
        <v/>
      </c>
      <c r="AB174" s="9" t="str">
        <f>IF((ANXE_1_DEPENSES_PREVISION!R174)=0,"",ANXE_1_DEPENSES_PREVISION!R174)</f>
        <v/>
      </c>
      <c r="AC174" s="86" t="str">
        <f>IF((ANXE_1_DEPENSES_PREVISION!S174)=0,"",ANXE_1_DEPENSES_PREVISION!S174)</f>
        <v/>
      </c>
      <c r="AD174" s="86" t="str">
        <f>IF((ANXE_1_DEPENSES_PREVISION!T174)=0,"",ANXE_1_DEPENSES_PREVISION!T174)</f>
        <v/>
      </c>
      <c r="AE174" s="86" t="str">
        <f>IF((ANXE_1_DEPENSES_PREVISION!U174)=0,"",ANXE_1_DEPENSES_PREVISION!U174)</f>
        <v/>
      </c>
      <c r="AF174" s="86" t="str">
        <f>IF((ANXE_1_DEPENSES_PREVISION!V174)=0,"",ANXE_1_DEPENSES_PREVISION!V174)</f>
        <v/>
      </c>
      <c r="AG174" s="9" t="str">
        <f>IF((ANXE_1_DEPENSES_PREVISION!W174)=0,"",ANXE_1_DEPENSES_PREVISION!W174)</f>
        <v/>
      </c>
      <c r="AH174" s="35"/>
      <c r="AI174" s="34" t="str">
        <f t="shared" si="8"/>
        <v/>
      </c>
      <c r="AJ174" s="11" t="str">
        <f t="shared" si="9"/>
        <v/>
      </c>
      <c r="AK174" s="36" t="str">
        <f t="shared" si="10"/>
        <v/>
      </c>
      <c r="AL174" s="34" t="str">
        <f t="shared" si="11"/>
        <v/>
      </c>
      <c r="AM174" s="34"/>
      <c r="AN174" s="10"/>
    </row>
    <row r="175" spans="2:40" x14ac:dyDescent="0.3">
      <c r="B175" s="32" t="str">
        <f>IF((ANXE_1_DEPENSES_PREVISION!H175)=0,"",ANXE_1_DEPENSES_PREVISION!H175)</f>
        <v/>
      </c>
      <c r="C175" s="32" t="str">
        <f>IF((ANXE_1_DEPENSES_PREVISION!I175)=0,"",ANXE_1_DEPENSES_PREVISION!I175)</f>
        <v/>
      </c>
      <c r="D175" s="32" t="str">
        <f>IF((ANXE_1_DEPENSES_PREVISION!J175)=0,"",ANXE_1_DEPENSES_PREVISION!J175)</f>
        <v/>
      </c>
      <c r="E175" s="32" t="str">
        <f>IF((ANXE_1_DEPENSES_PREVISION!K175)=0,"",ANXE_1_DEPENSES_PREVISION!K175)</f>
        <v/>
      </c>
      <c r="F175" s="32" t="str">
        <f>IF((ANXE_1_DEPENSES_PREVISION!L175)=0,"",ANXE_1_DEPENSES_PREVISION!L175)</f>
        <v/>
      </c>
      <c r="G175" s="31" t="str">
        <f>IF((ANXE_1_DEPENSES_PREVISION!M175)=0,"",ANXE_1_DEPENSES_PREVISION!M175)</f>
        <v/>
      </c>
      <c r="H175" s="32" t="str">
        <f>IF((ANXE_1_DEPENSES_PREVISION!N175)=0,"",ANXE_1_DEPENSES_PREVISION!N175)</f>
        <v/>
      </c>
      <c r="I175" s="32" t="str">
        <f>IF((ANXE_1_DEPENSES_PREVISION!O175)=0,"",ANXE_1_DEPENSES_PREVISION!O175)</f>
        <v/>
      </c>
      <c r="J175" s="31" t="str">
        <f>IF((ANXE_1_DEPENSES_PREVISION!P175)=0,"",ANXE_1_DEPENSES_PREVISION!P175)</f>
        <v/>
      </c>
      <c r="K175" s="32" t="str">
        <f>IF((ANXE_1_DEPENSES_PREVISION!Q175)=0,"",ANXE_1_DEPENSES_PREVISION!Q175)</f>
        <v/>
      </c>
      <c r="L175" s="32" t="str">
        <f>IF((ANXE_1_DEPENSES_PREVISION!R175)=0,"",ANXE_1_DEPENSES_PREVISION!R175)</f>
        <v/>
      </c>
      <c r="M175" s="31" t="str">
        <f>IF((ANXE_1_DEPENSES_PREVISION!S175)=0,"",ANXE_1_DEPENSES_PREVISION!S175)</f>
        <v/>
      </c>
      <c r="N175" s="31" t="str">
        <f>IF((ANXE_1_DEPENSES_PREVISION!T175)=0,"",ANXE_1_DEPENSES_PREVISION!T175)</f>
        <v/>
      </c>
      <c r="O175" s="31" t="str">
        <f>IF((ANXE_1_DEPENSES_PREVISION!U175)=0,"",ANXE_1_DEPENSES_PREVISION!U175)</f>
        <v/>
      </c>
      <c r="P175" s="31" t="str">
        <f>IF((ANXE_1_DEPENSES_PREVISION!V175)=0,"",ANXE_1_DEPENSES_PREVISION!V175)</f>
        <v/>
      </c>
      <c r="Q175" s="32" t="str">
        <f>IF((ANXE_1_DEPENSES_PREVISION!W175)=0,"",ANXE_1_DEPENSES_PREVISION!W175)</f>
        <v/>
      </c>
      <c r="R175" s="9" t="str">
        <f>IF((ANXE_1_DEPENSES_PREVISION!H175)=0,"",ANXE_1_DEPENSES_PREVISION!H175)</f>
        <v/>
      </c>
      <c r="S175" s="9" t="str">
        <f>IF((ANXE_1_DEPENSES_PREVISION!I175)=0,"",ANXE_1_DEPENSES_PREVISION!I175)</f>
        <v/>
      </c>
      <c r="T175" s="9" t="str">
        <f>IF((ANXE_1_DEPENSES_PREVISION!J175)=0,"",ANXE_1_DEPENSES_PREVISION!J175)</f>
        <v/>
      </c>
      <c r="U175" s="9" t="str">
        <f>IF((ANXE_1_DEPENSES_PREVISION!K175)=0,"",ANXE_1_DEPENSES_PREVISION!K175)</f>
        <v/>
      </c>
      <c r="V175" s="9" t="str">
        <f>IF((ANXE_1_DEPENSES_PREVISION!L175)=0,"",ANXE_1_DEPENSES_PREVISION!L175)</f>
        <v/>
      </c>
      <c r="W175" s="86" t="str">
        <f>IF((ANXE_1_DEPENSES_PREVISION!M175)=0,"",ANXE_1_DEPENSES_PREVISION!M175)</f>
        <v/>
      </c>
      <c r="X175" s="9" t="str">
        <f>IF((ANXE_1_DEPENSES_PREVISION!N175)=0,"",ANXE_1_DEPENSES_PREVISION!N175)</f>
        <v/>
      </c>
      <c r="Y175" s="9" t="str">
        <f>IF((ANXE_1_DEPENSES_PREVISION!O175)=0,"",ANXE_1_DEPENSES_PREVISION!O175)</f>
        <v/>
      </c>
      <c r="Z175" s="86" t="str">
        <f>IF((ANXE_1_DEPENSES_PREVISION!P175)=0,"",ANXE_1_DEPENSES_PREVISION!P175)</f>
        <v/>
      </c>
      <c r="AA175" s="9" t="str">
        <f>IF((ANXE_1_DEPENSES_PREVISION!Q175)=0,"",ANXE_1_DEPENSES_PREVISION!Q175)</f>
        <v/>
      </c>
      <c r="AB175" s="9" t="str">
        <f>IF((ANXE_1_DEPENSES_PREVISION!R175)=0,"",ANXE_1_DEPENSES_PREVISION!R175)</f>
        <v/>
      </c>
      <c r="AC175" s="86" t="str">
        <f>IF((ANXE_1_DEPENSES_PREVISION!S175)=0,"",ANXE_1_DEPENSES_PREVISION!S175)</f>
        <v/>
      </c>
      <c r="AD175" s="86" t="str">
        <f>IF((ANXE_1_DEPENSES_PREVISION!T175)=0,"",ANXE_1_DEPENSES_PREVISION!T175)</f>
        <v/>
      </c>
      <c r="AE175" s="86" t="str">
        <f>IF((ANXE_1_DEPENSES_PREVISION!U175)=0,"",ANXE_1_DEPENSES_PREVISION!U175)</f>
        <v/>
      </c>
      <c r="AF175" s="86" t="str">
        <f>IF((ANXE_1_DEPENSES_PREVISION!V175)=0,"",ANXE_1_DEPENSES_PREVISION!V175)</f>
        <v/>
      </c>
      <c r="AG175" s="9" t="str">
        <f>IF((ANXE_1_DEPENSES_PREVISION!W175)=0,"",ANXE_1_DEPENSES_PREVISION!W175)</f>
        <v/>
      </c>
      <c r="AH175" s="35"/>
      <c r="AI175" s="34" t="str">
        <f t="shared" si="8"/>
        <v/>
      </c>
      <c r="AJ175" s="11" t="str">
        <f t="shared" si="9"/>
        <v/>
      </c>
      <c r="AK175" s="36" t="str">
        <f t="shared" si="10"/>
        <v/>
      </c>
      <c r="AL175" s="34" t="str">
        <f t="shared" si="11"/>
        <v/>
      </c>
      <c r="AM175" s="34"/>
      <c r="AN175" s="10"/>
    </row>
    <row r="176" spans="2:40" x14ac:dyDescent="0.3">
      <c r="B176" s="32" t="str">
        <f>IF((ANXE_1_DEPENSES_PREVISION!H176)=0,"",ANXE_1_DEPENSES_PREVISION!H176)</f>
        <v/>
      </c>
      <c r="C176" s="32" t="str">
        <f>IF((ANXE_1_DEPENSES_PREVISION!I176)=0,"",ANXE_1_DEPENSES_PREVISION!I176)</f>
        <v/>
      </c>
      <c r="D176" s="32" t="str">
        <f>IF((ANXE_1_DEPENSES_PREVISION!J176)=0,"",ANXE_1_DEPENSES_PREVISION!J176)</f>
        <v/>
      </c>
      <c r="E176" s="32" t="str">
        <f>IF((ANXE_1_DEPENSES_PREVISION!K176)=0,"",ANXE_1_DEPENSES_PREVISION!K176)</f>
        <v/>
      </c>
      <c r="F176" s="32" t="str">
        <f>IF((ANXE_1_DEPENSES_PREVISION!L176)=0,"",ANXE_1_DEPENSES_PREVISION!L176)</f>
        <v/>
      </c>
      <c r="G176" s="31" t="str">
        <f>IF((ANXE_1_DEPENSES_PREVISION!M176)=0,"",ANXE_1_DEPENSES_PREVISION!M176)</f>
        <v/>
      </c>
      <c r="H176" s="32" t="str">
        <f>IF((ANXE_1_DEPENSES_PREVISION!N176)=0,"",ANXE_1_DEPENSES_PREVISION!N176)</f>
        <v/>
      </c>
      <c r="I176" s="32" t="str">
        <f>IF((ANXE_1_DEPENSES_PREVISION!O176)=0,"",ANXE_1_DEPENSES_PREVISION!O176)</f>
        <v/>
      </c>
      <c r="J176" s="31" t="str">
        <f>IF((ANXE_1_DEPENSES_PREVISION!P176)=0,"",ANXE_1_DEPENSES_PREVISION!P176)</f>
        <v/>
      </c>
      <c r="K176" s="32" t="str">
        <f>IF((ANXE_1_DEPENSES_PREVISION!Q176)=0,"",ANXE_1_DEPENSES_PREVISION!Q176)</f>
        <v/>
      </c>
      <c r="L176" s="32" t="str">
        <f>IF((ANXE_1_DEPENSES_PREVISION!R176)=0,"",ANXE_1_DEPENSES_PREVISION!R176)</f>
        <v/>
      </c>
      <c r="M176" s="31" t="str">
        <f>IF((ANXE_1_DEPENSES_PREVISION!S176)=0,"",ANXE_1_DEPENSES_PREVISION!S176)</f>
        <v/>
      </c>
      <c r="N176" s="31" t="str">
        <f>IF((ANXE_1_DEPENSES_PREVISION!T176)=0,"",ANXE_1_DEPENSES_PREVISION!T176)</f>
        <v/>
      </c>
      <c r="O176" s="31" t="str">
        <f>IF((ANXE_1_DEPENSES_PREVISION!U176)=0,"",ANXE_1_DEPENSES_PREVISION!U176)</f>
        <v/>
      </c>
      <c r="P176" s="31" t="str">
        <f>IF((ANXE_1_DEPENSES_PREVISION!V176)=0,"",ANXE_1_DEPENSES_PREVISION!V176)</f>
        <v/>
      </c>
      <c r="Q176" s="32" t="str">
        <f>IF((ANXE_1_DEPENSES_PREVISION!W176)=0,"",ANXE_1_DEPENSES_PREVISION!W176)</f>
        <v/>
      </c>
      <c r="R176" s="9" t="str">
        <f>IF((ANXE_1_DEPENSES_PREVISION!H176)=0,"",ANXE_1_DEPENSES_PREVISION!H176)</f>
        <v/>
      </c>
      <c r="S176" s="9" t="str">
        <f>IF((ANXE_1_DEPENSES_PREVISION!I176)=0,"",ANXE_1_DEPENSES_PREVISION!I176)</f>
        <v/>
      </c>
      <c r="T176" s="9" t="str">
        <f>IF((ANXE_1_DEPENSES_PREVISION!J176)=0,"",ANXE_1_DEPENSES_PREVISION!J176)</f>
        <v/>
      </c>
      <c r="U176" s="9" t="str">
        <f>IF((ANXE_1_DEPENSES_PREVISION!K176)=0,"",ANXE_1_DEPENSES_PREVISION!K176)</f>
        <v/>
      </c>
      <c r="V176" s="9" t="str">
        <f>IF((ANXE_1_DEPENSES_PREVISION!L176)=0,"",ANXE_1_DEPENSES_PREVISION!L176)</f>
        <v/>
      </c>
      <c r="W176" s="86" t="str">
        <f>IF((ANXE_1_DEPENSES_PREVISION!M176)=0,"",ANXE_1_DEPENSES_PREVISION!M176)</f>
        <v/>
      </c>
      <c r="X176" s="9" t="str">
        <f>IF((ANXE_1_DEPENSES_PREVISION!N176)=0,"",ANXE_1_DEPENSES_PREVISION!N176)</f>
        <v/>
      </c>
      <c r="Y176" s="9" t="str">
        <f>IF((ANXE_1_DEPENSES_PREVISION!O176)=0,"",ANXE_1_DEPENSES_PREVISION!O176)</f>
        <v/>
      </c>
      <c r="Z176" s="86" t="str">
        <f>IF((ANXE_1_DEPENSES_PREVISION!P176)=0,"",ANXE_1_DEPENSES_PREVISION!P176)</f>
        <v/>
      </c>
      <c r="AA176" s="9" t="str">
        <f>IF((ANXE_1_DEPENSES_PREVISION!Q176)=0,"",ANXE_1_DEPENSES_PREVISION!Q176)</f>
        <v/>
      </c>
      <c r="AB176" s="9" t="str">
        <f>IF((ANXE_1_DEPENSES_PREVISION!R176)=0,"",ANXE_1_DEPENSES_PREVISION!R176)</f>
        <v/>
      </c>
      <c r="AC176" s="86" t="str">
        <f>IF((ANXE_1_DEPENSES_PREVISION!S176)=0,"",ANXE_1_DEPENSES_PREVISION!S176)</f>
        <v/>
      </c>
      <c r="AD176" s="86" t="str">
        <f>IF((ANXE_1_DEPENSES_PREVISION!T176)=0,"",ANXE_1_DEPENSES_PREVISION!T176)</f>
        <v/>
      </c>
      <c r="AE176" s="86" t="str">
        <f>IF((ANXE_1_DEPENSES_PREVISION!U176)=0,"",ANXE_1_DEPENSES_PREVISION!U176)</f>
        <v/>
      </c>
      <c r="AF176" s="86" t="str">
        <f>IF((ANXE_1_DEPENSES_PREVISION!V176)=0,"",ANXE_1_DEPENSES_PREVISION!V176)</f>
        <v/>
      </c>
      <c r="AG176" s="9" t="str">
        <f>IF((ANXE_1_DEPENSES_PREVISION!W176)=0,"",ANXE_1_DEPENSES_PREVISION!W176)</f>
        <v/>
      </c>
      <c r="AH176" s="35"/>
      <c r="AI176" s="34" t="str">
        <f t="shared" si="8"/>
        <v/>
      </c>
      <c r="AJ176" s="11" t="str">
        <f t="shared" si="9"/>
        <v/>
      </c>
      <c r="AK176" s="36" t="str">
        <f t="shared" si="10"/>
        <v/>
      </c>
      <c r="AL176" s="34" t="str">
        <f t="shared" si="11"/>
        <v/>
      </c>
      <c r="AM176" s="34"/>
      <c r="AN176" s="10"/>
    </row>
    <row r="177" spans="2:40" x14ac:dyDescent="0.3">
      <c r="B177" s="32" t="str">
        <f>IF((ANXE_1_DEPENSES_PREVISION!H177)=0,"",ANXE_1_DEPENSES_PREVISION!H177)</f>
        <v/>
      </c>
      <c r="C177" s="32" t="str">
        <f>IF((ANXE_1_DEPENSES_PREVISION!I177)=0,"",ANXE_1_DEPENSES_PREVISION!I177)</f>
        <v/>
      </c>
      <c r="D177" s="32" t="str">
        <f>IF((ANXE_1_DEPENSES_PREVISION!J177)=0,"",ANXE_1_DEPENSES_PREVISION!J177)</f>
        <v/>
      </c>
      <c r="E177" s="32" t="str">
        <f>IF((ANXE_1_DEPENSES_PREVISION!K177)=0,"",ANXE_1_DEPENSES_PREVISION!K177)</f>
        <v/>
      </c>
      <c r="F177" s="32" t="str">
        <f>IF((ANXE_1_DEPENSES_PREVISION!L177)=0,"",ANXE_1_DEPENSES_PREVISION!L177)</f>
        <v/>
      </c>
      <c r="G177" s="31" t="str">
        <f>IF((ANXE_1_DEPENSES_PREVISION!M177)=0,"",ANXE_1_DEPENSES_PREVISION!M177)</f>
        <v/>
      </c>
      <c r="H177" s="32" t="str">
        <f>IF((ANXE_1_DEPENSES_PREVISION!N177)=0,"",ANXE_1_DEPENSES_PREVISION!N177)</f>
        <v/>
      </c>
      <c r="I177" s="32" t="str">
        <f>IF((ANXE_1_DEPENSES_PREVISION!O177)=0,"",ANXE_1_DEPENSES_PREVISION!O177)</f>
        <v/>
      </c>
      <c r="J177" s="31" t="str">
        <f>IF((ANXE_1_DEPENSES_PREVISION!P177)=0,"",ANXE_1_DEPENSES_PREVISION!P177)</f>
        <v/>
      </c>
      <c r="K177" s="32" t="str">
        <f>IF((ANXE_1_DEPENSES_PREVISION!Q177)=0,"",ANXE_1_DEPENSES_PREVISION!Q177)</f>
        <v/>
      </c>
      <c r="L177" s="32" t="str">
        <f>IF((ANXE_1_DEPENSES_PREVISION!R177)=0,"",ANXE_1_DEPENSES_PREVISION!R177)</f>
        <v/>
      </c>
      <c r="M177" s="31" t="str">
        <f>IF((ANXE_1_DEPENSES_PREVISION!S177)=0,"",ANXE_1_DEPENSES_PREVISION!S177)</f>
        <v/>
      </c>
      <c r="N177" s="31" t="str">
        <f>IF((ANXE_1_DEPENSES_PREVISION!T177)=0,"",ANXE_1_DEPENSES_PREVISION!T177)</f>
        <v/>
      </c>
      <c r="O177" s="31" t="str">
        <f>IF((ANXE_1_DEPENSES_PREVISION!U177)=0,"",ANXE_1_DEPENSES_PREVISION!U177)</f>
        <v/>
      </c>
      <c r="P177" s="31" t="str">
        <f>IF((ANXE_1_DEPENSES_PREVISION!V177)=0,"",ANXE_1_DEPENSES_PREVISION!V177)</f>
        <v/>
      </c>
      <c r="Q177" s="32" t="str">
        <f>IF((ANXE_1_DEPENSES_PREVISION!W177)=0,"",ANXE_1_DEPENSES_PREVISION!W177)</f>
        <v/>
      </c>
      <c r="R177" s="9" t="str">
        <f>IF((ANXE_1_DEPENSES_PREVISION!H177)=0,"",ANXE_1_DEPENSES_PREVISION!H177)</f>
        <v/>
      </c>
      <c r="S177" s="9" t="str">
        <f>IF((ANXE_1_DEPENSES_PREVISION!I177)=0,"",ANXE_1_DEPENSES_PREVISION!I177)</f>
        <v/>
      </c>
      <c r="T177" s="9" t="str">
        <f>IF((ANXE_1_DEPENSES_PREVISION!J177)=0,"",ANXE_1_DEPENSES_PREVISION!J177)</f>
        <v/>
      </c>
      <c r="U177" s="9" t="str">
        <f>IF((ANXE_1_DEPENSES_PREVISION!K177)=0,"",ANXE_1_DEPENSES_PREVISION!K177)</f>
        <v/>
      </c>
      <c r="V177" s="9" t="str">
        <f>IF((ANXE_1_DEPENSES_PREVISION!L177)=0,"",ANXE_1_DEPENSES_PREVISION!L177)</f>
        <v/>
      </c>
      <c r="W177" s="86" t="str">
        <f>IF((ANXE_1_DEPENSES_PREVISION!M177)=0,"",ANXE_1_DEPENSES_PREVISION!M177)</f>
        <v/>
      </c>
      <c r="X177" s="9" t="str">
        <f>IF((ANXE_1_DEPENSES_PREVISION!N177)=0,"",ANXE_1_DEPENSES_PREVISION!N177)</f>
        <v/>
      </c>
      <c r="Y177" s="9" t="str">
        <f>IF((ANXE_1_DEPENSES_PREVISION!O177)=0,"",ANXE_1_DEPENSES_PREVISION!O177)</f>
        <v/>
      </c>
      <c r="Z177" s="86" t="str">
        <f>IF((ANXE_1_DEPENSES_PREVISION!P177)=0,"",ANXE_1_DEPENSES_PREVISION!P177)</f>
        <v/>
      </c>
      <c r="AA177" s="9" t="str">
        <f>IF((ANXE_1_DEPENSES_PREVISION!Q177)=0,"",ANXE_1_DEPENSES_PREVISION!Q177)</f>
        <v/>
      </c>
      <c r="AB177" s="9" t="str">
        <f>IF((ANXE_1_DEPENSES_PREVISION!R177)=0,"",ANXE_1_DEPENSES_PREVISION!R177)</f>
        <v/>
      </c>
      <c r="AC177" s="86" t="str">
        <f>IF((ANXE_1_DEPENSES_PREVISION!S177)=0,"",ANXE_1_DEPENSES_PREVISION!S177)</f>
        <v/>
      </c>
      <c r="AD177" s="86" t="str">
        <f>IF((ANXE_1_DEPENSES_PREVISION!T177)=0,"",ANXE_1_DEPENSES_PREVISION!T177)</f>
        <v/>
      </c>
      <c r="AE177" s="86" t="str">
        <f>IF((ANXE_1_DEPENSES_PREVISION!U177)=0,"",ANXE_1_DEPENSES_PREVISION!U177)</f>
        <v/>
      </c>
      <c r="AF177" s="86" t="str">
        <f>IF((ANXE_1_DEPENSES_PREVISION!V177)=0,"",ANXE_1_DEPENSES_PREVISION!V177)</f>
        <v/>
      </c>
      <c r="AG177" s="9" t="str">
        <f>IF((ANXE_1_DEPENSES_PREVISION!W177)=0,"",ANXE_1_DEPENSES_PREVISION!W177)</f>
        <v/>
      </c>
      <c r="AH177" s="35"/>
      <c r="AI177" s="34" t="str">
        <f t="shared" si="8"/>
        <v/>
      </c>
      <c r="AJ177" s="11" t="str">
        <f t="shared" si="9"/>
        <v/>
      </c>
      <c r="AK177" s="36" t="str">
        <f t="shared" si="10"/>
        <v/>
      </c>
      <c r="AL177" s="34" t="str">
        <f t="shared" si="11"/>
        <v/>
      </c>
      <c r="AM177" s="34"/>
      <c r="AN177" s="10"/>
    </row>
    <row r="178" spans="2:40" x14ac:dyDescent="0.3">
      <c r="B178" s="32" t="str">
        <f>IF((ANXE_1_DEPENSES_PREVISION!H178)=0,"",ANXE_1_DEPENSES_PREVISION!H178)</f>
        <v/>
      </c>
      <c r="C178" s="32" t="str">
        <f>IF((ANXE_1_DEPENSES_PREVISION!I178)=0,"",ANXE_1_DEPENSES_PREVISION!I178)</f>
        <v/>
      </c>
      <c r="D178" s="32" t="str">
        <f>IF((ANXE_1_DEPENSES_PREVISION!J178)=0,"",ANXE_1_DEPENSES_PREVISION!J178)</f>
        <v/>
      </c>
      <c r="E178" s="32" t="str">
        <f>IF((ANXE_1_DEPENSES_PREVISION!K178)=0,"",ANXE_1_DEPENSES_PREVISION!K178)</f>
        <v/>
      </c>
      <c r="F178" s="32" t="str">
        <f>IF((ANXE_1_DEPENSES_PREVISION!L178)=0,"",ANXE_1_DEPENSES_PREVISION!L178)</f>
        <v/>
      </c>
      <c r="G178" s="31" t="str">
        <f>IF((ANXE_1_DEPENSES_PREVISION!M178)=0,"",ANXE_1_DEPENSES_PREVISION!M178)</f>
        <v/>
      </c>
      <c r="H178" s="32" t="str">
        <f>IF((ANXE_1_DEPENSES_PREVISION!N178)=0,"",ANXE_1_DEPENSES_PREVISION!N178)</f>
        <v/>
      </c>
      <c r="I178" s="32" t="str">
        <f>IF((ANXE_1_DEPENSES_PREVISION!O178)=0,"",ANXE_1_DEPENSES_PREVISION!O178)</f>
        <v/>
      </c>
      <c r="J178" s="31" t="str">
        <f>IF((ANXE_1_DEPENSES_PREVISION!P178)=0,"",ANXE_1_DEPENSES_PREVISION!P178)</f>
        <v/>
      </c>
      <c r="K178" s="32" t="str">
        <f>IF((ANXE_1_DEPENSES_PREVISION!Q178)=0,"",ANXE_1_DEPENSES_PREVISION!Q178)</f>
        <v/>
      </c>
      <c r="L178" s="32" t="str">
        <f>IF((ANXE_1_DEPENSES_PREVISION!R178)=0,"",ANXE_1_DEPENSES_PREVISION!R178)</f>
        <v/>
      </c>
      <c r="M178" s="31" t="str">
        <f>IF((ANXE_1_DEPENSES_PREVISION!S178)=0,"",ANXE_1_DEPENSES_PREVISION!S178)</f>
        <v/>
      </c>
      <c r="N178" s="31" t="str">
        <f>IF((ANXE_1_DEPENSES_PREVISION!T178)=0,"",ANXE_1_DEPENSES_PREVISION!T178)</f>
        <v/>
      </c>
      <c r="O178" s="31" t="str">
        <f>IF((ANXE_1_DEPENSES_PREVISION!U178)=0,"",ANXE_1_DEPENSES_PREVISION!U178)</f>
        <v/>
      </c>
      <c r="P178" s="31" t="str">
        <f>IF((ANXE_1_DEPENSES_PREVISION!V178)=0,"",ANXE_1_DEPENSES_PREVISION!V178)</f>
        <v/>
      </c>
      <c r="Q178" s="32" t="str">
        <f>IF((ANXE_1_DEPENSES_PREVISION!W178)=0,"",ANXE_1_DEPENSES_PREVISION!W178)</f>
        <v/>
      </c>
      <c r="R178" s="9" t="str">
        <f>IF((ANXE_1_DEPENSES_PREVISION!H178)=0,"",ANXE_1_DEPENSES_PREVISION!H178)</f>
        <v/>
      </c>
      <c r="S178" s="9" t="str">
        <f>IF((ANXE_1_DEPENSES_PREVISION!I178)=0,"",ANXE_1_DEPENSES_PREVISION!I178)</f>
        <v/>
      </c>
      <c r="T178" s="9" t="str">
        <f>IF((ANXE_1_DEPENSES_PREVISION!J178)=0,"",ANXE_1_DEPENSES_PREVISION!J178)</f>
        <v/>
      </c>
      <c r="U178" s="9" t="str">
        <f>IF((ANXE_1_DEPENSES_PREVISION!K178)=0,"",ANXE_1_DEPENSES_PREVISION!K178)</f>
        <v/>
      </c>
      <c r="V178" s="9" t="str">
        <f>IF((ANXE_1_DEPENSES_PREVISION!L178)=0,"",ANXE_1_DEPENSES_PREVISION!L178)</f>
        <v/>
      </c>
      <c r="W178" s="86" t="str">
        <f>IF((ANXE_1_DEPENSES_PREVISION!M178)=0,"",ANXE_1_DEPENSES_PREVISION!M178)</f>
        <v/>
      </c>
      <c r="X178" s="9" t="str">
        <f>IF((ANXE_1_DEPENSES_PREVISION!N178)=0,"",ANXE_1_DEPENSES_PREVISION!N178)</f>
        <v/>
      </c>
      <c r="Y178" s="9" t="str">
        <f>IF((ANXE_1_DEPENSES_PREVISION!O178)=0,"",ANXE_1_DEPENSES_PREVISION!O178)</f>
        <v/>
      </c>
      <c r="Z178" s="86" t="str">
        <f>IF((ANXE_1_DEPENSES_PREVISION!P178)=0,"",ANXE_1_DEPENSES_PREVISION!P178)</f>
        <v/>
      </c>
      <c r="AA178" s="9" t="str">
        <f>IF((ANXE_1_DEPENSES_PREVISION!Q178)=0,"",ANXE_1_DEPENSES_PREVISION!Q178)</f>
        <v/>
      </c>
      <c r="AB178" s="9" t="str">
        <f>IF((ANXE_1_DEPENSES_PREVISION!R178)=0,"",ANXE_1_DEPENSES_PREVISION!R178)</f>
        <v/>
      </c>
      <c r="AC178" s="86" t="str">
        <f>IF((ANXE_1_DEPENSES_PREVISION!S178)=0,"",ANXE_1_DEPENSES_PREVISION!S178)</f>
        <v/>
      </c>
      <c r="AD178" s="86" t="str">
        <f>IF((ANXE_1_DEPENSES_PREVISION!T178)=0,"",ANXE_1_DEPENSES_PREVISION!T178)</f>
        <v/>
      </c>
      <c r="AE178" s="86" t="str">
        <f>IF((ANXE_1_DEPENSES_PREVISION!U178)=0,"",ANXE_1_DEPENSES_PREVISION!U178)</f>
        <v/>
      </c>
      <c r="AF178" s="86" t="str">
        <f>IF((ANXE_1_DEPENSES_PREVISION!V178)=0,"",ANXE_1_DEPENSES_PREVISION!V178)</f>
        <v/>
      </c>
      <c r="AG178" s="9" t="str">
        <f>IF((ANXE_1_DEPENSES_PREVISION!W178)=0,"",ANXE_1_DEPENSES_PREVISION!W178)</f>
        <v/>
      </c>
      <c r="AH178" s="35"/>
      <c r="AI178" s="34" t="str">
        <f t="shared" si="8"/>
        <v/>
      </c>
      <c r="AJ178" s="11" t="str">
        <f t="shared" si="9"/>
        <v/>
      </c>
      <c r="AK178" s="36" t="str">
        <f t="shared" si="10"/>
        <v/>
      </c>
      <c r="AL178" s="34" t="str">
        <f t="shared" si="11"/>
        <v/>
      </c>
      <c r="AM178" s="34"/>
      <c r="AN178" s="10"/>
    </row>
    <row r="179" spans="2:40" x14ac:dyDescent="0.3">
      <c r="B179" s="32" t="str">
        <f>IF((ANXE_1_DEPENSES_PREVISION!H179)=0,"",ANXE_1_DEPENSES_PREVISION!H179)</f>
        <v/>
      </c>
      <c r="C179" s="32" t="str">
        <f>IF((ANXE_1_DEPENSES_PREVISION!I179)=0,"",ANXE_1_DEPENSES_PREVISION!I179)</f>
        <v/>
      </c>
      <c r="D179" s="32" t="str">
        <f>IF((ANXE_1_DEPENSES_PREVISION!J179)=0,"",ANXE_1_DEPENSES_PREVISION!J179)</f>
        <v/>
      </c>
      <c r="E179" s="32" t="str">
        <f>IF((ANXE_1_DEPENSES_PREVISION!K179)=0,"",ANXE_1_DEPENSES_PREVISION!K179)</f>
        <v/>
      </c>
      <c r="F179" s="32" t="str">
        <f>IF((ANXE_1_DEPENSES_PREVISION!L179)=0,"",ANXE_1_DEPENSES_PREVISION!L179)</f>
        <v/>
      </c>
      <c r="G179" s="31" t="str">
        <f>IF((ANXE_1_DEPENSES_PREVISION!M179)=0,"",ANXE_1_DEPENSES_PREVISION!M179)</f>
        <v/>
      </c>
      <c r="H179" s="32" t="str">
        <f>IF((ANXE_1_DEPENSES_PREVISION!N179)=0,"",ANXE_1_DEPENSES_PREVISION!N179)</f>
        <v/>
      </c>
      <c r="I179" s="32" t="str">
        <f>IF((ANXE_1_DEPENSES_PREVISION!O179)=0,"",ANXE_1_DEPENSES_PREVISION!O179)</f>
        <v/>
      </c>
      <c r="J179" s="31" t="str">
        <f>IF((ANXE_1_DEPENSES_PREVISION!P179)=0,"",ANXE_1_DEPENSES_PREVISION!P179)</f>
        <v/>
      </c>
      <c r="K179" s="32" t="str">
        <f>IF((ANXE_1_DEPENSES_PREVISION!Q179)=0,"",ANXE_1_DEPENSES_PREVISION!Q179)</f>
        <v/>
      </c>
      <c r="L179" s="32" t="str">
        <f>IF((ANXE_1_DEPENSES_PREVISION!R179)=0,"",ANXE_1_DEPENSES_PREVISION!R179)</f>
        <v/>
      </c>
      <c r="M179" s="31" t="str">
        <f>IF((ANXE_1_DEPENSES_PREVISION!S179)=0,"",ANXE_1_DEPENSES_PREVISION!S179)</f>
        <v/>
      </c>
      <c r="N179" s="31" t="str">
        <f>IF((ANXE_1_DEPENSES_PREVISION!T179)=0,"",ANXE_1_DEPENSES_PREVISION!T179)</f>
        <v/>
      </c>
      <c r="O179" s="31" t="str">
        <f>IF((ANXE_1_DEPENSES_PREVISION!U179)=0,"",ANXE_1_DEPENSES_PREVISION!U179)</f>
        <v/>
      </c>
      <c r="P179" s="31" t="str">
        <f>IF((ANXE_1_DEPENSES_PREVISION!V179)=0,"",ANXE_1_DEPENSES_PREVISION!V179)</f>
        <v/>
      </c>
      <c r="Q179" s="32" t="str">
        <f>IF((ANXE_1_DEPENSES_PREVISION!W179)=0,"",ANXE_1_DEPENSES_PREVISION!W179)</f>
        <v/>
      </c>
      <c r="R179" s="9" t="str">
        <f>IF((ANXE_1_DEPENSES_PREVISION!H179)=0,"",ANXE_1_DEPENSES_PREVISION!H179)</f>
        <v/>
      </c>
      <c r="S179" s="9" t="str">
        <f>IF((ANXE_1_DEPENSES_PREVISION!I179)=0,"",ANXE_1_DEPENSES_PREVISION!I179)</f>
        <v/>
      </c>
      <c r="T179" s="9" t="str">
        <f>IF((ANXE_1_DEPENSES_PREVISION!J179)=0,"",ANXE_1_DEPENSES_PREVISION!J179)</f>
        <v/>
      </c>
      <c r="U179" s="9" t="str">
        <f>IF((ANXE_1_DEPENSES_PREVISION!K179)=0,"",ANXE_1_DEPENSES_PREVISION!K179)</f>
        <v/>
      </c>
      <c r="V179" s="9" t="str">
        <f>IF((ANXE_1_DEPENSES_PREVISION!L179)=0,"",ANXE_1_DEPENSES_PREVISION!L179)</f>
        <v/>
      </c>
      <c r="W179" s="86" t="str">
        <f>IF((ANXE_1_DEPENSES_PREVISION!M179)=0,"",ANXE_1_DEPENSES_PREVISION!M179)</f>
        <v/>
      </c>
      <c r="X179" s="9" t="str">
        <f>IF((ANXE_1_DEPENSES_PREVISION!N179)=0,"",ANXE_1_DEPENSES_PREVISION!N179)</f>
        <v/>
      </c>
      <c r="Y179" s="9" t="str">
        <f>IF((ANXE_1_DEPENSES_PREVISION!O179)=0,"",ANXE_1_DEPENSES_PREVISION!O179)</f>
        <v/>
      </c>
      <c r="Z179" s="86" t="str">
        <f>IF((ANXE_1_DEPENSES_PREVISION!P179)=0,"",ANXE_1_DEPENSES_PREVISION!P179)</f>
        <v/>
      </c>
      <c r="AA179" s="9" t="str">
        <f>IF((ANXE_1_DEPENSES_PREVISION!Q179)=0,"",ANXE_1_DEPENSES_PREVISION!Q179)</f>
        <v/>
      </c>
      <c r="AB179" s="9" t="str">
        <f>IF((ANXE_1_DEPENSES_PREVISION!R179)=0,"",ANXE_1_DEPENSES_PREVISION!R179)</f>
        <v/>
      </c>
      <c r="AC179" s="86" t="str">
        <f>IF((ANXE_1_DEPENSES_PREVISION!S179)=0,"",ANXE_1_DEPENSES_PREVISION!S179)</f>
        <v/>
      </c>
      <c r="AD179" s="86" t="str">
        <f>IF((ANXE_1_DEPENSES_PREVISION!T179)=0,"",ANXE_1_DEPENSES_PREVISION!T179)</f>
        <v/>
      </c>
      <c r="AE179" s="86" t="str">
        <f>IF((ANXE_1_DEPENSES_PREVISION!U179)=0,"",ANXE_1_DEPENSES_PREVISION!U179)</f>
        <v/>
      </c>
      <c r="AF179" s="86" t="str">
        <f>IF((ANXE_1_DEPENSES_PREVISION!V179)=0,"",ANXE_1_DEPENSES_PREVISION!V179)</f>
        <v/>
      </c>
      <c r="AG179" s="9" t="str">
        <f>IF((ANXE_1_DEPENSES_PREVISION!W179)=0,"",ANXE_1_DEPENSES_PREVISION!W179)</f>
        <v/>
      </c>
      <c r="AH179" s="35"/>
      <c r="AI179" s="34" t="str">
        <f t="shared" si="8"/>
        <v/>
      </c>
      <c r="AJ179" s="11" t="str">
        <f t="shared" si="9"/>
        <v/>
      </c>
      <c r="AK179" s="36" t="str">
        <f t="shared" si="10"/>
        <v/>
      </c>
      <c r="AL179" s="34" t="str">
        <f t="shared" si="11"/>
        <v/>
      </c>
      <c r="AM179" s="34"/>
      <c r="AN179" s="10"/>
    </row>
    <row r="180" spans="2:40" x14ac:dyDescent="0.3">
      <c r="B180" s="32" t="str">
        <f>IF((ANXE_1_DEPENSES_PREVISION!H180)=0,"",ANXE_1_DEPENSES_PREVISION!H180)</f>
        <v/>
      </c>
      <c r="C180" s="32" t="str">
        <f>IF((ANXE_1_DEPENSES_PREVISION!I180)=0,"",ANXE_1_DEPENSES_PREVISION!I180)</f>
        <v/>
      </c>
      <c r="D180" s="32" t="str">
        <f>IF((ANXE_1_DEPENSES_PREVISION!J180)=0,"",ANXE_1_DEPENSES_PREVISION!J180)</f>
        <v/>
      </c>
      <c r="E180" s="32" t="str">
        <f>IF((ANXE_1_DEPENSES_PREVISION!K180)=0,"",ANXE_1_DEPENSES_PREVISION!K180)</f>
        <v/>
      </c>
      <c r="F180" s="32" t="str">
        <f>IF((ANXE_1_DEPENSES_PREVISION!L180)=0,"",ANXE_1_DEPENSES_PREVISION!L180)</f>
        <v/>
      </c>
      <c r="G180" s="31" t="str">
        <f>IF((ANXE_1_DEPENSES_PREVISION!M180)=0,"",ANXE_1_DEPENSES_PREVISION!M180)</f>
        <v/>
      </c>
      <c r="H180" s="32" t="str">
        <f>IF((ANXE_1_DEPENSES_PREVISION!N180)=0,"",ANXE_1_DEPENSES_PREVISION!N180)</f>
        <v/>
      </c>
      <c r="I180" s="32" t="str">
        <f>IF((ANXE_1_DEPENSES_PREVISION!O180)=0,"",ANXE_1_DEPENSES_PREVISION!O180)</f>
        <v/>
      </c>
      <c r="J180" s="31" t="str">
        <f>IF((ANXE_1_DEPENSES_PREVISION!P180)=0,"",ANXE_1_DEPENSES_PREVISION!P180)</f>
        <v/>
      </c>
      <c r="K180" s="32" t="str">
        <f>IF((ANXE_1_DEPENSES_PREVISION!Q180)=0,"",ANXE_1_DEPENSES_PREVISION!Q180)</f>
        <v/>
      </c>
      <c r="L180" s="32" t="str">
        <f>IF((ANXE_1_DEPENSES_PREVISION!R180)=0,"",ANXE_1_DEPENSES_PREVISION!R180)</f>
        <v/>
      </c>
      <c r="M180" s="31" t="str">
        <f>IF((ANXE_1_DEPENSES_PREVISION!S180)=0,"",ANXE_1_DEPENSES_PREVISION!S180)</f>
        <v/>
      </c>
      <c r="N180" s="31" t="str">
        <f>IF((ANXE_1_DEPENSES_PREVISION!T180)=0,"",ANXE_1_DEPENSES_PREVISION!T180)</f>
        <v/>
      </c>
      <c r="O180" s="31" t="str">
        <f>IF((ANXE_1_DEPENSES_PREVISION!U180)=0,"",ANXE_1_DEPENSES_PREVISION!U180)</f>
        <v/>
      </c>
      <c r="P180" s="31" t="str">
        <f>IF((ANXE_1_DEPENSES_PREVISION!V180)=0,"",ANXE_1_DEPENSES_PREVISION!V180)</f>
        <v/>
      </c>
      <c r="Q180" s="32" t="str">
        <f>IF((ANXE_1_DEPENSES_PREVISION!W180)=0,"",ANXE_1_DEPENSES_PREVISION!W180)</f>
        <v/>
      </c>
      <c r="R180" s="9" t="str">
        <f>IF((ANXE_1_DEPENSES_PREVISION!H180)=0,"",ANXE_1_DEPENSES_PREVISION!H180)</f>
        <v/>
      </c>
      <c r="S180" s="9" t="str">
        <f>IF((ANXE_1_DEPENSES_PREVISION!I180)=0,"",ANXE_1_DEPENSES_PREVISION!I180)</f>
        <v/>
      </c>
      <c r="T180" s="9" t="str">
        <f>IF((ANXE_1_DEPENSES_PREVISION!J180)=0,"",ANXE_1_DEPENSES_PREVISION!J180)</f>
        <v/>
      </c>
      <c r="U180" s="9" t="str">
        <f>IF((ANXE_1_DEPENSES_PREVISION!K180)=0,"",ANXE_1_DEPENSES_PREVISION!K180)</f>
        <v/>
      </c>
      <c r="V180" s="9" t="str">
        <f>IF((ANXE_1_DEPENSES_PREVISION!L180)=0,"",ANXE_1_DEPENSES_PREVISION!L180)</f>
        <v/>
      </c>
      <c r="W180" s="86" t="str">
        <f>IF((ANXE_1_DEPENSES_PREVISION!M180)=0,"",ANXE_1_DEPENSES_PREVISION!M180)</f>
        <v/>
      </c>
      <c r="X180" s="9" t="str">
        <f>IF((ANXE_1_DEPENSES_PREVISION!N180)=0,"",ANXE_1_DEPENSES_PREVISION!N180)</f>
        <v/>
      </c>
      <c r="Y180" s="9" t="str">
        <f>IF((ANXE_1_DEPENSES_PREVISION!O180)=0,"",ANXE_1_DEPENSES_PREVISION!O180)</f>
        <v/>
      </c>
      <c r="Z180" s="86" t="str">
        <f>IF((ANXE_1_DEPENSES_PREVISION!P180)=0,"",ANXE_1_DEPENSES_PREVISION!P180)</f>
        <v/>
      </c>
      <c r="AA180" s="9" t="str">
        <f>IF((ANXE_1_DEPENSES_PREVISION!Q180)=0,"",ANXE_1_DEPENSES_PREVISION!Q180)</f>
        <v/>
      </c>
      <c r="AB180" s="9" t="str">
        <f>IF((ANXE_1_DEPENSES_PREVISION!R180)=0,"",ANXE_1_DEPENSES_PREVISION!R180)</f>
        <v/>
      </c>
      <c r="AC180" s="86" t="str">
        <f>IF((ANXE_1_DEPENSES_PREVISION!S180)=0,"",ANXE_1_DEPENSES_PREVISION!S180)</f>
        <v/>
      </c>
      <c r="AD180" s="86" t="str">
        <f>IF((ANXE_1_DEPENSES_PREVISION!T180)=0,"",ANXE_1_DEPENSES_PREVISION!T180)</f>
        <v/>
      </c>
      <c r="AE180" s="86" t="str">
        <f>IF((ANXE_1_DEPENSES_PREVISION!U180)=0,"",ANXE_1_DEPENSES_PREVISION!U180)</f>
        <v/>
      </c>
      <c r="AF180" s="86" t="str">
        <f>IF((ANXE_1_DEPENSES_PREVISION!V180)=0,"",ANXE_1_DEPENSES_PREVISION!V180)</f>
        <v/>
      </c>
      <c r="AG180" s="9" t="str">
        <f>IF((ANXE_1_DEPENSES_PREVISION!W180)=0,"",ANXE_1_DEPENSES_PREVISION!W180)</f>
        <v/>
      </c>
      <c r="AH180" s="35"/>
      <c r="AI180" s="34" t="str">
        <f t="shared" si="8"/>
        <v/>
      </c>
      <c r="AJ180" s="11" t="str">
        <f t="shared" si="9"/>
        <v/>
      </c>
      <c r="AK180" s="36" t="str">
        <f t="shared" si="10"/>
        <v/>
      </c>
      <c r="AL180" s="34" t="str">
        <f t="shared" si="11"/>
        <v/>
      </c>
      <c r="AM180" s="34"/>
      <c r="AN180" s="10"/>
    </row>
    <row r="181" spans="2:40" x14ac:dyDescent="0.3">
      <c r="B181" s="32" t="str">
        <f>IF((ANXE_1_DEPENSES_PREVISION!H181)=0,"",ANXE_1_DEPENSES_PREVISION!H181)</f>
        <v/>
      </c>
      <c r="C181" s="32" t="str">
        <f>IF((ANXE_1_DEPENSES_PREVISION!I181)=0,"",ANXE_1_DEPENSES_PREVISION!I181)</f>
        <v/>
      </c>
      <c r="D181" s="32" t="str">
        <f>IF((ANXE_1_DEPENSES_PREVISION!J181)=0,"",ANXE_1_DEPENSES_PREVISION!J181)</f>
        <v/>
      </c>
      <c r="E181" s="32" t="str">
        <f>IF((ANXE_1_DEPENSES_PREVISION!K181)=0,"",ANXE_1_DEPENSES_PREVISION!K181)</f>
        <v/>
      </c>
      <c r="F181" s="32" t="str">
        <f>IF((ANXE_1_DEPENSES_PREVISION!L181)=0,"",ANXE_1_DEPENSES_PREVISION!L181)</f>
        <v/>
      </c>
      <c r="G181" s="31" t="str">
        <f>IF((ANXE_1_DEPENSES_PREVISION!M181)=0,"",ANXE_1_DEPENSES_PREVISION!M181)</f>
        <v/>
      </c>
      <c r="H181" s="32" t="str">
        <f>IF((ANXE_1_DEPENSES_PREVISION!N181)=0,"",ANXE_1_DEPENSES_PREVISION!N181)</f>
        <v/>
      </c>
      <c r="I181" s="32" t="str">
        <f>IF((ANXE_1_DEPENSES_PREVISION!O181)=0,"",ANXE_1_DEPENSES_PREVISION!O181)</f>
        <v/>
      </c>
      <c r="J181" s="31" t="str">
        <f>IF((ANXE_1_DEPENSES_PREVISION!P181)=0,"",ANXE_1_DEPENSES_PREVISION!P181)</f>
        <v/>
      </c>
      <c r="K181" s="32" t="str">
        <f>IF((ANXE_1_DEPENSES_PREVISION!Q181)=0,"",ANXE_1_DEPENSES_PREVISION!Q181)</f>
        <v/>
      </c>
      <c r="L181" s="32" t="str">
        <f>IF((ANXE_1_DEPENSES_PREVISION!R181)=0,"",ANXE_1_DEPENSES_PREVISION!R181)</f>
        <v/>
      </c>
      <c r="M181" s="31" t="str">
        <f>IF((ANXE_1_DEPENSES_PREVISION!S181)=0,"",ANXE_1_DEPENSES_PREVISION!S181)</f>
        <v/>
      </c>
      <c r="N181" s="31" t="str">
        <f>IF((ANXE_1_DEPENSES_PREVISION!T181)=0,"",ANXE_1_DEPENSES_PREVISION!T181)</f>
        <v/>
      </c>
      <c r="O181" s="31" t="str">
        <f>IF((ANXE_1_DEPENSES_PREVISION!U181)=0,"",ANXE_1_DEPENSES_PREVISION!U181)</f>
        <v/>
      </c>
      <c r="P181" s="31" t="str">
        <f>IF((ANXE_1_DEPENSES_PREVISION!V181)=0,"",ANXE_1_DEPENSES_PREVISION!V181)</f>
        <v/>
      </c>
      <c r="Q181" s="32" t="str">
        <f>IF((ANXE_1_DEPENSES_PREVISION!W181)=0,"",ANXE_1_DEPENSES_PREVISION!W181)</f>
        <v/>
      </c>
      <c r="R181" s="9" t="str">
        <f>IF((ANXE_1_DEPENSES_PREVISION!H181)=0,"",ANXE_1_DEPENSES_PREVISION!H181)</f>
        <v/>
      </c>
      <c r="S181" s="9" t="str">
        <f>IF((ANXE_1_DEPENSES_PREVISION!I181)=0,"",ANXE_1_DEPENSES_PREVISION!I181)</f>
        <v/>
      </c>
      <c r="T181" s="9" t="str">
        <f>IF((ANXE_1_DEPENSES_PREVISION!J181)=0,"",ANXE_1_DEPENSES_PREVISION!J181)</f>
        <v/>
      </c>
      <c r="U181" s="9" t="str">
        <f>IF((ANXE_1_DEPENSES_PREVISION!K181)=0,"",ANXE_1_DEPENSES_PREVISION!K181)</f>
        <v/>
      </c>
      <c r="V181" s="9" t="str">
        <f>IF((ANXE_1_DEPENSES_PREVISION!L181)=0,"",ANXE_1_DEPENSES_PREVISION!L181)</f>
        <v/>
      </c>
      <c r="W181" s="86" t="str">
        <f>IF((ANXE_1_DEPENSES_PREVISION!M181)=0,"",ANXE_1_DEPENSES_PREVISION!M181)</f>
        <v/>
      </c>
      <c r="X181" s="9" t="str">
        <f>IF((ANXE_1_DEPENSES_PREVISION!N181)=0,"",ANXE_1_DEPENSES_PREVISION!N181)</f>
        <v/>
      </c>
      <c r="Y181" s="9" t="str">
        <f>IF((ANXE_1_DEPENSES_PREVISION!O181)=0,"",ANXE_1_DEPENSES_PREVISION!O181)</f>
        <v/>
      </c>
      <c r="Z181" s="86" t="str">
        <f>IF((ANXE_1_DEPENSES_PREVISION!P181)=0,"",ANXE_1_DEPENSES_PREVISION!P181)</f>
        <v/>
      </c>
      <c r="AA181" s="9" t="str">
        <f>IF((ANXE_1_DEPENSES_PREVISION!Q181)=0,"",ANXE_1_DEPENSES_PREVISION!Q181)</f>
        <v/>
      </c>
      <c r="AB181" s="9" t="str">
        <f>IF((ANXE_1_DEPENSES_PREVISION!R181)=0,"",ANXE_1_DEPENSES_PREVISION!R181)</f>
        <v/>
      </c>
      <c r="AC181" s="86" t="str">
        <f>IF((ANXE_1_DEPENSES_PREVISION!S181)=0,"",ANXE_1_DEPENSES_PREVISION!S181)</f>
        <v/>
      </c>
      <c r="AD181" s="86" t="str">
        <f>IF((ANXE_1_DEPENSES_PREVISION!T181)=0,"",ANXE_1_DEPENSES_PREVISION!T181)</f>
        <v/>
      </c>
      <c r="AE181" s="86" t="str">
        <f>IF((ANXE_1_DEPENSES_PREVISION!U181)=0,"",ANXE_1_DEPENSES_PREVISION!U181)</f>
        <v/>
      </c>
      <c r="AF181" s="86" t="str">
        <f>IF((ANXE_1_DEPENSES_PREVISION!V181)=0,"",ANXE_1_DEPENSES_PREVISION!V181)</f>
        <v/>
      </c>
      <c r="AG181" s="9" t="str">
        <f>IF((ANXE_1_DEPENSES_PREVISION!W181)=0,"",ANXE_1_DEPENSES_PREVISION!W181)</f>
        <v/>
      </c>
      <c r="AH181" s="35"/>
      <c r="AI181" s="34" t="str">
        <f t="shared" si="8"/>
        <v/>
      </c>
      <c r="AJ181" s="11" t="str">
        <f t="shared" si="9"/>
        <v/>
      </c>
      <c r="AK181" s="36" t="str">
        <f t="shared" si="10"/>
        <v/>
      </c>
      <c r="AL181" s="34" t="str">
        <f t="shared" si="11"/>
        <v/>
      </c>
      <c r="AM181" s="34"/>
      <c r="AN181" s="10"/>
    </row>
    <row r="182" spans="2:40" x14ac:dyDescent="0.3">
      <c r="B182" s="32" t="str">
        <f>IF((ANXE_1_DEPENSES_PREVISION!H182)=0,"",ANXE_1_DEPENSES_PREVISION!H182)</f>
        <v/>
      </c>
      <c r="C182" s="32" t="str">
        <f>IF((ANXE_1_DEPENSES_PREVISION!I182)=0,"",ANXE_1_DEPENSES_PREVISION!I182)</f>
        <v/>
      </c>
      <c r="D182" s="32" t="str">
        <f>IF((ANXE_1_DEPENSES_PREVISION!J182)=0,"",ANXE_1_DEPENSES_PREVISION!J182)</f>
        <v/>
      </c>
      <c r="E182" s="32" t="str">
        <f>IF((ANXE_1_DEPENSES_PREVISION!K182)=0,"",ANXE_1_DEPENSES_PREVISION!K182)</f>
        <v/>
      </c>
      <c r="F182" s="32" t="str">
        <f>IF((ANXE_1_DEPENSES_PREVISION!L182)=0,"",ANXE_1_DEPENSES_PREVISION!L182)</f>
        <v/>
      </c>
      <c r="G182" s="31" t="str">
        <f>IF((ANXE_1_DEPENSES_PREVISION!M182)=0,"",ANXE_1_DEPENSES_PREVISION!M182)</f>
        <v/>
      </c>
      <c r="H182" s="32" t="str">
        <f>IF((ANXE_1_DEPENSES_PREVISION!N182)=0,"",ANXE_1_DEPENSES_PREVISION!N182)</f>
        <v/>
      </c>
      <c r="I182" s="32" t="str">
        <f>IF((ANXE_1_DEPENSES_PREVISION!O182)=0,"",ANXE_1_DEPENSES_PREVISION!O182)</f>
        <v/>
      </c>
      <c r="J182" s="31" t="str">
        <f>IF((ANXE_1_DEPENSES_PREVISION!P182)=0,"",ANXE_1_DEPENSES_PREVISION!P182)</f>
        <v/>
      </c>
      <c r="K182" s="32" t="str">
        <f>IF((ANXE_1_DEPENSES_PREVISION!Q182)=0,"",ANXE_1_DEPENSES_PREVISION!Q182)</f>
        <v/>
      </c>
      <c r="L182" s="32" t="str">
        <f>IF((ANXE_1_DEPENSES_PREVISION!R182)=0,"",ANXE_1_DEPENSES_PREVISION!R182)</f>
        <v/>
      </c>
      <c r="M182" s="31" t="str">
        <f>IF((ANXE_1_DEPENSES_PREVISION!S182)=0,"",ANXE_1_DEPENSES_PREVISION!S182)</f>
        <v/>
      </c>
      <c r="N182" s="31" t="str">
        <f>IF((ANXE_1_DEPENSES_PREVISION!T182)=0,"",ANXE_1_DEPENSES_PREVISION!T182)</f>
        <v/>
      </c>
      <c r="O182" s="31" t="str">
        <f>IF((ANXE_1_DEPENSES_PREVISION!U182)=0,"",ANXE_1_DEPENSES_PREVISION!U182)</f>
        <v/>
      </c>
      <c r="P182" s="31" t="str">
        <f>IF((ANXE_1_DEPENSES_PREVISION!V182)=0,"",ANXE_1_DEPENSES_PREVISION!V182)</f>
        <v/>
      </c>
      <c r="Q182" s="32" t="str">
        <f>IF((ANXE_1_DEPENSES_PREVISION!W182)=0,"",ANXE_1_DEPENSES_PREVISION!W182)</f>
        <v/>
      </c>
      <c r="R182" s="9" t="str">
        <f>IF((ANXE_1_DEPENSES_PREVISION!H182)=0,"",ANXE_1_DEPENSES_PREVISION!H182)</f>
        <v/>
      </c>
      <c r="S182" s="9" t="str">
        <f>IF((ANXE_1_DEPENSES_PREVISION!I182)=0,"",ANXE_1_DEPENSES_PREVISION!I182)</f>
        <v/>
      </c>
      <c r="T182" s="9" t="str">
        <f>IF((ANXE_1_DEPENSES_PREVISION!J182)=0,"",ANXE_1_DEPENSES_PREVISION!J182)</f>
        <v/>
      </c>
      <c r="U182" s="9" t="str">
        <f>IF((ANXE_1_DEPENSES_PREVISION!K182)=0,"",ANXE_1_DEPENSES_PREVISION!K182)</f>
        <v/>
      </c>
      <c r="V182" s="9" t="str">
        <f>IF((ANXE_1_DEPENSES_PREVISION!L182)=0,"",ANXE_1_DEPENSES_PREVISION!L182)</f>
        <v/>
      </c>
      <c r="W182" s="86" t="str">
        <f>IF((ANXE_1_DEPENSES_PREVISION!M182)=0,"",ANXE_1_DEPENSES_PREVISION!M182)</f>
        <v/>
      </c>
      <c r="X182" s="9" t="str">
        <f>IF((ANXE_1_DEPENSES_PREVISION!N182)=0,"",ANXE_1_DEPENSES_PREVISION!N182)</f>
        <v/>
      </c>
      <c r="Y182" s="9" t="str">
        <f>IF((ANXE_1_DEPENSES_PREVISION!O182)=0,"",ANXE_1_DEPENSES_PREVISION!O182)</f>
        <v/>
      </c>
      <c r="Z182" s="86" t="str">
        <f>IF((ANXE_1_DEPENSES_PREVISION!P182)=0,"",ANXE_1_DEPENSES_PREVISION!P182)</f>
        <v/>
      </c>
      <c r="AA182" s="9" t="str">
        <f>IF((ANXE_1_DEPENSES_PREVISION!Q182)=0,"",ANXE_1_DEPENSES_PREVISION!Q182)</f>
        <v/>
      </c>
      <c r="AB182" s="9" t="str">
        <f>IF((ANXE_1_DEPENSES_PREVISION!R182)=0,"",ANXE_1_DEPENSES_PREVISION!R182)</f>
        <v/>
      </c>
      <c r="AC182" s="86" t="str">
        <f>IF((ANXE_1_DEPENSES_PREVISION!S182)=0,"",ANXE_1_DEPENSES_PREVISION!S182)</f>
        <v/>
      </c>
      <c r="AD182" s="86" t="str">
        <f>IF((ANXE_1_DEPENSES_PREVISION!T182)=0,"",ANXE_1_DEPENSES_PREVISION!T182)</f>
        <v/>
      </c>
      <c r="AE182" s="86" t="str">
        <f>IF((ANXE_1_DEPENSES_PREVISION!U182)=0,"",ANXE_1_DEPENSES_PREVISION!U182)</f>
        <v/>
      </c>
      <c r="AF182" s="86" t="str">
        <f>IF((ANXE_1_DEPENSES_PREVISION!V182)=0,"",ANXE_1_DEPENSES_PREVISION!V182)</f>
        <v/>
      </c>
      <c r="AG182" s="9" t="str">
        <f>IF((ANXE_1_DEPENSES_PREVISION!W182)=0,"",ANXE_1_DEPENSES_PREVISION!W182)</f>
        <v/>
      </c>
      <c r="AH182" s="35"/>
      <c r="AI182" s="34" t="str">
        <f t="shared" si="8"/>
        <v/>
      </c>
      <c r="AJ182" s="11" t="str">
        <f t="shared" si="9"/>
        <v/>
      </c>
      <c r="AK182" s="36" t="str">
        <f t="shared" si="10"/>
        <v/>
      </c>
      <c r="AL182" s="34" t="str">
        <f t="shared" si="11"/>
        <v/>
      </c>
      <c r="AM182" s="34"/>
      <c r="AN182" s="10"/>
    </row>
    <row r="183" spans="2:40" x14ac:dyDescent="0.3">
      <c r="B183" s="32" t="str">
        <f>IF((ANXE_1_DEPENSES_PREVISION!H183)=0,"",ANXE_1_DEPENSES_PREVISION!H183)</f>
        <v/>
      </c>
      <c r="C183" s="32" t="str">
        <f>IF((ANXE_1_DEPENSES_PREVISION!I183)=0,"",ANXE_1_DEPENSES_PREVISION!I183)</f>
        <v/>
      </c>
      <c r="D183" s="32" t="str">
        <f>IF((ANXE_1_DEPENSES_PREVISION!J183)=0,"",ANXE_1_DEPENSES_PREVISION!J183)</f>
        <v/>
      </c>
      <c r="E183" s="32" t="str">
        <f>IF((ANXE_1_DEPENSES_PREVISION!K183)=0,"",ANXE_1_DEPENSES_PREVISION!K183)</f>
        <v/>
      </c>
      <c r="F183" s="32" t="str">
        <f>IF((ANXE_1_DEPENSES_PREVISION!L183)=0,"",ANXE_1_DEPENSES_PREVISION!L183)</f>
        <v/>
      </c>
      <c r="G183" s="31" t="str">
        <f>IF((ANXE_1_DEPENSES_PREVISION!M183)=0,"",ANXE_1_DEPENSES_PREVISION!M183)</f>
        <v/>
      </c>
      <c r="H183" s="32" t="str">
        <f>IF((ANXE_1_DEPENSES_PREVISION!N183)=0,"",ANXE_1_DEPENSES_PREVISION!N183)</f>
        <v/>
      </c>
      <c r="I183" s="32" t="str">
        <f>IF((ANXE_1_DEPENSES_PREVISION!O183)=0,"",ANXE_1_DEPENSES_PREVISION!O183)</f>
        <v/>
      </c>
      <c r="J183" s="31" t="str">
        <f>IF((ANXE_1_DEPENSES_PREVISION!P183)=0,"",ANXE_1_DEPENSES_PREVISION!P183)</f>
        <v/>
      </c>
      <c r="K183" s="32" t="str">
        <f>IF((ANXE_1_DEPENSES_PREVISION!Q183)=0,"",ANXE_1_DEPENSES_PREVISION!Q183)</f>
        <v/>
      </c>
      <c r="L183" s="32" t="str">
        <f>IF((ANXE_1_DEPENSES_PREVISION!R183)=0,"",ANXE_1_DEPENSES_PREVISION!R183)</f>
        <v/>
      </c>
      <c r="M183" s="31" t="str">
        <f>IF((ANXE_1_DEPENSES_PREVISION!S183)=0,"",ANXE_1_DEPENSES_PREVISION!S183)</f>
        <v/>
      </c>
      <c r="N183" s="31" t="str">
        <f>IF((ANXE_1_DEPENSES_PREVISION!T183)=0,"",ANXE_1_DEPENSES_PREVISION!T183)</f>
        <v/>
      </c>
      <c r="O183" s="31" t="str">
        <f>IF((ANXE_1_DEPENSES_PREVISION!U183)=0,"",ANXE_1_DEPENSES_PREVISION!U183)</f>
        <v/>
      </c>
      <c r="P183" s="31" t="str">
        <f>IF((ANXE_1_DEPENSES_PREVISION!V183)=0,"",ANXE_1_DEPENSES_PREVISION!V183)</f>
        <v/>
      </c>
      <c r="Q183" s="32" t="str">
        <f>IF((ANXE_1_DEPENSES_PREVISION!W183)=0,"",ANXE_1_DEPENSES_PREVISION!W183)</f>
        <v/>
      </c>
      <c r="R183" s="9" t="str">
        <f>IF((ANXE_1_DEPENSES_PREVISION!H183)=0,"",ANXE_1_DEPENSES_PREVISION!H183)</f>
        <v/>
      </c>
      <c r="S183" s="9" t="str">
        <f>IF((ANXE_1_DEPENSES_PREVISION!I183)=0,"",ANXE_1_DEPENSES_PREVISION!I183)</f>
        <v/>
      </c>
      <c r="T183" s="9" t="str">
        <f>IF((ANXE_1_DEPENSES_PREVISION!J183)=0,"",ANXE_1_DEPENSES_PREVISION!J183)</f>
        <v/>
      </c>
      <c r="U183" s="9" t="str">
        <f>IF((ANXE_1_DEPENSES_PREVISION!K183)=0,"",ANXE_1_DEPENSES_PREVISION!K183)</f>
        <v/>
      </c>
      <c r="V183" s="9" t="str">
        <f>IF((ANXE_1_DEPENSES_PREVISION!L183)=0,"",ANXE_1_DEPENSES_PREVISION!L183)</f>
        <v/>
      </c>
      <c r="W183" s="86" t="str">
        <f>IF((ANXE_1_DEPENSES_PREVISION!M183)=0,"",ANXE_1_DEPENSES_PREVISION!M183)</f>
        <v/>
      </c>
      <c r="X183" s="9" t="str">
        <f>IF((ANXE_1_DEPENSES_PREVISION!N183)=0,"",ANXE_1_DEPENSES_PREVISION!N183)</f>
        <v/>
      </c>
      <c r="Y183" s="9" t="str">
        <f>IF((ANXE_1_DEPENSES_PREVISION!O183)=0,"",ANXE_1_DEPENSES_PREVISION!O183)</f>
        <v/>
      </c>
      <c r="Z183" s="86" t="str">
        <f>IF((ANXE_1_DEPENSES_PREVISION!P183)=0,"",ANXE_1_DEPENSES_PREVISION!P183)</f>
        <v/>
      </c>
      <c r="AA183" s="9" t="str">
        <f>IF((ANXE_1_DEPENSES_PREVISION!Q183)=0,"",ANXE_1_DEPENSES_PREVISION!Q183)</f>
        <v/>
      </c>
      <c r="AB183" s="9" t="str">
        <f>IF((ANXE_1_DEPENSES_PREVISION!R183)=0,"",ANXE_1_DEPENSES_PREVISION!R183)</f>
        <v/>
      </c>
      <c r="AC183" s="86" t="str">
        <f>IF((ANXE_1_DEPENSES_PREVISION!S183)=0,"",ANXE_1_DEPENSES_PREVISION!S183)</f>
        <v/>
      </c>
      <c r="AD183" s="86" t="str">
        <f>IF((ANXE_1_DEPENSES_PREVISION!T183)=0,"",ANXE_1_DEPENSES_PREVISION!T183)</f>
        <v/>
      </c>
      <c r="AE183" s="86" t="str">
        <f>IF((ANXE_1_DEPENSES_PREVISION!U183)=0,"",ANXE_1_DEPENSES_PREVISION!U183)</f>
        <v/>
      </c>
      <c r="AF183" s="86" t="str">
        <f>IF((ANXE_1_DEPENSES_PREVISION!V183)=0,"",ANXE_1_DEPENSES_PREVISION!V183)</f>
        <v/>
      </c>
      <c r="AG183" s="9" t="str">
        <f>IF((ANXE_1_DEPENSES_PREVISION!W183)=0,"",ANXE_1_DEPENSES_PREVISION!W183)</f>
        <v/>
      </c>
      <c r="AH183" s="35"/>
      <c r="AI183" s="34" t="str">
        <f t="shared" si="8"/>
        <v/>
      </c>
      <c r="AJ183" s="11" t="str">
        <f t="shared" si="9"/>
        <v/>
      </c>
      <c r="AK183" s="36" t="str">
        <f t="shared" si="10"/>
        <v/>
      </c>
      <c r="AL183" s="34" t="str">
        <f t="shared" si="11"/>
        <v/>
      </c>
      <c r="AM183" s="34"/>
      <c r="AN183" s="10"/>
    </row>
    <row r="184" spans="2:40" x14ac:dyDescent="0.3">
      <c r="B184" s="32" t="str">
        <f>IF((ANXE_1_DEPENSES_PREVISION!H184)=0,"",ANXE_1_DEPENSES_PREVISION!H184)</f>
        <v/>
      </c>
      <c r="C184" s="32" t="str">
        <f>IF((ANXE_1_DEPENSES_PREVISION!I184)=0,"",ANXE_1_DEPENSES_PREVISION!I184)</f>
        <v/>
      </c>
      <c r="D184" s="32" t="str">
        <f>IF((ANXE_1_DEPENSES_PREVISION!J184)=0,"",ANXE_1_DEPENSES_PREVISION!J184)</f>
        <v/>
      </c>
      <c r="E184" s="32" t="str">
        <f>IF((ANXE_1_DEPENSES_PREVISION!K184)=0,"",ANXE_1_DEPENSES_PREVISION!K184)</f>
        <v/>
      </c>
      <c r="F184" s="32" t="str">
        <f>IF((ANXE_1_DEPENSES_PREVISION!L184)=0,"",ANXE_1_DEPENSES_PREVISION!L184)</f>
        <v/>
      </c>
      <c r="G184" s="31" t="str">
        <f>IF((ANXE_1_DEPENSES_PREVISION!M184)=0,"",ANXE_1_DEPENSES_PREVISION!M184)</f>
        <v/>
      </c>
      <c r="H184" s="32" t="str">
        <f>IF((ANXE_1_DEPENSES_PREVISION!N184)=0,"",ANXE_1_DEPENSES_PREVISION!N184)</f>
        <v/>
      </c>
      <c r="I184" s="32" t="str">
        <f>IF((ANXE_1_DEPENSES_PREVISION!O184)=0,"",ANXE_1_DEPENSES_PREVISION!O184)</f>
        <v/>
      </c>
      <c r="J184" s="31" t="str">
        <f>IF((ANXE_1_DEPENSES_PREVISION!P184)=0,"",ANXE_1_DEPENSES_PREVISION!P184)</f>
        <v/>
      </c>
      <c r="K184" s="32" t="str">
        <f>IF((ANXE_1_DEPENSES_PREVISION!Q184)=0,"",ANXE_1_DEPENSES_PREVISION!Q184)</f>
        <v/>
      </c>
      <c r="L184" s="32" t="str">
        <f>IF((ANXE_1_DEPENSES_PREVISION!R184)=0,"",ANXE_1_DEPENSES_PREVISION!R184)</f>
        <v/>
      </c>
      <c r="M184" s="31" t="str">
        <f>IF((ANXE_1_DEPENSES_PREVISION!S184)=0,"",ANXE_1_DEPENSES_PREVISION!S184)</f>
        <v/>
      </c>
      <c r="N184" s="31" t="str">
        <f>IF((ANXE_1_DEPENSES_PREVISION!T184)=0,"",ANXE_1_DEPENSES_PREVISION!T184)</f>
        <v/>
      </c>
      <c r="O184" s="31" t="str">
        <f>IF((ANXE_1_DEPENSES_PREVISION!U184)=0,"",ANXE_1_DEPENSES_PREVISION!U184)</f>
        <v/>
      </c>
      <c r="P184" s="31" t="str">
        <f>IF((ANXE_1_DEPENSES_PREVISION!V184)=0,"",ANXE_1_DEPENSES_PREVISION!V184)</f>
        <v/>
      </c>
      <c r="Q184" s="32" t="str">
        <f>IF((ANXE_1_DEPENSES_PREVISION!W184)=0,"",ANXE_1_DEPENSES_PREVISION!W184)</f>
        <v/>
      </c>
      <c r="R184" s="9" t="str">
        <f>IF((ANXE_1_DEPENSES_PREVISION!H184)=0,"",ANXE_1_DEPENSES_PREVISION!H184)</f>
        <v/>
      </c>
      <c r="S184" s="9" t="str">
        <f>IF((ANXE_1_DEPENSES_PREVISION!I184)=0,"",ANXE_1_DEPENSES_PREVISION!I184)</f>
        <v/>
      </c>
      <c r="T184" s="9" t="str">
        <f>IF((ANXE_1_DEPENSES_PREVISION!J184)=0,"",ANXE_1_DEPENSES_PREVISION!J184)</f>
        <v/>
      </c>
      <c r="U184" s="9" t="str">
        <f>IF((ANXE_1_DEPENSES_PREVISION!K184)=0,"",ANXE_1_DEPENSES_PREVISION!K184)</f>
        <v/>
      </c>
      <c r="V184" s="9" t="str">
        <f>IF((ANXE_1_DEPENSES_PREVISION!L184)=0,"",ANXE_1_DEPENSES_PREVISION!L184)</f>
        <v/>
      </c>
      <c r="W184" s="86" t="str">
        <f>IF((ANXE_1_DEPENSES_PREVISION!M184)=0,"",ANXE_1_DEPENSES_PREVISION!M184)</f>
        <v/>
      </c>
      <c r="X184" s="9" t="str">
        <f>IF((ANXE_1_DEPENSES_PREVISION!N184)=0,"",ANXE_1_DEPENSES_PREVISION!N184)</f>
        <v/>
      </c>
      <c r="Y184" s="9" t="str">
        <f>IF((ANXE_1_DEPENSES_PREVISION!O184)=0,"",ANXE_1_DEPENSES_PREVISION!O184)</f>
        <v/>
      </c>
      <c r="Z184" s="86" t="str">
        <f>IF((ANXE_1_DEPENSES_PREVISION!P184)=0,"",ANXE_1_DEPENSES_PREVISION!P184)</f>
        <v/>
      </c>
      <c r="AA184" s="9" t="str">
        <f>IF((ANXE_1_DEPENSES_PREVISION!Q184)=0,"",ANXE_1_DEPENSES_PREVISION!Q184)</f>
        <v/>
      </c>
      <c r="AB184" s="9" t="str">
        <f>IF((ANXE_1_DEPENSES_PREVISION!R184)=0,"",ANXE_1_DEPENSES_PREVISION!R184)</f>
        <v/>
      </c>
      <c r="AC184" s="86" t="str">
        <f>IF((ANXE_1_DEPENSES_PREVISION!S184)=0,"",ANXE_1_DEPENSES_PREVISION!S184)</f>
        <v/>
      </c>
      <c r="AD184" s="86" t="str">
        <f>IF((ANXE_1_DEPENSES_PREVISION!T184)=0,"",ANXE_1_DEPENSES_PREVISION!T184)</f>
        <v/>
      </c>
      <c r="AE184" s="86" t="str">
        <f>IF((ANXE_1_DEPENSES_PREVISION!U184)=0,"",ANXE_1_DEPENSES_PREVISION!U184)</f>
        <v/>
      </c>
      <c r="AF184" s="86" t="str">
        <f>IF((ANXE_1_DEPENSES_PREVISION!V184)=0,"",ANXE_1_DEPENSES_PREVISION!V184)</f>
        <v/>
      </c>
      <c r="AG184" s="9" t="str">
        <f>IF((ANXE_1_DEPENSES_PREVISION!W184)=0,"",ANXE_1_DEPENSES_PREVISION!W184)</f>
        <v/>
      </c>
      <c r="AH184" s="35"/>
      <c r="AI184" s="34" t="str">
        <f t="shared" si="8"/>
        <v/>
      </c>
      <c r="AJ184" s="11" t="str">
        <f t="shared" si="9"/>
        <v/>
      </c>
      <c r="AK184" s="36" t="str">
        <f t="shared" si="10"/>
        <v/>
      </c>
      <c r="AL184" s="34" t="str">
        <f t="shared" si="11"/>
        <v/>
      </c>
      <c r="AM184" s="34"/>
      <c r="AN184" s="10"/>
    </row>
    <row r="185" spans="2:40" x14ac:dyDescent="0.3">
      <c r="B185" s="32" t="str">
        <f>IF((ANXE_1_DEPENSES_PREVISION!H185)=0,"",ANXE_1_DEPENSES_PREVISION!H185)</f>
        <v/>
      </c>
      <c r="C185" s="32" t="str">
        <f>IF((ANXE_1_DEPENSES_PREVISION!I185)=0,"",ANXE_1_DEPENSES_PREVISION!I185)</f>
        <v/>
      </c>
      <c r="D185" s="32" t="str">
        <f>IF((ANXE_1_DEPENSES_PREVISION!J185)=0,"",ANXE_1_DEPENSES_PREVISION!J185)</f>
        <v/>
      </c>
      <c r="E185" s="32" t="str">
        <f>IF((ANXE_1_DEPENSES_PREVISION!K185)=0,"",ANXE_1_DEPENSES_PREVISION!K185)</f>
        <v/>
      </c>
      <c r="F185" s="32" t="str">
        <f>IF((ANXE_1_DEPENSES_PREVISION!L185)=0,"",ANXE_1_DEPENSES_PREVISION!L185)</f>
        <v/>
      </c>
      <c r="G185" s="31" t="str">
        <f>IF((ANXE_1_DEPENSES_PREVISION!M185)=0,"",ANXE_1_DEPENSES_PREVISION!M185)</f>
        <v/>
      </c>
      <c r="H185" s="32" t="str">
        <f>IF((ANXE_1_DEPENSES_PREVISION!N185)=0,"",ANXE_1_DEPENSES_PREVISION!N185)</f>
        <v/>
      </c>
      <c r="I185" s="32" t="str">
        <f>IF((ANXE_1_DEPENSES_PREVISION!O185)=0,"",ANXE_1_DEPENSES_PREVISION!O185)</f>
        <v/>
      </c>
      <c r="J185" s="31" t="str">
        <f>IF((ANXE_1_DEPENSES_PREVISION!P185)=0,"",ANXE_1_DEPENSES_PREVISION!P185)</f>
        <v/>
      </c>
      <c r="K185" s="32" t="str">
        <f>IF((ANXE_1_DEPENSES_PREVISION!Q185)=0,"",ANXE_1_DEPENSES_PREVISION!Q185)</f>
        <v/>
      </c>
      <c r="L185" s="32" t="str">
        <f>IF((ANXE_1_DEPENSES_PREVISION!R185)=0,"",ANXE_1_DEPENSES_PREVISION!R185)</f>
        <v/>
      </c>
      <c r="M185" s="31" t="str">
        <f>IF((ANXE_1_DEPENSES_PREVISION!S185)=0,"",ANXE_1_DEPENSES_PREVISION!S185)</f>
        <v/>
      </c>
      <c r="N185" s="31" t="str">
        <f>IF((ANXE_1_DEPENSES_PREVISION!T185)=0,"",ANXE_1_DEPENSES_PREVISION!T185)</f>
        <v/>
      </c>
      <c r="O185" s="31" t="str">
        <f>IF((ANXE_1_DEPENSES_PREVISION!U185)=0,"",ANXE_1_DEPENSES_PREVISION!U185)</f>
        <v/>
      </c>
      <c r="P185" s="31" t="str">
        <f>IF((ANXE_1_DEPENSES_PREVISION!V185)=0,"",ANXE_1_DEPENSES_PREVISION!V185)</f>
        <v/>
      </c>
      <c r="Q185" s="32" t="str">
        <f>IF((ANXE_1_DEPENSES_PREVISION!W185)=0,"",ANXE_1_DEPENSES_PREVISION!W185)</f>
        <v/>
      </c>
      <c r="R185" s="9" t="str">
        <f>IF((ANXE_1_DEPENSES_PREVISION!H185)=0,"",ANXE_1_DEPENSES_PREVISION!H185)</f>
        <v/>
      </c>
      <c r="S185" s="9" t="str">
        <f>IF((ANXE_1_DEPENSES_PREVISION!I185)=0,"",ANXE_1_DEPENSES_PREVISION!I185)</f>
        <v/>
      </c>
      <c r="T185" s="9" t="str">
        <f>IF((ANXE_1_DEPENSES_PREVISION!J185)=0,"",ANXE_1_DEPENSES_PREVISION!J185)</f>
        <v/>
      </c>
      <c r="U185" s="9" t="str">
        <f>IF((ANXE_1_DEPENSES_PREVISION!K185)=0,"",ANXE_1_DEPENSES_PREVISION!K185)</f>
        <v/>
      </c>
      <c r="V185" s="9" t="str">
        <f>IF((ANXE_1_DEPENSES_PREVISION!L185)=0,"",ANXE_1_DEPENSES_PREVISION!L185)</f>
        <v/>
      </c>
      <c r="W185" s="86" t="str">
        <f>IF((ANXE_1_DEPENSES_PREVISION!M185)=0,"",ANXE_1_DEPENSES_PREVISION!M185)</f>
        <v/>
      </c>
      <c r="X185" s="9" t="str">
        <f>IF((ANXE_1_DEPENSES_PREVISION!N185)=0,"",ANXE_1_DEPENSES_PREVISION!N185)</f>
        <v/>
      </c>
      <c r="Y185" s="9" t="str">
        <f>IF((ANXE_1_DEPENSES_PREVISION!O185)=0,"",ANXE_1_DEPENSES_PREVISION!O185)</f>
        <v/>
      </c>
      <c r="Z185" s="86" t="str">
        <f>IF((ANXE_1_DEPENSES_PREVISION!P185)=0,"",ANXE_1_DEPENSES_PREVISION!P185)</f>
        <v/>
      </c>
      <c r="AA185" s="9" t="str">
        <f>IF((ANXE_1_DEPENSES_PREVISION!Q185)=0,"",ANXE_1_DEPENSES_PREVISION!Q185)</f>
        <v/>
      </c>
      <c r="AB185" s="9" t="str">
        <f>IF((ANXE_1_DEPENSES_PREVISION!R185)=0,"",ANXE_1_DEPENSES_PREVISION!R185)</f>
        <v/>
      </c>
      <c r="AC185" s="86" t="str">
        <f>IF((ANXE_1_DEPENSES_PREVISION!S185)=0,"",ANXE_1_DEPENSES_PREVISION!S185)</f>
        <v/>
      </c>
      <c r="AD185" s="86" t="str">
        <f>IF((ANXE_1_DEPENSES_PREVISION!T185)=0,"",ANXE_1_DEPENSES_PREVISION!T185)</f>
        <v/>
      </c>
      <c r="AE185" s="86" t="str">
        <f>IF((ANXE_1_DEPENSES_PREVISION!U185)=0,"",ANXE_1_DEPENSES_PREVISION!U185)</f>
        <v/>
      </c>
      <c r="AF185" s="86" t="str">
        <f>IF((ANXE_1_DEPENSES_PREVISION!V185)=0,"",ANXE_1_DEPENSES_PREVISION!V185)</f>
        <v/>
      </c>
      <c r="AG185" s="9" t="str">
        <f>IF((ANXE_1_DEPENSES_PREVISION!W185)=0,"",ANXE_1_DEPENSES_PREVISION!W185)</f>
        <v/>
      </c>
      <c r="AH185" s="35"/>
      <c r="AI185" s="34" t="str">
        <f t="shared" si="8"/>
        <v/>
      </c>
      <c r="AJ185" s="11" t="str">
        <f t="shared" si="9"/>
        <v/>
      </c>
      <c r="AK185" s="36" t="str">
        <f t="shared" si="10"/>
        <v/>
      </c>
      <c r="AL185" s="34" t="str">
        <f t="shared" si="11"/>
        <v/>
      </c>
      <c r="AM185" s="34"/>
      <c r="AN185" s="10"/>
    </row>
    <row r="186" spans="2:40" x14ac:dyDescent="0.3">
      <c r="B186" s="32" t="str">
        <f>IF((ANXE_1_DEPENSES_PREVISION!H186)=0,"",ANXE_1_DEPENSES_PREVISION!H186)</f>
        <v/>
      </c>
      <c r="C186" s="32" t="str">
        <f>IF((ANXE_1_DEPENSES_PREVISION!I186)=0,"",ANXE_1_DEPENSES_PREVISION!I186)</f>
        <v/>
      </c>
      <c r="D186" s="32" t="str">
        <f>IF((ANXE_1_DEPENSES_PREVISION!J186)=0,"",ANXE_1_DEPENSES_PREVISION!J186)</f>
        <v/>
      </c>
      <c r="E186" s="32" t="str">
        <f>IF((ANXE_1_DEPENSES_PREVISION!K186)=0,"",ANXE_1_DEPENSES_PREVISION!K186)</f>
        <v/>
      </c>
      <c r="F186" s="32" t="str">
        <f>IF((ANXE_1_DEPENSES_PREVISION!L186)=0,"",ANXE_1_DEPENSES_PREVISION!L186)</f>
        <v/>
      </c>
      <c r="G186" s="31" t="str">
        <f>IF((ANXE_1_DEPENSES_PREVISION!M186)=0,"",ANXE_1_DEPENSES_PREVISION!M186)</f>
        <v/>
      </c>
      <c r="H186" s="32" t="str">
        <f>IF((ANXE_1_DEPENSES_PREVISION!N186)=0,"",ANXE_1_DEPENSES_PREVISION!N186)</f>
        <v/>
      </c>
      <c r="I186" s="32" t="str">
        <f>IF((ANXE_1_DEPENSES_PREVISION!O186)=0,"",ANXE_1_DEPENSES_PREVISION!O186)</f>
        <v/>
      </c>
      <c r="J186" s="31" t="str">
        <f>IF((ANXE_1_DEPENSES_PREVISION!P186)=0,"",ANXE_1_DEPENSES_PREVISION!P186)</f>
        <v/>
      </c>
      <c r="K186" s="32" t="str">
        <f>IF((ANXE_1_DEPENSES_PREVISION!Q186)=0,"",ANXE_1_DEPENSES_PREVISION!Q186)</f>
        <v/>
      </c>
      <c r="L186" s="32" t="str">
        <f>IF((ANXE_1_DEPENSES_PREVISION!R186)=0,"",ANXE_1_DEPENSES_PREVISION!R186)</f>
        <v/>
      </c>
      <c r="M186" s="31" t="str">
        <f>IF((ANXE_1_DEPENSES_PREVISION!S186)=0,"",ANXE_1_DEPENSES_PREVISION!S186)</f>
        <v/>
      </c>
      <c r="N186" s="31" t="str">
        <f>IF((ANXE_1_DEPENSES_PREVISION!T186)=0,"",ANXE_1_DEPENSES_PREVISION!T186)</f>
        <v/>
      </c>
      <c r="O186" s="31" t="str">
        <f>IF((ANXE_1_DEPENSES_PREVISION!U186)=0,"",ANXE_1_DEPENSES_PREVISION!U186)</f>
        <v/>
      </c>
      <c r="P186" s="31" t="str">
        <f>IF((ANXE_1_DEPENSES_PREVISION!V186)=0,"",ANXE_1_DEPENSES_PREVISION!V186)</f>
        <v/>
      </c>
      <c r="Q186" s="32" t="str">
        <f>IF((ANXE_1_DEPENSES_PREVISION!W186)=0,"",ANXE_1_DEPENSES_PREVISION!W186)</f>
        <v/>
      </c>
      <c r="R186" s="9" t="str">
        <f>IF((ANXE_1_DEPENSES_PREVISION!H186)=0,"",ANXE_1_DEPENSES_PREVISION!H186)</f>
        <v/>
      </c>
      <c r="S186" s="9" t="str">
        <f>IF((ANXE_1_DEPENSES_PREVISION!I186)=0,"",ANXE_1_DEPENSES_PREVISION!I186)</f>
        <v/>
      </c>
      <c r="T186" s="9" t="str">
        <f>IF((ANXE_1_DEPENSES_PREVISION!J186)=0,"",ANXE_1_DEPENSES_PREVISION!J186)</f>
        <v/>
      </c>
      <c r="U186" s="9" t="str">
        <f>IF((ANXE_1_DEPENSES_PREVISION!K186)=0,"",ANXE_1_DEPENSES_PREVISION!K186)</f>
        <v/>
      </c>
      <c r="V186" s="9" t="str">
        <f>IF((ANXE_1_DEPENSES_PREVISION!L186)=0,"",ANXE_1_DEPENSES_PREVISION!L186)</f>
        <v/>
      </c>
      <c r="W186" s="86" t="str">
        <f>IF((ANXE_1_DEPENSES_PREVISION!M186)=0,"",ANXE_1_DEPENSES_PREVISION!M186)</f>
        <v/>
      </c>
      <c r="X186" s="9" t="str">
        <f>IF((ANXE_1_DEPENSES_PREVISION!N186)=0,"",ANXE_1_DEPENSES_PREVISION!N186)</f>
        <v/>
      </c>
      <c r="Y186" s="9" t="str">
        <f>IF((ANXE_1_DEPENSES_PREVISION!O186)=0,"",ANXE_1_DEPENSES_PREVISION!O186)</f>
        <v/>
      </c>
      <c r="Z186" s="86" t="str">
        <f>IF((ANXE_1_DEPENSES_PREVISION!P186)=0,"",ANXE_1_DEPENSES_PREVISION!P186)</f>
        <v/>
      </c>
      <c r="AA186" s="9" t="str">
        <f>IF((ANXE_1_DEPENSES_PREVISION!Q186)=0,"",ANXE_1_DEPENSES_PREVISION!Q186)</f>
        <v/>
      </c>
      <c r="AB186" s="9" t="str">
        <f>IF((ANXE_1_DEPENSES_PREVISION!R186)=0,"",ANXE_1_DEPENSES_PREVISION!R186)</f>
        <v/>
      </c>
      <c r="AC186" s="86" t="str">
        <f>IF((ANXE_1_DEPENSES_PREVISION!S186)=0,"",ANXE_1_DEPENSES_PREVISION!S186)</f>
        <v/>
      </c>
      <c r="AD186" s="86" t="str">
        <f>IF((ANXE_1_DEPENSES_PREVISION!T186)=0,"",ANXE_1_DEPENSES_PREVISION!T186)</f>
        <v/>
      </c>
      <c r="AE186" s="86" t="str">
        <f>IF((ANXE_1_DEPENSES_PREVISION!U186)=0,"",ANXE_1_DEPENSES_PREVISION!U186)</f>
        <v/>
      </c>
      <c r="AF186" s="86" t="str">
        <f>IF((ANXE_1_DEPENSES_PREVISION!V186)=0,"",ANXE_1_DEPENSES_PREVISION!V186)</f>
        <v/>
      </c>
      <c r="AG186" s="9" t="str">
        <f>IF((ANXE_1_DEPENSES_PREVISION!W186)=0,"",ANXE_1_DEPENSES_PREVISION!W186)</f>
        <v/>
      </c>
      <c r="AH186" s="35"/>
      <c r="AI186" s="34" t="str">
        <f t="shared" si="8"/>
        <v/>
      </c>
      <c r="AJ186" s="11" t="str">
        <f t="shared" si="9"/>
        <v/>
      </c>
      <c r="AK186" s="36" t="str">
        <f t="shared" si="10"/>
        <v/>
      </c>
      <c r="AL186" s="34" t="str">
        <f t="shared" si="11"/>
        <v/>
      </c>
      <c r="AM186" s="34"/>
      <c r="AN186" s="10"/>
    </row>
    <row r="187" spans="2:40" x14ac:dyDescent="0.3">
      <c r="B187" s="32" t="str">
        <f>IF((ANXE_1_DEPENSES_PREVISION!H187)=0,"",ANXE_1_DEPENSES_PREVISION!H187)</f>
        <v/>
      </c>
      <c r="C187" s="32" t="str">
        <f>IF((ANXE_1_DEPENSES_PREVISION!I187)=0,"",ANXE_1_DEPENSES_PREVISION!I187)</f>
        <v/>
      </c>
      <c r="D187" s="32" t="str">
        <f>IF((ANXE_1_DEPENSES_PREVISION!J187)=0,"",ANXE_1_DEPENSES_PREVISION!J187)</f>
        <v/>
      </c>
      <c r="E187" s="32" t="str">
        <f>IF((ANXE_1_DEPENSES_PREVISION!K187)=0,"",ANXE_1_DEPENSES_PREVISION!K187)</f>
        <v/>
      </c>
      <c r="F187" s="32" t="str">
        <f>IF((ANXE_1_DEPENSES_PREVISION!L187)=0,"",ANXE_1_DEPENSES_PREVISION!L187)</f>
        <v/>
      </c>
      <c r="G187" s="31" t="str">
        <f>IF((ANXE_1_DEPENSES_PREVISION!M187)=0,"",ANXE_1_DEPENSES_PREVISION!M187)</f>
        <v/>
      </c>
      <c r="H187" s="32" t="str">
        <f>IF((ANXE_1_DEPENSES_PREVISION!N187)=0,"",ANXE_1_DEPENSES_PREVISION!N187)</f>
        <v/>
      </c>
      <c r="I187" s="32" t="str">
        <f>IF((ANXE_1_DEPENSES_PREVISION!O187)=0,"",ANXE_1_DEPENSES_PREVISION!O187)</f>
        <v/>
      </c>
      <c r="J187" s="31" t="str">
        <f>IF((ANXE_1_DEPENSES_PREVISION!P187)=0,"",ANXE_1_DEPENSES_PREVISION!P187)</f>
        <v/>
      </c>
      <c r="K187" s="32" t="str">
        <f>IF((ANXE_1_DEPENSES_PREVISION!Q187)=0,"",ANXE_1_DEPENSES_PREVISION!Q187)</f>
        <v/>
      </c>
      <c r="L187" s="32" t="str">
        <f>IF((ANXE_1_DEPENSES_PREVISION!R187)=0,"",ANXE_1_DEPENSES_PREVISION!R187)</f>
        <v/>
      </c>
      <c r="M187" s="31" t="str">
        <f>IF((ANXE_1_DEPENSES_PREVISION!S187)=0,"",ANXE_1_DEPENSES_PREVISION!S187)</f>
        <v/>
      </c>
      <c r="N187" s="31" t="str">
        <f>IF((ANXE_1_DEPENSES_PREVISION!T187)=0,"",ANXE_1_DEPENSES_PREVISION!T187)</f>
        <v/>
      </c>
      <c r="O187" s="31" t="str">
        <f>IF((ANXE_1_DEPENSES_PREVISION!U187)=0,"",ANXE_1_DEPENSES_PREVISION!U187)</f>
        <v/>
      </c>
      <c r="P187" s="31" t="str">
        <f>IF((ANXE_1_DEPENSES_PREVISION!V187)=0,"",ANXE_1_DEPENSES_PREVISION!V187)</f>
        <v/>
      </c>
      <c r="Q187" s="32" t="str">
        <f>IF((ANXE_1_DEPENSES_PREVISION!W187)=0,"",ANXE_1_DEPENSES_PREVISION!W187)</f>
        <v/>
      </c>
      <c r="R187" s="9" t="str">
        <f>IF((ANXE_1_DEPENSES_PREVISION!H187)=0,"",ANXE_1_DEPENSES_PREVISION!H187)</f>
        <v/>
      </c>
      <c r="S187" s="9" t="str">
        <f>IF((ANXE_1_DEPENSES_PREVISION!I187)=0,"",ANXE_1_DEPENSES_PREVISION!I187)</f>
        <v/>
      </c>
      <c r="T187" s="9" t="str">
        <f>IF((ANXE_1_DEPENSES_PREVISION!J187)=0,"",ANXE_1_DEPENSES_PREVISION!J187)</f>
        <v/>
      </c>
      <c r="U187" s="9" t="str">
        <f>IF((ANXE_1_DEPENSES_PREVISION!K187)=0,"",ANXE_1_DEPENSES_PREVISION!K187)</f>
        <v/>
      </c>
      <c r="V187" s="9" t="str">
        <f>IF((ANXE_1_DEPENSES_PREVISION!L187)=0,"",ANXE_1_DEPENSES_PREVISION!L187)</f>
        <v/>
      </c>
      <c r="W187" s="86" t="str">
        <f>IF((ANXE_1_DEPENSES_PREVISION!M187)=0,"",ANXE_1_DEPENSES_PREVISION!M187)</f>
        <v/>
      </c>
      <c r="X187" s="9" t="str">
        <f>IF((ANXE_1_DEPENSES_PREVISION!N187)=0,"",ANXE_1_DEPENSES_PREVISION!N187)</f>
        <v/>
      </c>
      <c r="Y187" s="9" t="str">
        <f>IF((ANXE_1_DEPENSES_PREVISION!O187)=0,"",ANXE_1_DEPENSES_PREVISION!O187)</f>
        <v/>
      </c>
      <c r="Z187" s="86" t="str">
        <f>IF((ANXE_1_DEPENSES_PREVISION!P187)=0,"",ANXE_1_DEPENSES_PREVISION!P187)</f>
        <v/>
      </c>
      <c r="AA187" s="9" t="str">
        <f>IF((ANXE_1_DEPENSES_PREVISION!Q187)=0,"",ANXE_1_DEPENSES_PREVISION!Q187)</f>
        <v/>
      </c>
      <c r="AB187" s="9" t="str">
        <f>IF((ANXE_1_DEPENSES_PREVISION!R187)=0,"",ANXE_1_DEPENSES_PREVISION!R187)</f>
        <v/>
      </c>
      <c r="AC187" s="86" t="str">
        <f>IF((ANXE_1_DEPENSES_PREVISION!S187)=0,"",ANXE_1_DEPENSES_PREVISION!S187)</f>
        <v/>
      </c>
      <c r="AD187" s="86" t="str">
        <f>IF((ANXE_1_DEPENSES_PREVISION!T187)=0,"",ANXE_1_DEPENSES_PREVISION!T187)</f>
        <v/>
      </c>
      <c r="AE187" s="86" t="str">
        <f>IF((ANXE_1_DEPENSES_PREVISION!U187)=0,"",ANXE_1_DEPENSES_PREVISION!U187)</f>
        <v/>
      </c>
      <c r="AF187" s="86" t="str">
        <f>IF((ANXE_1_DEPENSES_PREVISION!V187)=0,"",ANXE_1_DEPENSES_PREVISION!V187)</f>
        <v/>
      </c>
      <c r="AG187" s="9" t="str">
        <f>IF((ANXE_1_DEPENSES_PREVISION!W187)=0,"",ANXE_1_DEPENSES_PREVISION!W187)</f>
        <v/>
      </c>
      <c r="AH187" s="35"/>
      <c r="AI187" s="34" t="str">
        <f t="shared" si="8"/>
        <v/>
      </c>
      <c r="AJ187" s="11" t="str">
        <f t="shared" si="9"/>
        <v/>
      </c>
      <c r="AK187" s="36" t="str">
        <f t="shared" si="10"/>
        <v/>
      </c>
      <c r="AL187" s="34" t="str">
        <f t="shared" si="11"/>
        <v/>
      </c>
      <c r="AM187" s="34"/>
      <c r="AN187" s="10"/>
    </row>
    <row r="188" spans="2:40" x14ac:dyDescent="0.3">
      <c r="B188" s="32" t="str">
        <f>IF((ANXE_1_DEPENSES_PREVISION!H188)=0,"",ANXE_1_DEPENSES_PREVISION!H188)</f>
        <v/>
      </c>
      <c r="C188" s="32" t="str">
        <f>IF((ANXE_1_DEPENSES_PREVISION!I188)=0,"",ANXE_1_DEPENSES_PREVISION!I188)</f>
        <v/>
      </c>
      <c r="D188" s="32" t="str">
        <f>IF((ANXE_1_DEPENSES_PREVISION!J188)=0,"",ANXE_1_DEPENSES_PREVISION!J188)</f>
        <v/>
      </c>
      <c r="E188" s="32" t="str">
        <f>IF((ANXE_1_DEPENSES_PREVISION!K188)=0,"",ANXE_1_DEPENSES_PREVISION!K188)</f>
        <v/>
      </c>
      <c r="F188" s="32" t="str">
        <f>IF((ANXE_1_DEPENSES_PREVISION!L188)=0,"",ANXE_1_DEPENSES_PREVISION!L188)</f>
        <v/>
      </c>
      <c r="G188" s="31" t="str">
        <f>IF((ANXE_1_DEPENSES_PREVISION!M188)=0,"",ANXE_1_DEPENSES_PREVISION!M188)</f>
        <v/>
      </c>
      <c r="H188" s="32" t="str">
        <f>IF((ANXE_1_DEPENSES_PREVISION!N188)=0,"",ANXE_1_DEPENSES_PREVISION!N188)</f>
        <v/>
      </c>
      <c r="I188" s="32" t="str">
        <f>IF((ANXE_1_DEPENSES_PREVISION!O188)=0,"",ANXE_1_DEPENSES_PREVISION!O188)</f>
        <v/>
      </c>
      <c r="J188" s="31" t="str">
        <f>IF((ANXE_1_DEPENSES_PREVISION!P188)=0,"",ANXE_1_DEPENSES_PREVISION!P188)</f>
        <v/>
      </c>
      <c r="K188" s="32" t="str">
        <f>IF((ANXE_1_DEPENSES_PREVISION!Q188)=0,"",ANXE_1_DEPENSES_PREVISION!Q188)</f>
        <v/>
      </c>
      <c r="L188" s="32" t="str">
        <f>IF((ANXE_1_DEPENSES_PREVISION!R188)=0,"",ANXE_1_DEPENSES_PREVISION!R188)</f>
        <v/>
      </c>
      <c r="M188" s="31" t="str">
        <f>IF((ANXE_1_DEPENSES_PREVISION!S188)=0,"",ANXE_1_DEPENSES_PREVISION!S188)</f>
        <v/>
      </c>
      <c r="N188" s="31" t="str">
        <f>IF((ANXE_1_DEPENSES_PREVISION!T188)=0,"",ANXE_1_DEPENSES_PREVISION!T188)</f>
        <v/>
      </c>
      <c r="O188" s="31" t="str">
        <f>IF((ANXE_1_DEPENSES_PREVISION!U188)=0,"",ANXE_1_DEPENSES_PREVISION!U188)</f>
        <v/>
      </c>
      <c r="P188" s="31" t="str">
        <f>IF((ANXE_1_DEPENSES_PREVISION!V188)=0,"",ANXE_1_DEPENSES_PREVISION!V188)</f>
        <v/>
      </c>
      <c r="Q188" s="32" t="str">
        <f>IF((ANXE_1_DEPENSES_PREVISION!W188)=0,"",ANXE_1_DEPENSES_PREVISION!W188)</f>
        <v/>
      </c>
      <c r="R188" s="9" t="str">
        <f>IF((ANXE_1_DEPENSES_PREVISION!H188)=0,"",ANXE_1_DEPENSES_PREVISION!H188)</f>
        <v/>
      </c>
      <c r="S188" s="9" t="str">
        <f>IF((ANXE_1_DEPENSES_PREVISION!I188)=0,"",ANXE_1_DEPENSES_PREVISION!I188)</f>
        <v/>
      </c>
      <c r="T188" s="9" t="str">
        <f>IF((ANXE_1_DEPENSES_PREVISION!J188)=0,"",ANXE_1_DEPENSES_PREVISION!J188)</f>
        <v/>
      </c>
      <c r="U188" s="9" t="str">
        <f>IF((ANXE_1_DEPENSES_PREVISION!K188)=0,"",ANXE_1_DEPENSES_PREVISION!K188)</f>
        <v/>
      </c>
      <c r="V188" s="9" t="str">
        <f>IF((ANXE_1_DEPENSES_PREVISION!L188)=0,"",ANXE_1_DEPENSES_PREVISION!L188)</f>
        <v/>
      </c>
      <c r="W188" s="86" t="str">
        <f>IF((ANXE_1_DEPENSES_PREVISION!M188)=0,"",ANXE_1_DEPENSES_PREVISION!M188)</f>
        <v/>
      </c>
      <c r="X188" s="9" t="str">
        <f>IF((ANXE_1_DEPENSES_PREVISION!N188)=0,"",ANXE_1_DEPENSES_PREVISION!N188)</f>
        <v/>
      </c>
      <c r="Y188" s="9" t="str">
        <f>IF((ANXE_1_DEPENSES_PREVISION!O188)=0,"",ANXE_1_DEPENSES_PREVISION!O188)</f>
        <v/>
      </c>
      <c r="Z188" s="86" t="str">
        <f>IF((ANXE_1_DEPENSES_PREVISION!P188)=0,"",ANXE_1_DEPENSES_PREVISION!P188)</f>
        <v/>
      </c>
      <c r="AA188" s="9" t="str">
        <f>IF((ANXE_1_DEPENSES_PREVISION!Q188)=0,"",ANXE_1_DEPENSES_PREVISION!Q188)</f>
        <v/>
      </c>
      <c r="AB188" s="9" t="str">
        <f>IF((ANXE_1_DEPENSES_PREVISION!R188)=0,"",ANXE_1_DEPENSES_PREVISION!R188)</f>
        <v/>
      </c>
      <c r="AC188" s="86" t="str">
        <f>IF((ANXE_1_DEPENSES_PREVISION!S188)=0,"",ANXE_1_DEPENSES_PREVISION!S188)</f>
        <v/>
      </c>
      <c r="AD188" s="86" t="str">
        <f>IF((ANXE_1_DEPENSES_PREVISION!T188)=0,"",ANXE_1_DEPENSES_PREVISION!T188)</f>
        <v/>
      </c>
      <c r="AE188" s="86" t="str">
        <f>IF((ANXE_1_DEPENSES_PREVISION!U188)=0,"",ANXE_1_DEPENSES_PREVISION!U188)</f>
        <v/>
      </c>
      <c r="AF188" s="86" t="str">
        <f>IF((ANXE_1_DEPENSES_PREVISION!V188)=0,"",ANXE_1_DEPENSES_PREVISION!V188)</f>
        <v/>
      </c>
      <c r="AG188" s="9" t="str">
        <f>IF((ANXE_1_DEPENSES_PREVISION!W188)=0,"",ANXE_1_DEPENSES_PREVISION!W188)</f>
        <v/>
      </c>
      <c r="AH188" s="35"/>
      <c r="AI188" s="34" t="str">
        <f t="shared" si="8"/>
        <v/>
      </c>
      <c r="AJ188" s="11" t="str">
        <f t="shared" si="9"/>
        <v/>
      </c>
      <c r="AK188" s="36" t="str">
        <f t="shared" si="10"/>
        <v/>
      </c>
      <c r="AL188" s="34" t="str">
        <f t="shared" si="11"/>
        <v/>
      </c>
      <c r="AM188" s="34"/>
      <c r="AN188" s="10"/>
    </row>
    <row r="189" spans="2:40" x14ac:dyDescent="0.3">
      <c r="B189" s="32" t="str">
        <f>IF((ANXE_1_DEPENSES_PREVISION!H189)=0,"",ANXE_1_DEPENSES_PREVISION!H189)</f>
        <v/>
      </c>
      <c r="C189" s="32" t="str">
        <f>IF((ANXE_1_DEPENSES_PREVISION!I189)=0,"",ANXE_1_DEPENSES_PREVISION!I189)</f>
        <v/>
      </c>
      <c r="D189" s="32" t="str">
        <f>IF((ANXE_1_DEPENSES_PREVISION!J189)=0,"",ANXE_1_DEPENSES_PREVISION!J189)</f>
        <v/>
      </c>
      <c r="E189" s="32" t="str">
        <f>IF((ANXE_1_DEPENSES_PREVISION!K189)=0,"",ANXE_1_DEPENSES_PREVISION!K189)</f>
        <v/>
      </c>
      <c r="F189" s="32" t="str">
        <f>IF((ANXE_1_DEPENSES_PREVISION!L189)=0,"",ANXE_1_DEPENSES_PREVISION!L189)</f>
        <v/>
      </c>
      <c r="G189" s="31" t="str">
        <f>IF((ANXE_1_DEPENSES_PREVISION!M189)=0,"",ANXE_1_DEPENSES_PREVISION!M189)</f>
        <v/>
      </c>
      <c r="H189" s="32" t="str">
        <f>IF((ANXE_1_DEPENSES_PREVISION!N189)=0,"",ANXE_1_DEPENSES_PREVISION!N189)</f>
        <v/>
      </c>
      <c r="I189" s="32" t="str">
        <f>IF((ANXE_1_DEPENSES_PREVISION!O189)=0,"",ANXE_1_DEPENSES_PREVISION!O189)</f>
        <v/>
      </c>
      <c r="J189" s="31" t="str">
        <f>IF((ANXE_1_DEPENSES_PREVISION!P189)=0,"",ANXE_1_DEPENSES_PREVISION!P189)</f>
        <v/>
      </c>
      <c r="K189" s="32" t="str">
        <f>IF((ANXE_1_DEPENSES_PREVISION!Q189)=0,"",ANXE_1_DEPENSES_PREVISION!Q189)</f>
        <v/>
      </c>
      <c r="L189" s="32" t="str">
        <f>IF((ANXE_1_DEPENSES_PREVISION!R189)=0,"",ANXE_1_DEPENSES_PREVISION!R189)</f>
        <v/>
      </c>
      <c r="M189" s="31" t="str">
        <f>IF((ANXE_1_DEPENSES_PREVISION!S189)=0,"",ANXE_1_DEPENSES_PREVISION!S189)</f>
        <v/>
      </c>
      <c r="N189" s="31" t="str">
        <f>IF((ANXE_1_DEPENSES_PREVISION!T189)=0,"",ANXE_1_DEPENSES_PREVISION!T189)</f>
        <v/>
      </c>
      <c r="O189" s="31" t="str">
        <f>IF((ANXE_1_DEPENSES_PREVISION!U189)=0,"",ANXE_1_DEPENSES_PREVISION!U189)</f>
        <v/>
      </c>
      <c r="P189" s="31" t="str">
        <f>IF((ANXE_1_DEPENSES_PREVISION!V189)=0,"",ANXE_1_DEPENSES_PREVISION!V189)</f>
        <v/>
      </c>
      <c r="Q189" s="32" t="str">
        <f>IF((ANXE_1_DEPENSES_PREVISION!W189)=0,"",ANXE_1_DEPENSES_PREVISION!W189)</f>
        <v/>
      </c>
      <c r="R189" s="9" t="str">
        <f>IF((ANXE_1_DEPENSES_PREVISION!H189)=0,"",ANXE_1_DEPENSES_PREVISION!H189)</f>
        <v/>
      </c>
      <c r="S189" s="9" t="str">
        <f>IF((ANXE_1_DEPENSES_PREVISION!I189)=0,"",ANXE_1_DEPENSES_PREVISION!I189)</f>
        <v/>
      </c>
      <c r="T189" s="9" t="str">
        <f>IF((ANXE_1_DEPENSES_PREVISION!J189)=0,"",ANXE_1_DEPENSES_PREVISION!J189)</f>
        <v/>
      </c>
      <c r="U189" s="9" t="str">
        <f>IF((ANXE_1_DEPENSES_PREVISION!K189)=0,"",ANXE_1_DEPENSES_PREVISION!K189)</f>
        <v/>
      </c>
      <c r="V189" s="9" t="str">
        <f>IF((ANXE_1_DEPENSES_PREVISION!L189)=0,"",ANXE_1_DEPENSES_PREVISION!L189)</f>
        <v/>
      </c>
      <c r="W189" s="86" t="str">
        <f>IF((ANXE_1_DEPENSES_PREVISION!M189)=0,"",ANXE_1_DEPENSES_PREVISION!M189)</f>
        <v/>
      </c>
      <c r="X189" s="9" t="str">
        <f>IF((ANXE_1_DEPENSES_PREVISION!N189)=0,"",ANXE_1_DEPENSES_PREVISION!N189)</f>
        <v/>
      </c>
      <c r="Y189" s="9" t="str">
        <f>IF((ANXE_1_DEPENSES_PREVISION!O189)=0,"",ANXE_1_DEPENSES_PREVISION!O189)</f>
        <v/>
      </c>
      <c r="Z189" s="86" t="str">
        <f>IF((ANXE_1_DEPENSES_PREVISION!P189)=0,"",ANXE_1_DEPENSES_PREVISION!P189)</f>
        <v/>
      </c>
      <c r="AA189" s="9" t="str">
        <f>IF((ANXE_1_DEPENSES_PREVISION!Q189)=0,"",ANXE_1_DEPENSES_PREVISION!Q189)</f>
        <v/>
      </c>
      <c r="AB189" s="9" t="str">
        <f>IF((ANXE_1_DEPENSES_PREVISION!R189)=0,"",ANXE_1_DEPENSES_PREVISION!R189)</f>
        <v/>
      </c>
      <c r="AC189" s="86" t="str">
        <f>IF((ANXE_1_DEPENSES_PREVISION!S189)=0,"",ANXE_1_DEPENSES_PREVISION!S189)</f>
        <v/>
      </c>
      <c r="AD189" s="86" t="str">
        <f>IF((ANXE_1_DEPENSES_PREVISION!T189)=0,"",ANXE_1_DEPENSES_PREVISION!T189)</f>
        <v/>
      </c>
      <c r="AE189" s="86" t="str">
        <f>IF((ANXE_1_DEPENSES_PREVISION!U189)=0,"",ANXE_1_DEPENSES_PREVISION!U189)</f>
        <v/>
      </c>
      <c r="AF189" s="86" t="str">
        <f>IF((ANXE_1_DEPENSES_PREVISION!V189)=0,"",ANXE_1_DEPENSES_PREVISION!V189)</f>
        <v/>
      </c>
      <c r="AG189" s="9" t="str">
        <f>IF((ANXE_1_DEPENSES_PREVISION!W189)=0,"",ANXE_1_DEPENSES_PREVISION!W189)</f>
        <v/>
      </c>
      <c r="AH189" s="35"/>
      <c r="AI189" s="34" t="str">
        <f t="shared" si="8"/>
        <v/>
      </c>
      <c r="AJ189" s="11" t="str">
        <f t="shared" si="9"/>
        <v/>
      </c>
      <c r="AK189" s="36" t="str">
        <f t="shared" si="10"/>
        <v/>
      </c>
      <c r="AL189" s="34" t="str">
        <f t="shared" si="11"/>
        <v/>
      </c>
      <c r="AM189" s="34"/>
      <c r="AN189" s="10"/>
    </row>
    <row r="190" spans="2:40" x14ac:dyDescent="0.3">
      <c r="B190" s="32" t="str">
        <f>IF((ANXE_1_DEPENSES_PREVISION!H190)=0,"",ANXE_1_DEPENSES_PREVISION!H190)</f>
        <v/>
      </c>
      <c r="C190" s="32" t="str">
        <f>IF((ANXE_1_DEPENSES_PREVISION!I190)=0,"",ANXE_1_DEPENSES_PREVISION!I190)</f>
        <v/>
      </c>
      <c r="D190" s="32" t="str">
        <f>IF((ANXE_1_DEPENSES_PREVISION!J190)=0,"",ANXE_1_DEPENSES_PREVISION!J190)</f>
        <v/>
      </c>
      <c r="E190" s="32" t="str">
        <f>IF((ANXE_1_DEPENSES_PREVISION!K190)=0,"",ANXE_1_DEPENSES_PREVISION!K190)</f>
        <v/>
      </c>
      <c r="F190" s="32" t="str">
        <f>IF((ANXE_1_DEPENSES_PREVISION!L190)=0,"",ANXE_1_DEPENSES_PREVISION!L190)</f>
        <v/>
      </c>
      <c r="G190" s="31" t="str">
        <f>IF((ANXE_1_DEPENSES_PREVISION!M190)=0,"",ANXE_1_DEPENSES_PREVISION!M190)</f>
        <v/>
      </c>
      <c r="H190" s="32" t="str">
        <f>IF((ANXE_1_DEPENSES_PREVISION!N190)=0,"",ANXE_1_DEPENSES_PREVISION!N190)</f>
        <v/>
      </c>
      <c r="I190" s="32" t="str">
        <f>IF((ANXE_1_DEPENSES_PREVISION!O190)=0,"",ANXE_1_DEPENSES_PREVISION!O190)</f>
        <v/>
      </c>
      <c r="J190" s="31" t="str">
        <f>IF((ANXE_1_DEPENSES_PREVISION!P190)=0,"",ANXE_1_DEPENSES_PREVISION!P190)</f>
        <v/>
      </c>
      <c r="K190" s="32" t="str">
        <f>IF((ANXE_1_DEPENSES_PREVISION!Q190)=0,"",ANXE_1_DEPENSES_PREVISION!Q190)</f>
        <v/>
      </c>
      <c r="L190" s="32" t="str">
        <f>IF((ANXE_1_DEPENSES_PREVISION!R190)=0,"",ANXE_1_DEPENSES_PREVISION!R190)</f>
        <v/>
      </c>
      <c r="M190" s="31" t="str">
        <f>IF((ANXE_1_DEPENSES_PREVISION!S190)=0,"",ANXE_1_DEPENSES_PREVISION!S190)</f>
        <v/>
      </c>
      <c r="N190" s="31" t="str">
        <f>IF((ANXE_1_DEPENSES_PREVISION!T190)=0,"",ANXE_1_DEPENSES_PREVISION!T190)</f>
        <v/>
      </c>
      <c r="O190" s="31" t="str">
        <f>IF((ANXE_1_DEPENSES_PREVISION!U190)=0,"",ANXE_1_DEPENSES_PREVISION!U190)</f>
        <v/>
      </c>
      <c r="P190" s="31" t="str">
        <f>IF((ANXE_1_DEPENSES_PREVISION!V190)=0,"",ANXE_1_DEPENSES_PREVISION!V190)</f>
        <v/>
      </c>
      <c r="Q190" s="32" t="str">
        <f>IF((ANXE_1_DEPENSES_PREVISION!W190)=0,"",ANXE_1_DEPENSES_PREVISION!W190)</f>
        <v/>
      </c>
      <c r="R190" s="9" t="str">
        <f>IF((ANXE_1_DEPENSES_PREVISION!H190)=0,"",ANXE_1_DEPENSES_PREVISION!H190)</f>
        <v/>
      </c>
      <c r="S190" s="9" t="str">
        <f>IF((ANXE_1_DEPENSES_PREVISION!I190)=0,"",ANXE_1_DEPENSES_PREVISION!I190)</f>
        <v/>
      </c>
      <c r="T190" s="9" t="str">
        <f>IF((ANXE_1_DEPENSES_PREVISION!J190)=0,"",ANXE_1_DEPENSES_PREVISION!J190)</f>
        <v/>
      </c>
      <c r="U190" s="9" t="str">
        <f>IF((ANXE_1_DEPENSES_PREVISION!K190)=0,"",ANXE_1_DEPENSES_PREVISION!K190)</f>
        <v/>
      </c>
      <c r="V190" s="9" t="str">
        <f>IF((ANXE_1_DEPENSES_PREVISION!L190)=0,"",ANXE_1_DEPENSES_PREVISION!L190)</f>
        <v/>
      </c>
      <c r="W190" s="86" t="str">
        <f>IF((ANXE_1_DEPENSES_PREVISION!M190)=0,"",ANXE_1_DEPENSES_PREVISION!M190)</f>
        <v/>
      </c>
      <c r="X190" s="9" t="str">
        <f>IF((ANXE_1_DEPENSES_PREVISION!N190)=0,"",ANXE_1_DEPENSES_PREVISION!N190)</f>
        <v/>
      </c>
      <c r="Y190" s="9" t="str">
        <f>IF((ANXE_1_DEPENSES_PREVISION!O190)=0,"",ANXE_1_DEPENSES_PREVISION!O190)</f>
        <v/>
      </c>
      <c r="Z190" s="86" t="str">
        <f>IF((ANXE_1_DEPENSES_PREVISION!P190)=0,"",ANXE_1_DEPENSES_PREVISION!P190)</f>
        <v/>
      </c>
      <c r="AA190" s="9" t="str">
        <f>IF((ANXE_1_DEPENSES_PREVISION!Q190)=0,"",ANXE_1_DEPENSES_PREVISION!Q190)</f>
        <v/>
      </c>
      <c r="AB190" s="9" t="str">
        <f>IF((ANXE_1_DEPENSES_PREVISION!R190)=0,"",ANXE_1_DEPENSES_PREVISION!R190)</f>
        <v/>
      </c>
      <c r="AC190" s="86" t="str">
        <f>IF((ANXE_1_DEPENSES_PREVISION!S190)=0,"",ANXE_1_DEPENSES_PREVISION!S190)</f>
        <v/>
      </c>
      <c r="AD190" s="86" t="str">
        <f>IF((ANXE_1_DEPENSES_PREVISION!T190)=0,"",ANXE_1_DEPENSES_PREVISION!T190)</f>
        <v/>
      </c>
      <c r="AE190" s="86" t="str">
        <f>IF((ANXE_1_DEPENSES_PREVISION!U190)=0,"",ANXE_1_DEPENSES_PREVISION!U190)</f>
        <v/>
      </c>
      <c r="AF190" s="86" t="str">
        <f>IF((ANXE_1_DEPENSES_PREVISION!V190)=0,"",ANXE_1_DEPENSES_PREVISION!V190)</f>
        <v/>
      </c>
      <c r="AG190" s="9" t="str">
        <f>IF((ANXE_1_DEPENSES_PREVISION!W190)=0,"",ANXE_1_DEPENSES_PREVISION!W190)</f>
        <v/>
      </c>
      <c r="AH190" s="35"/>
      <c r="AI190" s="34" t="str">
        <f t="shared" si="8"/>
        <v/>
      </c>
      <c r="AJ190" s="11" t="str">
        <f t="shared" si="9"/>
        <v/>
      </c>
      <c r="AK190" s="36" t="str">
        <f t="shared" si="10"/>
        <v/>
      </c>
      <c r="AL190" s="34" t="str">
        <f t="shared" si="11"/>
        <v/>
      </c>
      <c r="AM190" s="34"/>
      <c r="AN190" s="10"/>
    </row>
    <row r="191" spans="2:40" x14ac:dyDescent="0.3">
      <c r="B191" s="32" t="str">
        <f>IF((ANXE_1_DEPENSES_PREVISION!H191)=0,"",ANXE_1_DEPENSES_PREVISION!H191)</f>
        <v/>
      </c>
      <c r="C191" s="32" t="str">
        <f>IF((ANXE_1_DEPENSES_PREVISION!I191)=0,"",ANXE_1_DEPENSES_PREVISION!I191)</f>
        <v/>
      </c>
      <c r="D191" s="32" t="str">
        <f>IF((ANXE_1_DEPENSES_PREVISION!J191)=0,"",ANXE_1_DEPENSES_PREVISION!J191)</f>
        <v/>
      </c>
      <c r="E191" s="32" t="str">
        <f>IF((ANXE_1_DEPENSES_PREVISION!K191)=0,"",ANXE_1_DEPENSES_PREVISION!K191)</f>
        <v/>
      </c>
      <c r="F191" s="32" t="str">
        <f>IF((ANXE_1_DEPENSES_PREVISION!L191)=0,"",ANXE_1_DEPENSES_PREVISION!L191)</f>
        <v/>
      </c>
      <c r="G191" s="31" t="str">
        <f>IF((ANXE_1_DEPENSES_PREVISION!M191)=0,"",ANXE_1_DEPENSES_PREVISION!M191)</f>
        <v/>
      </c>
      <c r="H191" s="32" t="str">
        <f>IF((ANXE_1_DEPENSES_PREVISION!N191)=0,"",ANXE_1_DEPENSES_PREVISION!N191)</f>
        <v/>
      </c>
      <c r="I191" s="32" t="str">
        <f>IF((ANXE_1_DEPENSES_PREVISION!O191)=0,"",ANXE_1_DEPENSES_PREVISION!O191)</f>
        <v/>
      </c>
      <c r="J191" s="31" t="str">
        <f>IF((ANXE_1_DEPENSES_PREVISION!P191)=0,"",ANXE_1_DEPENSES_PREVISION!P191)</f>
        <v/>
      </c>
      <c r="K191" s="32" t="str">
        <f>IF((ANXE_1_DEPENSES_PREVISION!Q191)=0,"",ANXE_1_DEPENSES_PREVISION!Q191)</f>
        <v/>
      </c>
      <c r="L191" s="32" t="str">
        <f>IF((ANXE_1_DEPENSES_PREVISION!R191)=0,"",ANXE_1_DEPENSES_PREVISION!R191)</f>
        <v/>
      </c>
      <c r="M191" s="31" t="str">
        <f>IF((ANXE_1_DEPENSES_PREVISION!S191)=0,"",ANXE_1_DEPENSES_PREVISION!S191)</f>
        <v/>
      </c>
      <c r="N191" s="31" t="str">
        <f>IF((ANXE_1_DEPENSES_PREVISION!T191)=0,"",ANXE_1_DEPENSES_PREVISION!T191)</f>
        <v/>
      </c>
      <c r="O191" s="31" t="str">
        <f>IF((ANXE_1_DEPENSES_PREVISION!U191)=0,"",ANXE_1_DEPENSES_PREVISION!U191)</f>
        <v/>
      </c>
      <c r="P191" s="31" t="str">
        <f>IF((ANXE_1_DEPENSES_PREVISION!V191)=0,"",ANXE_1_DEPENSES_PREVISION!V191)</f>
        <v/>
      </c>
      <c r="Q191" s="32" t="str">
        <f>IF((ANXE_1_DEPENSES_PREVISION!W191)=0,"",ANXE_1_DEPENSES_PREVISION!W191)</f>
        <v/>
      </c>
      <c r="R191" s="9" t="str">
        <f>IF((ANXE_1_DEPENSES_PREVISION!H191)=0,"",ANXE_1_DEPENSES_PREVISION!H191)</f>
        <v/>
      </c>
      <c r="S191" s="9" t="str">
        <f>IF((ANXE_1_DEPENSES_PREVISION!I191)=0,"",ANXE_1_DEPENSES_PREVISION!I191)</f>
        <v/>
      </c>
      <c r="T191" s="9" t="str">
        <f>IF((ANXE_1_DEPENSES_PREVISION!J191)=0,"",ANXE_1_DEPENSES_PREVISION!J191)</f>
        <v/>
      </c>
      <c r="U191" s="9" t="str">
        <f>IF((ANXE_1_DEPENSES_PREVISION!K191)=0,"",ANXE_1_DEPENSES_PREVISION!K191)</f>
        <v/>
      </c>
      <c r="V191" s="9" t="str">
        <f>IF((ANXE_1_DEPENSES_PREVISION!L191)=0,"",ANXE_1_DEPENSES_PREVISION!L191)</f>
        <v/>
      </c>
      <c r="W191" s="86" t="str">
        <f>IF((ANXE_1_DEPENSES_PREVISION!M191)=0,"",ANXE_1_DEPENSES_PREVISION!M191)</f>
        <v/>
      </c>
      <c r="X191" s="9" t="str">
        <f>IF((ANXE_1_DEPENSES_PREVISION!N191)=0,"",ANXE_1_DEPENSES_PREVISION!N191)</f>
        <v/>
      </c>
      <c r="Y191" s="9" t="str">
        <f>IF((ANXE_1_DEPENSES_PREVISION!O191)=0,"",ANXE_1_DEPENSES_PREVISION!O191)</f>
        <v/>
      </c>
      <c r="Z191" s="86" t="str">
        <f>IF((ANXE_1_DEPENSES_PREVISION!P191)=0,"",ANXE_1_DEPENSES_PREVISION!P191)</f>
        <v/>
      </c>
      <c r="AA191" s="9" t="str">
        <f>IF((ANXE_1_DEPENSES_PREVISION!Q191)=0,"",ANXE_1_DEPENSES_PREVISION!Q191)</f>
        <v/>
      </c>
      <c r="AB191" s="9" t="str">
        <f>IF((ANXE_1_DEPENSES_PREVISION!R191)=0,"",ANXE_1_DEPENSES_PREVISION!R191)</f>
        <v/>
      </c>
      <c r="AC191" s="86" t="str">
        <f>IF((ANXE_1_DEPENSES_PREVISION!S191)=0,"",ANXE_1_DEPENSES_PREVISION!S191)</f>
        <v/>
      </c>
      <c r="AD191" s="86" t="str">
        <f>IF((ANXE_1_DEPENSES_PREVISION!T191)=0,"",ANXE_1_DEPENSES_PREVISION!T191)</f>
        <v/>
      </c>
      <c r="AE191" s="86" t="str">
        <f>IF((ANXE_1_DEPENSES_PREVISION!U191)=0,"",ANXE_1_DEPENSES_PREVISION!U191)</f>
        <v/>
      </c>
      <c r="AF191" s="86" t="str">
        <f>IF((ANXE_1_DEPENSES_PREVISION!V191)=0,"",ANXE_1_DEPENSES_PREVISION!V191)</f>
        <v/>
      </c>
      <c r="AG191" s="9" t="str">
        <f>IF((ANXE_1_DEPENSES_PREVISION!W191)=0,"",ANXE_1_DEPENSES_PREVISION!W191)</f>
        <v/>
      </c>
      <c r="AH191" s="35"/>
      <c r="AI191" s="34" t="str">
        <f t="shared" si="8"/>
        <v/>
      </c>
      <c r="AJ191" s="11" t="str">
        <f t="shared" si="9"/>
        <v/>
      </c>
      <c r="AK191" s="36" t="str">
        <f t="shared" si="10"/>
        <v/>
      </c>
      <c r="AL191" s="34" t="str">
        <f t="shared" si="11"/>
        <v/>
      </c>
      <c r="AM191" s="34"/>
      <c r="AN191" s="10"/>
    </row>
    <row r="192" spans="2:40" x14ac:dyDescent="0.3">
      <c r="B192" s="32" t="str">
        <f>IF((ANXE_1_DEPENSES_PREVISION!H192)=0,"",ANXE_1_DEPENSES_PREVISION!H192)</f>
        <v/>
      </c>
      <c r="C192" s="32" t="str">
        <f>IF((ANXE_1_DEPENSES_PREVISION!I192)=0,"",ANXE_1_DEPENSES_PREVISION!I192)</f>
        <v/>
      </c>
      <c r="D192" s="32" t="str">
        <f>IF((ANXE_1_DEPENSES_PREVISION!J192)=0,"",ANXE_1_DEPENSES_PREVISION!J192)</f>
        <v/>
      </c>
      <c r="E192" s="32" t="str">
        <f>IF((ANXE_1_DEPENSES_PREVISION!K192)=0,"",ANXE_1_DEPENSES_PREVISION!K192)</f>
        <v/>
      </c>
      <c r="F192" s="32" t="str">
        <f>IF((ANXE_1_DEPENSES_PREVISION!L192)=0,"",ANXE_1_DEPENSES_PREVISION!L192)</f>
        <v/>
      </c>
      <c r="G192" s="31" t="str">
        <f>IF((ANXE_1_DEPENSES_PREVISION!M192)=0,"",ANXE_1_DEPENSES_PREVISION!M192)</f>
        <v/>
      </c>
      <c r="H192" s="32" t="str">
        <f>IF((ANXE_1_DEPENSES_PREVISION!N192)=0,"",ANXE_1_DEPENSES_PREVISION!N192)</f>
        <v/>
      </c>
      <c r="I192" s="32" t="str">
        <f>IF((ANXE_1_DEPENSES_PREVISION!O192)=0,"",ANXE_1_DEPENSES_PREVISION!O192)</f>
        <v/>
      </c>
      <c r="J192" s="31" t="str">
        <f>IF((ANXE_1_DEPENSES_PREVISION!P192)=0,"",ANXE_1_DEPENSES_PREVISION!P192)</f>
        <v/>
      </c>
      <c r="K192" s="32" t="str">
        <f>IF((ANXE_1_DEPENSES_PREVISION!Q192)=0,"",ANXE_1_DEPENSES_PREVISION!Q192)</f>
        <v/>
      </c>
      <c r="L192" s="32" t="str">
        <f>IF((ANXE_1_DEPENSES_PREVISION!R192)=0,"",ANXE_1_DEPENSES_PREVISION!R192)</f>
        <v/>
      </c>
      <c r="M192" s="31" t="str">
        <f>IF((ANXE_1_DEPENSES_PREVISION!S192)=0,"",ANXE_1_DEPENSES_PREVISION!S192)</f>
        <v/>
      </c>
      <c r="N192" s="31" t="str">
        <f>IF((ANXE_1_DEPENSES_PREVISION!T192)=0,"",ANXE_1_DEPENSES_PREVISION!T192)</f>
        <v/>
      </c>
      <c r="O192" s="31" t="str">
        <f>IF((ANXE_1_DEPENSES_PREVISION!U192)=0,"",ANXE_1_DEPENSES_PREVISION!U192)</f>
        <v/>
      </c>
      <c r="P192" s="31" t="str">
        <f>IF((ANXE_1_DEPENSES_PREVISION!V192)=0,"",ANXE_1_DEPENSES_PREVISION!V192)</f>
        <v/>
      </c>
      <c r="Q192" s="32" t="str">
        <f>IF((ANXE_1_DEPENSES_PREVISION!W192)=0,"",ANXE_1_DEPENSES_PREVISION!W192)</f>
        <v/>
      </c>
      <c r="R192" s="9" t="str">
        <f>IF((ANXE_1_DEPENSES_PREVISION!H192)=0,"",ANXE_1_DEPENSES_PREVISION!H192)</f>
        <v/>
      </c>
      <c r="S192" s="9" t="str">
        <f>IF((ANXE_1_DEPENSES_PREVISION!I192)=0,"",ANXE_1_DEPENSES_PREVISION!I192)</f>
        <v/>
      </c>
      <c r="T192" s="9" t="str">
        <f>IF((ANXE_1_DEPENSES_PREVISION!J192)=0,"",ANXE_1_DEPENSES_PREVISION!J192)</f>
        <v/>
      </c>
      <c r="U192" s="9" t="str">
        <f>IF((ANXE_1_DEPENSES_PREVISION!K192)=0,"",ANXE_1_DEPENSES_PREVISION!K192)</f>
        <v/>
      </c>
      <c r="V192" s="9" t="str">
        <f>IF((ANXE_1_DEPENSES_PREVISION!L192)=0,"",ANXE_1_DEPENSES_PREVISION!L192)</f>
        <v/>
      </c>
      <c r="W192" s="86" t="str">
        <f>IF((ANXE_1_DEPENSES_PREVISION!M192)=0,"",ANXE_1_DEPENSES_PREVISION!M192)</f>
        <v/>
      </c>
      <c r="X192" s="9" t="str">
        <f>IF((ANXE_1_DEPENSES_PREVISION!N192)=0,"",ANXE_1_DEPENSES_PREVISION!N192)</f>
        <v/>
      </c>
      <c r="Y192" s="9" t="str">
        <f>IF((ANXE_1_DEPENSES_PREVISION!O192)=0,"",ANXE_1_DEPENSES_PREVISION!O192)</f>
        <v/>
      </c>
      <c r="Z192" s="86" t="str">
        <f>IF((ANXE_1_DEPENSES_PREVISION!P192)=0,"",ANXE_1_DEPENSES_PREVISION!P192)</f>
        <v/>
      </c>
      <c r="AA192" s="9" t="str">
        <f>IF((ANXE_1_DEPENSES_PREVISION!Q192)=0,"",ANXE_1_DEPENSES_PREVISION!Q192)</f>
        <v/>
      </c>
      <c r="AB192" s="9" t="str">
        <f>IF((ANXE_1_DEPENSES_PREVISION!R192)=0,"",ANXE_1_DEPENSES_PREVISION!R192)</f>
        <v/>
      </c>
      <c r="AC192" s="86" t="str">
        <f>IF((ANXE_1_DEPENSES_PREVISION!S192)=0,"",ANXE_1_DEPENSES_PREVISION!S192)</f>
        <v/>
      </c>
      <c r="AD192" s="86" t="str">
        <f>IF((ANXE_1_DEPENSES_PREVISION!T192)=0,"",ANXE_1_DEPENSES_PREVISION!T192)</f>
        <v/>
      </c>
      <c r="AE192" s="86" t="str">
        <f>IF((ANXE_1_DEPENSES_PREVISION!U192)=0,"",ANXE_1_DEPENSES_PREVISION!U192)</f>
        <v/>
      </c>
      <c r="AF192" s="86" t="str">
        <f>IF((ANXE_1_DEPENSES_PREVISION!V192)=0,"",ANXE_1_DEPENSES_PREVISION!V192)</f>
        <v/>
      </c>
      <c r="AG192" s="9" t="str">
        <f>IF((ANXE_1_DEPENSES_PREVISION!W192)=0,"",ANXE_1_DEPENSES_PREVISION!W192)</f>
        <v/>
      </c>
      <c r="AH192" s="35"/>
      <c r="AI192" s="34" t="str">
        <f t="shared" si="8"/>
        <v/>
      </c>
      <c r="AJ192" s="11" t="str">
        <f t="shared" si="9"/>
        <v/>
      </c>
      <c r="AK192" s="36" t="str">
        <f t="shared" si="10"/>
        <v/>
      </c>
      <c r="AL192" s="34" t="str">
        <f t="shared" si="11"/>
        <v/>
      </c>
      <c r="AM192" s="34"/>
      <c r="AN192" s="10"/>
    </row>
    <row r="193" spans="2:40" x14ac:dyDescent="0.3">
      <c r="B193" s="32" t="str">
        <f>IF((ANXE_1_DEPENSES_PREVISION!H193)=0,"",ANXE_1_DEPENSES_PREVISION!H193)</f>
        <v/>
      </c>
      <c r="C193" s="32" t="str">
        <f>IF((ANXE_1_DEPENSES_PREVISION!I193)=0,"",ANXE_1_DEPENSES_PREVISION!I193)</f>
        <v/>
      </c>
      <c r="D193" s="32" t="str">
        <f>IF((ANXE_1_DEPENSES_PREVISION!J193)=0,"",ANXE_1_DEPENSES_PREVISION!J193)</f>
        <v/>
      </c>
      <c r="E193" s="32" t="str">
        <f>IF((ANXE_1_DEPENSES_PREVISION!K193)=0,"",ANXE_1_DEPENSES_PREVISION!K193)</f>
        <v/>
      </c>
      <c r="F193" s="32" t="str">
        <f>IF((ANXE_1_DEPENSES_PREVISION!L193)=0,"",ANXE_1_DEPENSES_PREVISION!L193)</f>
        <v/>
      </c>
      <c r="G193" s="31" t="str">
        <f>IF((ANXE_1_DEPENSES_PREVISION!M193)=0,"",ANXE_1_DEPENSES_PREVISION!M193)</f>
        <v/>
      </c>
      <c r="H193" s="32" t="str">
        <f>IF((ANXE_1_DEPENSES_PREVISION!N193)=0,"",ANXE_1_DEPENSES_PREVISION!N193)</f>
        <v/>
      </c>
      <c r="I193" s="32" t="str">
        <f>IF((ANXE_1_DEPENSES_PREVISION!O193)=0,"",ANXE_1_DEPENSES_PREVISION!O193)</f>
        <v/>
      </c>
      <c r="J193" s="31" t="str">
        <f>IF((ANXE_1_DEPENSES_PREVISION!P193)=0,"",ANXE_1_DEPENSES_PREVISION!P193)</f>
        <v/>
      </c>
      <c r="K193" s="32" t="str">
        <f>IF((ANXE_1_DEPENSES_PREVISION!Q193)=0,"",ANXE_1_DEPENSES_PREVISION!Q193)</f>
        <v/>
      </c>
      <c r="L193" s="32" t="str">
        <f>IF((ANXE_1_DEPENSES_PREVISION!R193)=0,"",ANXE_1_DEPENSES_PREVISION!R193)</f>
        <v/>
      </c>
      <c r="M193" s="31" t="str">
        <f>IF((ANXE_1_DEPENSES_PREVISION!S193)=0,"",ANXE_1_DEPENSES_PREVISION!S193)</f>
        <v/>
      </c>
      <c r="N193" s="31" t="str">
        <f>IF((ANXE_1_DEPENSES_PREVISION!T193)=0,"",ANXE_1_DEPENSES_PREVISION!T193)</f>
        <v/>
      </c>
      <c r="O193" s="31" t="str">
        <f>IF((ANXE_1_DEPENSES_PREVISION!U193)=0,"",ANXE_1_DEPENSES_PREVISION!U193)</f>
        <v/>
      </c>
      <c r="P193" s="31" t="str">
        <f>IF((ANXE_1_DEPENSES_PREVISION!V193)=0,"",ANXE_1_DEPENSES_PREVISION!V193)</f>
        <v/>
      </c>
      <c r="Q193" s="32" t="str">
        <f>IF((ANXE_1_DEPENSES_PREVISION!W193)=0,"",ANXE_1_DEPENSES_PREVISION!W193)</f>
        <v/>
      </c>
      <c r="R193" s="9" t="str">
        <f>IF((ANXE_1_DEPENSES_PREVISION!H193)=0,"",ANXE_1_DEPENSES_PREVISION!H193)</f>
        <v/>
      </c>
      <c r="S193" s="9" t="str">
        <f>IF((ANXE_1_DEPENSES_PREVISION!I193)=0,"",ANXE_1_DEPENSES_PREVISION!I193)</f>
        <v/>
      </c>
      <c r="T193" s="9" t="str">
        <f>IF((ANXE_1_DEPENSES_PREVISION!J193)=0,"",ANXE_1_DEPENSES_PREVISION!J193)</f>
        <v/>
      </c>
      <c r="U193" s="9" t="str">
        <f>IF((ANXE_1_DEPENSES_PREVISION!K193)=0,"",ANXE_1_DEPENSES_PREVISION!K193)</f>
        <v/>
      </c>
      <c r="V193" s="9" t="str">
        <f>IF((ANXE_1_DEPENSES_PREVISION!L193)=0,"",ANXE_1_DEPENSES_PREVISION!L193)</f>
        <v/>
      </c>
      <c r="W193" s="86" t="str">
        <f>IF((ANXE_1_DEPENSES_PREVISION!M193)=0,"",ANXE_1_DEPENSES_PREVISION!M193)</f>
        <v/>
      </c>
      <c r="X193" s="9" t="str">
        <f>IF((ANXE_1_DEPENSES_PREVISION!N193)=0,"",ANXE_1_DEPENSES_PREVISION!N193)</f>
        <v/>
      </c>
      <c r="Y193" s="9" t="str">
        <f>IF((ANXE_1_DEPENSES_PREVISION!O193)=0,"",ANXE_1_DEPENSES_PREVISION!O193)</f>
        <v/>
      </c>
      <c r="Z193" s="86" t="str">
        <f>IF((ANXE_1_DEPENSES_PREVISION!P193)=0,"",ANXE_1_DEPENSES_PREVISION!P193)</f>
        <v/>
      </c>
      <c r="AA193" s="9" t="str">
        <f>IF((ANXE_1_DEPENSES_PREVISION!Q193)=0,"",ANXE_1_DEPENSES_PREVISION!Q193)</f>
        <v/>
      </c>
      <c r="AB193" s="9" t="str">
        <f>IF((ANXE_1_DEPENSES_PREVISION!R193)=0,"",ANXE_1_DEPENSES_PREVISION!R193)</f>
        <v/>
      </c>
      <c r="AC193" s="86" t="str">
        <f>IF((ANXE_1_DEPENSES_PREVISION!S193)=0,"",ANXE_1_DEPENSES_PREVISION!S193)</f>
        <v/>
      </c>
      <c r="AD193" s="86" t="str">
        <f>IF((ANXE_1_DEPENSES_PREVISION!T193)=0,"",ANXE_1_DEPENSES_PREVISION!T193)</f>
        <v/>
      </c>
      <c r="AE193" s="86" t="str">
        <f>IF((ANXE_1_DEPENSES_PREVISION!U193)=0,"",ANXE_1_DEPENSES_PREVISION!U193)</f>
        <v/>
      </c>
      <c r="AF193" s="86" t="str">
        <f>IF((ANXE_1_DEPENSES_PREVISION!V193)=0,"",ANXE_1_DEPENSES_PREVISION!V193)</f>
        <v/>
      </c>
      <c r="AG193" s="9" t="str">
        <f>IF((ANXE_1_DEPENSES_PREVISION!W193)=0,"",ANXE_1_DEPENSES_PREVISION!W193)</f>
        <v/>
      </c>
      <c r="AH193" s="35"/>
      <c r="AI193" s="34" t="str">
        <f t="shared" si="8"/>
        <v/>
      </c>
      <c r="AJ193" s="11" t="str">
        <f t="shared" si="9"/>
        <v/>
      </c>
      <c r="AK193" s="36" t="str">
        <f t="shared" si="10"/>
        <v/>
      </c>
      <c r="AL193" s="34" t="str">
        <f t="shared" si="11"/>
        <v/>
      </c>
      <c r="AM193" s="34"/>
      <c r="AN193" s="10"/>
    </row>
    <row r="194" spans="2:40" x14ac:dyDescent="0.3">
      <c r="B194" s="32" t="str">
        <f>IF((ANXE_1_DEPENSES_PREVISION!H194)=0,"",ANXE_1_DEPENSES_PREVISION!H194)</f>
        <v/>
      </c>
      <c r="C194" s="32" t="str">
        <f>IF((ANXE_1_DEPENSES_PREVISION!I194)=0,"",ANXE_1_DEPENSES_PREVISION!I194)</f>
        <v/>
      </c>
      <c r="D194" s="32" t="str">
        <f>IF((ANXE_1_DEPENSES_PREVISION!J194)=0,"",ANXE_1_DEPENSES_PREVISION!J194)</f>
        <v/>
      </c>
      <c r="E194" s="32" t="str">
        <f>IF((ANXE_1_DEPENSES_PREVISION!K194)=0,"",ANXE_1_DEPENSES_PREVISION!K194)</f>
        <v/>
      </c>
      <c r="F194" s="32" t="str">
        <f>IF((ANXE_1_DEPENSES_PREVISION!L194)=0,"",ANXE_1_DEPENSES_PREVISION!L194)</f>
        <v/>
      </c>
      <c r="G194" s="31" t="str">
        <f>IF((ANXE_1_DEPENSES_PREVISION!M194)=0,"",ANXE_1_DEPENSES_PREVISION!M194)</f>
        <v/>
      </c>
      <c r="H194" s="32" t="str">
        <f>IF((ANXE_1_DEPENSES_PREVISION!N194)=0,"",ANXE_1_DEPENSES_PREVISION!N194)</f>
        <v/>
      </c>
      <c r="I194" s="32" t="str">
        <f>IF((ANXE_1_DEPENSES_PREVISION!O194)=0,"",ANXE_1_DEPENSES_PREVISION!O194)</f>
        <v/>
      </c>
      <c r="J194" s="31" t="str">
        <f>IF((ANXE_1_DEPENSES_PREVISION!P194)=0,"",ANXE_1_DEPENSES_PREVISION!P194)</f>
        <v/>
      </c>
      <c r="K194" s="32" t="str">
        <f>IF((ANXE_1_DEPENSES_PREVISION!Q194)=0,"",ANXE_1_DEPENSES_PREVISION!Q194)</f>
        <v/>
      </c>
      <c r="L194" s="32" t="str">
        <f>IF((ANXE_1_DEPENSES_PREVISION!R194)=0,"",ANXE_1_DEPENSES_PREVISION!R194)</f>
        <v/>
      </c>
      <c r="M194" s="31" t="str">
        <f>IF((ANXE_1_DEPENSES_PREVISION!S194)=0,"",ANXE_1_DEPENSES_PREVISION!S194)</f>
        <v/>
      </c>
      <c r="N194" s="31" t="str">
        <f>IF((ANXE_1_DEPENSES_PREVISION!T194)=0,"",ANXE_1_DEPENSES_PREVISION!T194)</f>
        <v/>
      </c>
      <c r="O194" s="31" t="str">
        <f>IF((ANXE_1_DEPENSES_PREVISION!U194)=0,"",ANXE_1_DEPENSES_PREVISION!U194)</f>
        <v/>
      </c>
      <c r="P194" s="31" t="str">
        <f>IF((ANXE_1_DEPENSES_PREVISION!V194)=0,"",ANXE_1_DEPENSES_PREVISION!V194)</f>
        <v/>
      </c>
      <c r="Q194" s="32" t="str">
        <f>IF((ANXE_1_DEPENSES_PREVISION!W194)=0,"",ANXE_1_DEPENSES_PREVISION!W194)</f>
        <v/>
      </c>
      <c r="R194" s="9" t="str">
        <f>IF((ANXE_1_DEPENSES_PREVISION!H194)=0,"",ANXE_1_DEPENSES_PREVISION!H194)</f>
        <v/>
      </c>
      <c r="S194" s="9" t="str">
        <f>IF((ANXE_1_DEPENSES_PREVISION!I194)=0,"",ANXE_1_DEPENSES_PREVISION!I194)</f>
        <v/>
      </c>
      <c r="T194" s="9" t="str">
        <f>IF((ANXE_1_DEPENSES_PREVISION!J194)=0,"",ANXE_1_DEPENSES_PREVISION!J194)</f>
        <v/>
      </c>
      <c r="U194" s="9" t="str">
        <f>IF((ANXE_1_DEPENSES_PREVISION!K194)=0,"",ANXE_1_DEPENSES_PREVISION!K194)</f>
        <v/>
      </c>
      <c r="V194" s="9" t="str">
        <f>IF((ANXE_1_DEPENSES_PREVISION!L194)=0,"",ANXE_1_DEPENSES_PREVISION!L194)</f>
        <v/>
      </c>
      <c r="W194" s="86" t="str">
        <f>IF((ANXE_1_DEPENSES_PREVISION!M194)=0,"",ANXE_1_DEPENSES_PREVISION!M194)</f>
        <v/>
      </c>
      <c r="X194" s="9" t="str">
        <f>IF((ANXE_1_DEPENSES_PREVISION!N194)=0,"",ANXE_1_DEPENSES_PREVISION!N194)</f>
        <v/>
      </c>
      <c r="Y194" s="9" t="str">
        <f>IF((ANXE_1_DEPENSES_PREVISION!O194)=0,"",ANXE_1_DEPENSES_PREVISION!O194)</f>
        <v/>
      </c>
      <c r="Z194" s="86" t="str">
        <f>IF((ANXE_1_DEPENSES_PREVISION!P194)=0,"",ANXE_1_DEPENSES_PREVISION!P194)</f>
        <v/>
      </c>
      <c r="AA194" s="9" t="str">
        <f>IF((ANXE_1_DEPENSES_PREVISION!Q194)=0,"",ANXE_1_DEPENSES_PREVISION!Q194)</f>
        <v/>
      </c>
      <c r="AB194" s="9" t="str">
        <f>IF((ANXE_1_DEPENSES_PREVISION!R194)=0,"",ANXE_1_DEPENSES_PREVISION!R194)</f>
        <v/>
      </c>
      <c r="AC194" s="86" t="str">
        <f>IF((ANXE_1_DEPENSES_PREVISION!S194)=0,"",ANXE_1_DEPENSES_PREVISION!S194)</f>
        <v/>
      </c>
      <c r="AD194" s="86" t="str">
        <f>IF((ANXE_1_DEPENSES_PREVISION!T194)=0,"",ANXE_1_DEPENSES_PREVISION!T194)</f>
        <v/>
      </c>
      <c r="AE194" s="86" t="str">
        <f>IF((ANXE_1_DEPENSES_PREVISION!U194)=0,"",ANXE_1_DEPENSES_PREVISION!U194)</f>
        <v/>
      </c>
      <c r="AF194" s="86" t="str">
        <f>IF((ANXE_1_DEPENSES_PREVISION!V194)=0,"",ANXE_1_DEPENSES_PREVISION!V194)</f>
        <v/>
      </c>
      <c r="AG194" s="9" t="str">
        <f>IF((ANXE_1_DEPENSES_PREVISION!W194)=0,"",ANXE_1_DEPENSES_PREVISION!W194)</f>
        <v/>
      </c>
      <c r="AH194" s="35"/>
      <c r="AI194" s="34" t="str">
        <f t="shared" si="8"/>
        <v/>
      </c>
      <c r="AJ194" s="11" t="str">
        <f t="shared" si="9"/>
        <v/>
      </c>
      <c r="AK194" s="36" t="str">
        <f t="shared" si="10"/>
        <v/>
      </c>
      <c r="AL194" s="34" t="str">
        <f t="shared" si="11"/>
        <v/>
      </c>
      <c r="AM194" s="34"/>
      <c r="AN194" s="10"/>
    </row>
    <row r="195" spans="2:40" x14ac:dyDescent="0.3">
      <c r="B195" s="32" t="str">
        <f>IF((ANXE_1_DEPENSES_PREVISION!H195)=0,"",ANXE_1_DEPENSES_PREVISION!H195)</f>
        <v/>
      </c>
      <c r="C195" s="32" t="str">
        <f>IF((ANXE_1_DEPENSES_PREVISION!I195)=0,"",ANXE_1_DEPENSES_PREVISION!I195)</f>
        <v/>
      </c>
      <c r="D195" s="32" t="str">
        <f>IF((ANXE_1_DEPENSES_PREVISION!J195)=0,"",ANXE_1_DEPENSES_PREVISION!J195)</f>
        <v/>
      </c>
      <c r="E195" s="32" t="str">
        <f>IF((ANXE_1_DEPENSES_PREVISION!K195)=0,"",ANXE_1_DEPENSES_PREVISION!K195)</f>
        <v/>
      </c>
      <c r="F195" s="32" t="str">
        <f>IF((ANXE_1_DEPENSES_PREVISION!L195)=0,"",ANXE_1_DEPENSES_PREVISION!L195)</f>
        <v/>
      </c>
      <c r="G195" s="31" t="str">
        <f>IF((ANXE_1_DEPENSES_PREVISION!M195)=0,"",ANXE_1_DEPENSES_PREVISION!M195)</f>
        <v/>
      </c>
      <c r="H195" s="32" t="str">
        <f>IF((ANXE_1_DEPENSES_PREVISION!N195)=0,"",ANXE_1_DEPENSES_PREVISION!N195)</f>
        <v/>
      </c>
      <c r="I195" s="32" t="str">
        <f>IF((ANXE_1_DEPENSES_PREVISION!O195)=0,"",ANXE_1_DEPENSES_PREVISION!O195)</f>
        <v/>
      </c>
      <c r="J195" s="31" t="str">
        <f>IF((ANXE_1_DEPENSES_PREVISION!P195)=0,"",ANXE_1_DEPENSES_PREVISION!P195)</f>
        <v/>
      </c>
      <c r="K195" s="32" t="str">
        <f>IF((ANXE_1_DEPENSES_PREVISION!Q195)=0,"",ANXE_1_DEPENSES_PREVISION!Q195)</f>
        <v/>
      </c>
      <c r="L195" s="32" t="str">
        <f>IF((ANXE_1_DEPENSES_PREVISION!R195)=0,"",ANXE_1_DEPENSES_PREVISION!R195)</f>
        <v/>
      </c>
      <c r="M195" s="31" t="str">
        <f>IF((ANXE_1_DEPENSES_PREVISION!S195)=0,"",ANXE_1_DEPENSES_PREVISION!S195)</f>
        <v/>
      </c>
      <c r="N195" s="31" t="str">
        <f>IF((ANXE_1_DEPENSES_PREVISION!T195)=0,"",ANXE_1_DEPENSES_PREVISION!T195)</f>
        <v/>
      </c>
      <c r="O195" s="31" t="str">
        <f>IF((ANXE_1_DEPENSES_PREVISION!U195)=0,"",ANXE_1_DEPENSES_PREVISION!U195)</f>
        <v/>
      </c>
      <c r="P195" s="31" t="str">
        <f>IF((ANXE_1_DEPENSES_PREVISION!V195)=0,"",ANXE_1_DEPENSES_PREVISION!V195)</f>
        <v/>
      </c>
      <c r="Q195" s="32" t="str">
        <f>IF((ANXE_1_DEPENSES_PREVISION!W195)=0,"",ANXE_1_DEPENSES_PREVISION!W195)</f>
        <v/>
      </c>
      <c r="R195" s="9" t="str">
        <f>IF((ANXE_1_DEPENSES_PREVISION!H195)=0,"",ANXE_1_DEPENSES_PREVISION!H195)</f>
        <v/>
      </c>
      <c r="S195" s="9" t="str">
        <f>IF((ANXE_1_DEPENSES_PREVISION!I195)=0,"",ANXE_1_DEPENSES_PREVISION!I195)</f>
        <v/>
      </c>
      <c r="T195" s="9" t="str">
        <f>IF((ANXE_1_DEPENSES_PREVISION!J195)=0,"",ANXE_1_DEPENSES_PREVISION!J195)</f>
        <v/>
      </c>
      <c r="U195" s="9" t="str">
        <f>IF((ANXE_1_DEPENSES_PREVISION!K195)=0,"",ANXE_1_DEPENSES_PREVISION!K195)</f>
        <v/>
      </c>
      <c r="V195" s="9" t="str">
        <f>IF((ANXE_1_DEPENSES_PREVISION!L195)=0,"",ANXE_1_DEPENSES_PREVISION!L195)</f>
        <v/>
      </c>
      <c r="W195" s="86" t="str">
        <f>IF((ANXE_1_DEPENSES_PREVISION!M195)=0,"",ANXE_1_DEPENSES_PREVISION!M195)</f>
        <v/>
      </c>
      <c r="X195" s="9" t="str">
        <f>IF((ANXE_1_DEPENSES_PREVISION!N195)=0,"",ANXE_1_DEPENSES_PREVISION!N195)</f>
        <v/>
      </c>
      <c r="Y195" s="9" t="str">
        <f>IF((ANXE_1_DEPENSES_PREVISION!O195)=0,"",ANXE_1_DEPENSES_PREVISION!O195)</f>
        <v/>
      </c>
      <c r="Z195" s="86" t="str">
        <f>IF((ANXE_1_DEPENSES_PREVISION!P195)=0,"",ANXE_1_DEPENSES_PREVISION!P195)</f>
        <v/>
      </c>
      <c r="AA195" s="9" t="str">
        <f>IF((ANXE_1_DEPENSES_PREVISION!Q195)=0,"",ANXE_1_DEPENSES_PREVISION!Q195)</f>
        <v/>
      </c>
      <c r="AB195" s="9" t="str">
        <f>IF((ANXE_1_DEPENSES_PREVISION!R195)=0,"",ANXE_1_DEPENSES_PREVISION!R195)</f>
        <v/>
      </c>
      <c r="AC195" s="86" t="str">
        <f>IF((ANXE_1_DEPENSES_PREVISION!S195)=0,"",ANXE_1_DEPENSES_PREVISION!S195)</f>
        <v/>
      </c>
      <c r="AD195" s="86" t="str">
        <f>IF((ANXE_1_DEPENSES_PREVISION!T195)=0,"",ANXE_1_DEPENSES_PREVISION!T195)</f>
        <v/>
      </c>
      <c r="AE195" s="86" t="str">
        <f>IF((ANXE_1_DEPENSES_PREVISION!U195)=0,"",ANXE_1_DEPENSES_PREVISION!U195)</f>
        <v/>
      </c>
      <c r="AF195" s="86" t="str">
        <f>IF((ANXE_1_DEPENSES_PREVISION!V195)=0,"",ANXE_1_DEPENSES_PREVISION!V195)</f>
        <v/>
      </c>
      <c r="AG195" s="9" t="str">
        <f>IF((ANXE_1_DEPENSES_PREVISION!W195)=0,"",ANXE_1_DEPENSES_PREVISION!W195)</f>
        <v/>
      </c>
      <c r="AH195" s="35"/>
      <c r="AI195" s="34" t="str">
        <f t="shared" si="8"/>
        <v/>
      </c>
      <c r="AJ195" s="11" t="str">
        <f t="shared" si="9"/>
        <v/>
      </c>
      <c r="AK195" s="36" t="str">
        <f t="shared" si="10"/>
        <v/>
      </c>
      <c r="AL195" s="34" t="str">
        <f t="shared" si="11"/>
        <v/>
      </c>
      <c r="AM195" s="34"/>
      <c r="AN195" s="10"/>
    </row>
    <row r="196" spans="2:40" x14ac:dyDescent="0.3">
      <c r="B196" s="32" t="str">
        <f>IF((ANXE_1_DEPENSES_PREVISION!H196)=0,"",ANXE_1_DEPENSES_PREVISION!H196)</f>
        <v/>
      </c>
      <c r="C196" s="32" t="str">
        <f>IF((ANXE_1_DEPENSES_PREVISION!I196)=0,"",ANXE_1_DEPENSES_PREVISION!I196)</f>
        <v/>
      </c>
      <c r="D196" s="32" t="str">
        <f>IF((ANXE_1_DEPENSES_PREVISION!J196)=0,"",ANXE_1_DEPENSES_PREVISION!J196)</f>
        <v/>
      </c>
      <c r="E196" s="32" t="str">
        <f>IF((ANXE_1_DEPENSES_PREVISION!K196)=0,"",ANXE_1_DEPENSES_PREVISION!K196)</f>
        <v/>
      </c>
      <c r="F196" s="32" t="str">
        <f>IF((ANXE_1_DEPENSES_PREVISION!L196)=0,"",ANXE_1_DEPENSES_PREVISION!L196)</f>
        <v/>
      </c>
      <c r="G196" s="31" t="str">
        <f>IF((ANXE_1_DEPENSES_PREVISION!M196)=0,"",ANXE_1_DEPENSES_PREVISION!M196)</f>
        <v/>
      </c>
      <c r="H196" s="32" t="str">
        <f>IF((ANXE_1_DEPENSES_PREVISION!N196)=0,"",ANXE_1_DEPENSES_PREVISION!N196)</f>
        <v/>
      </c>
      <c r="I196" s="32" t="str">
        <f>IF((ANXE_1_DEPENSES_PREVISION!O196)=0,"",ANXE_1_DEPENSES_PREVISION!O196)</f>
        <v/>
      </c>
      <c r="J196" s="31" t="str">
        <f>IF((ANXE_1_DEPENSES_PREVISION!P196)=0,"",ANXE_1_DEPENSES_PREVISION!P196)</f>
        <v/>
      </c>
      <c r="K196" s="32" t="str">
        <f>IF((ANXE_1_DEPENSES_PREVISION!Q196)=0,"",ANXE_1_DEPENSES_PREVISION!Q196)</f>
        <v/>
      </c>
      <c r="L196" s="32" t="str">
        <f>IF((ANXE_1_DEPENSES_PREVISION!R196)=0,"",ANXE_1_DEPENSES_PREVISION!R196)</f>
        <v/>
      </c>
      <c r="M196" s="31" t="str">
        <f>IF((ANXE_1_DEPENSES_PREVISION!S196)=0,"",ANXE_1_DEPENSES_PREVISION!S196)</f>
        <v/>
      </c>
      <c r="N196" s="31" t="str">
        <f>IF((ANXE_1_DEPENSES_PREVISION!T196)=0,"",ANXE_1_DEPENSES_PREVISION!T196)</f>
        <v/>
      </c>
      <c r="O196" s="31" t="str">
        <f>IF((ANXE_1_DEPENSES_PREVISION!U196)=0,"",ANXE_1_DEPENSES_PREVISION!U196)</f>
        <v/>
      </c>
      <c r="P196" s="31" t="str">
        <f>IF((ANXE_1_DEPENSES_PREVISION!V196)=0,"",ANXE_1_DEPENSES_PREVISION!V196)</f>
        <v/>
      </c>
      <c r="Q196" s="32" t="str">
        <f>IF((ANXE_1_DEPENSES_PREVISION!W196)=0,"",ANXE_1_DEPENSES_PREVISION!W196)</f>
        <v/>
      </c>
      <c r="R196" s="9" t="str">
        <f>IF((ANXE_1_DEPENSES_PREVISION!H196)=0,"",ANXE_1_DEPENSES_PREVISION!H196)</f>
        <v/>
      </c>
      <c r="S196" s="9" t="str">
        <f>IF((ANXE_1_DEPENSES_PREVISION!I196)=0,"",ANXE_1_DEPENSES_PREVISION!I196)</f>
        <v/>
      </c>
      <c r="T196" s="9" t="str">
        <f>IF((ANXE_1_DEPENSES_PREVISION!J196)=0,"",ANXE_1_DEPENSES_PREVISION!J196)</f>
        <v/>
      </c>
      <c r="U196" s="9" t="str">
        <f>IF((ANXE_1_DEPENSES_PREVISION!K196)=0,"",ANXE_1_DEPENSES_PREVISION!K196)</f>
        <v/>
      </c>
      <c r="V196" s="9" t="str">
        <f>IF((ANXE_1_DEPENSES_PREVISION!L196)=0,"",ANXE_1_DEPENSES_PREVISION!L196)</f>
        <v/>
      </c>
      <c r="W196" s="86" t="str">
        <f>IF((ANXE_1_DEPENSES_PREVISION!M196)=0,"",ANXE_1_DEPENSES_PREVISION!M196)</f>
        <v/>
      </c>
      <c r="X196" s="9" t="str">
        <f>IF((ANXE_1_DEPENSES_PREVISION!N196)=0,"",ANXE_1_DEPENSES_PREVISION!N196)</f>
        <v/>
      </c>
      <c r="Y196" s="9" t="str">
        <f>IF((ANXE_1_DEPENSES_PREVISION!O196)=0,"",ANXE_1_DEPENSES_PREVISION!O196)</f>
        <v/>
      </c>
      <c r="Z196" s="86" t="str">
        <f>IF((ANXE_1_DEPENSES_PREVISION!P196)=0,"",ANXE_1_DEPENSES_PREVISION!P196)</f>
        <v/>
      </c>
      <c r="AA196" s="9" t="str">
        <f>IF((ANXE_1_DEPENSES_PREVISION!Q196)=0,"",ANXE_1_DEPENSES_PREVISION!Q196)</f>
        <v/>
      </c>
      <c r="AB196" s="9" t="str">
        <f>IF((ANXE_1_DEPENSES_PREVISION!R196)=0,"",ANXE_1_DEPENSES_PREVISION!R196)</f>
        <v/>
      </c>
      <c r="AC196" s="86" t="str">
        <f>IF((ANXE_1_DEPENSES_PREVISION!S196)=0,"",ANXE_1_DEPENSES_PREVISION!S196)</f>
        <v/>
      </c>
      <c r="AD196" s="86" t="str">
        <f>IF((ANXE_1_DEPENSES_PREVISION!T196)=0,"",ANXE_1_DEPENSES_PREVISION!T196)</f>
        <v/>
      </c>
      <c r="AE196" s="86" t="str">
        <f>IF((ANXE_1_DEPENSES_PREVISION!U196)=0,"",ANXE_1_DEPENSES_PREVISION!U196)</f>
        <v/>
      </c>
      <c r="AF196" s="86" t="str">
        <f>IF((ANXE_1_DEPENSES_PREVISION!V196)=0,"",ANXE_1_DEPENSES_PREVISION!V196)</f>
        <v/>
      </c>
      <c r="AG196" s="9" t="str">
        <f>IF((ANXE_1_DEPENSES_PREVISION!W196)=0,"",ANXE_1_DEPENSES_PREVISION!W196)</f>
        <v/>
      </c>
      <c r="AH196" s="35"/>
      <c r="AI196" s="34" t="str">
        <f t="shared" si="8"/>
        <v/>
      </c>
      <c r="AJ196" s="11" t="str">
        <f t="shared" si="9"/>
        <v/>
      </c>
      <c r="AK196" s="36" t="str">
        <f t="shared" si="10"/>
        <v/>
      </c>
      <c r="AL196" s="34" t="str">
        <f t="shared" si="11"/>
        <v/>
      </c>
      <c r="AM196" s="34"/>
      <c r="AN196" s="10"/>
    </row>
    <row r="197" spans="2:40" x14ac:dyDescent="0.3">
      <c r="B197" s="32" t="str">
        <f>IF((ANXE_1_DEPENSES_PREVISION!H197)=0,"",ANXE_1_DEPENSES_PREVISION!H197)</f>
        <v/>
      </c>
      <c r="C197" s="32" t="str">
        <f>IF((ANXE_1_DEPENSES_PREVISION!I197)=0,"",ANXE_1_DEPENSES_PREVISION!I197)</f>
        <v/>
      </c>
      <c r="D197" s="32" t="str">
        <f>IF((ANXE_1_DEPENSES_PREVISION!J197)=0,"",ANXE_1_DEPENSES_PREVISION!J197)</f>
        <v/>
      </c>
      <c r="E197" s="32" t="str">
        <f>IF((ANXE_1_DEPENSES_PREVISION!K197)=0,"",ANXE_1_DEPENSES_PREVISION!K197)</f>
        <v/>
      </c>
      <c r="F197" s="32" t="str">
        <f>IF((ANXE_1_DEPENSES_PREVISION!L197)=0,"",ANXE_1_DEPENSES_PREVISION!L197)</f>
        <v/>
      </c>
      <c r="G197" s="31" t="str">
        <f>IF((ANXE_1_DEPENSES_PREVISION!M197)=0,"",ANXE_1_DEPENSES_PREVISION!M197)</f>
        <v/>
      </c>
      <c r="H197" s="32" t="str">
        <f>IF((ANXE_1_DEPENSES_PREVISION!N197)=0,"",ANXE_1_DEPENSES_PREVISION!N197)</f>
        <v/>
      </c>
      <c r="I197" s="32" t="str">
        <f>IF((ANXE_1_DEPENSES_PREVISION!O197)=0,"",ANXE_1_DEPENSES_PREVISION!O197)</f>
        <v/>
      </c>
      <c r="J197" s="31" t="str">
        <f>IF((ANXE_1_DEPENSES_PREVISION!P197)=0,"",ANXE_1_DEPENSES_PREVISION!P197)</f>
        <v/>
      </c>
      <c r="K197" s="32" t="str">
        <f>IF((ANXE_1_DEPENSES_PREVISION!Q197)=0,"",ANXE_1_DEPENSES_PREVISION!Q197)</f>
        <v/>
      </c>
      <c r="L197" s="32" t="str">
        <f>IF((ANXE_1_DEPENSES_PREVISION!R197)=0,"",ANXE_1_DEPENSES_PREVISION!R197)</f>
        <v/>
      </c>
      <c r="M197" s="31" t="str">
        <f>IF((ANXE_1_DEPENSES_PREVISION!S197)=0,"",ANXE_1_DEPENSES_PREVISION!S197)</f>
        <v/>
      </c>
      <c r="N197" s="31" t="str">
        <f>IF((ANXE_1_DEPENSES_PREVISION!T197)=0,"",ANXE_1_DEPENSES_PREVISION!T197)</f>
        <v/>
      </c>
      <c r="O197" s="31" t="str">
        <f>IF((ANXE_1_DEPENSES_PREVISION!U197)=0,"",ANXE_1_DEPENSES_PREVISION!U197)</f>
        <v/>
      </c>
      <c r="P197" s="31" t="str">
        <f>IF((ANXE_1_DEPENSES_PREVISION!V197)=0,"",ANXE_1_DEPENSES_PREVISION!V197)</f>
        <v/>
      </c>
      <c r="Q197" s="32" t="str">
        <f>IF((ANXE_1_DEPENSES_PREVISION!W197)=0,"",ANXE_1_DEPENSES_PREVISION!W197)</f>
        <v/>
      </c>
      <c r="R197" s="9" t="str">
        <f>IF((ANXE_1_DEPENSES_PREVISION!H197)=0,"",ANXE_1_DEPENSES_PREVISION!H197)</f>
        <v/>
      </c>
      <c r="S197" s="9" t="str">
        <f>IF((ANXE_1_DEPENSES_PREVISION!I197)=0,"",ANXE_1_DEPENSES_PREVISION!I197)</f>
        <v/>
      </c>
      <c r="T197" s="9" t="str">
        <f>IF((ANXE_1_DEPENSES_PREVISION!J197)=0,"",ANXE_1_DEPENSES_PREVISION!J197)</f>
        <v/>
      </c>
      <c r="U197" s="9" t="str">
        <f>IF((ANXE_1_DEPENSES_PREVISION!K197)=0,"",ANXE_1_DEPENSES_PREVISION!K197)</f>
        <v/>
      </c>
      <c r="V197" s="9" t="str">
        <f>IF((ANXE_1_DEPENSES_PREVISION!L197)=0,"",ANXE_1_DEPENSES_PREVISION!L197)</f>
        <v/>
      </c>
      <c r="W197" s="86" t="str">
        <f>IF((ANXE_1_DEPENSES_PREVISION!M197)=0,"",ANXE_1_DEPENSES_PREVISION!M197)</f>
        <v/>
      </c>
      <c r="X197" s="9" t="str">
        <f>IF((ANXE_1_DEPENSES_PREVISION!N197)=0,"",ANXE_1_DEPENSES_PREVISION!N197)</f>
        <v/>
      </c>
      <c r="Y197" s="9" t="str">
        <f>IF((ANXE_1_DEPENSES_PREVISION!O197)=0,"",ANXE_1_DEPENSES_PREVISION!O197)</f>
        <v/>
      </c>
      <c r="Z197" s="86" t="str">
        <f>IF((ANXE_1_DEPENSES_PREVISION!P197)=0,"",ANXE_1_DEPENSES_PREVISION!P197)</f>
        <v/>
      </c>
      <c r="AA197" s="9" t="str">
        <f>IF((ANXE_1_DEPENSES_PREVISION!Q197)=0,"",ANXE_1_DEPENSES_PREVISION!Q197)</f>
        <v/>
      </c>
      <c r="AB197" s="9" t="str">
        <f>IF((ANXE_1_DEPENSES_PREVISION!R197)=0,"",ANXE_1_DEPENSES_PREVISION!R197)</f>
        <v/>
      </c>
      <c r="AC197" s="86" t="str">
        <f>IF((ANXE_1_DEPENSES_PREVISION!S197)=0,"",ANXE_1_DEPENSES_PREVISION!S197)</f>
        <v/>
      </c>
      <c r="AD197" s="86" t="str">
        <f>IF((ANXE_1_DEPENSES_PREVISION!T197)=0,"",ANXE_1_DEPENSES_PREVISION!T197)</f>
        <v/>
      </c>
      <c r="AE197" s="86" t="str">
        <f>IF((ANXE_1_DEPENSES_PREVISION!U197)=0,"",ANXE_1_DEPENSES_PREVISION!U197)</f>
        <v/>
      </c>
      <c r="AF197" s="86" t="str">
        <f>IF((ANXE_1_DEPENSES_PREVISION!V197)=0,"",ANXE_1_DEPENSES_PREVISION!V197)</f>
        <v/>
      </c>
      <c r="AG197" s="9" t="str">
        <f>IF((ANXE_1_DEPENSES_PREVISION!W197)=0,"",ANXE_1_DEPENSES_PREVISION!W197)</f>
        <v/>
      </c>
      <c r="AH197" s="35"/>
      <c r="AI197" s="34" t="str">
        <f t="shared" si="8"/>
        <v/>
      </c>
      <c r="AJ197" s="11" t="str">
        <f t="shared" si="9"/>
        <v/>
      </c>
      <c r="AK197" s="36" t="str">
        <f t="shared" si="10"/>
        <v/>
      </c>
      <c r="AL197" s="34" t="str">
        <f t="shared" si="11"/>
        <v/>
      </c>
      <c r="AM197" s="34"/>
      <c r="AN197" s="10"/>
    </row>
    <row r="198" spans="2:40" x14ac:dyDescent="0.3">
      <c r="B198" s="32" t="str">
        <f>IF((ANXE_1_DEPENSES_PREVISION!H198)=0,"",ANXE_1_DEPENSES_PREVISION!H198)</f>
        <v/>
      </c>
      <c r="C198" s="32" t="str">
        <f>IF((ANXE_1_DEPENSES_PREVISION!I198)=0,"",ANXE_1_DEPENSES_PREVISION!I198)</f>
        <v/>
      </c>
      <c r="D198" s="32" t="str">
        <f>IF((ANXE_1_DEPENSES_PREVISION!J198)=0,"",ANXE_1_DEPENSES_PREVISION!J198)</f>
        <v/>
      </c>
      <c r="E198" s="32" t="str">
        <f>IF((ANXE_1_DEPENSES_PREVISION!K198)=0,"",ANXE_1_DEPENSES_PREVISION!K198)</f>
        <v/>
      </c>
      <c r="F198" s="32" t="str">
        <f>IF((ANXE_1_DEPENSES_PREVISION!L198)=0,"",ANXE_1_DEPENSES_PREVISION!L198)</f>
        <v/>
      </c>
      <c r="G198" s="31" t="str">
        <f>IF((ANXE_1_DEPENSES_PREVISION!M198)=0,"",ANXE_1_DEPENSES_PREVISION!M198)</f>
        <v/>
      </c>
      <c r="H198" s="32" t="str">
        <f>IF((ANXE_1_DEPENSES_PREVISION!N198)=0,"",ANXE_1_DEPENSES_PREVISION!N198)</f>
        <v/>
      </c>
      <c r="I198" s="32" t="str">
        <f>IF((ANXE_1_DEPENSES_PREVISION!O198)=0,"",ANXE_1_DEPENSES_PREVISION!O198)</f>
        <v/>
      </c>
      <c r="J198" s="31" t="str">
        <f>IF((ANXE_1_DEPENSES_PREVISION!P198)=0,"",ANXE_1_DEPENSES_PREVISION!P198)</f>
        <v/>
      </c>
      <c r="K198" s="32" t="str">
        <f>IF((ANXE_1_DEPENSES_PREVISION!Q198)=0,"",ANXE_1_DEPENSES_PREVISION!Q198)</f>
        <v/>
      </c>
      <c r="L198" s="32" t="str">
        <f>IF((ANXE_1_DEPENSES_PREVISION!R198)=0,"",ANXE_1_DEPENSES_PREVISION!R198)</f>
        <v/>
      </c>
      <c r="M198" s="31" t="str">
        <f>IF((ANXE_1_DEPENSES_PREVISION!S198)=0,"",ANXE_1_DEPENSES_PREVISION!S198)</f>
        <v/>
      </c>
      <c r="N198" s="31" t="str">
        <f>IF((ANXE_1_DEPENSES_PREVISION!T198)=0,"",ANXE_1_DEPENSES_PREVISION!T198)</f>
        <v/>
      </c>
      <c r="O198" s="31" t="str">
        <f>IF((ANXE_1_DEPENSES_PREVISION!U198)=0,"",ANXE_1_DEPENSES_PREVISION!U198)</f>
        <v/>
      </c>
      <c r="P198" s="31" t="str">
        <f>IF((ANXE_1_DEPENSES_PREVISION!V198)=0,"",ANXE_1_DEPENSES_PREVISION!V198)</f>
        <v/>
      </c>
      <c r="Q198" s="32" t="str">
        <f>IF((ANXE_1_DEPENSES_PREVISION!W198)=0,"",ANXE_1_DEPENSES_PREVISION!W198)</f>
        <v/>
      </c>
      <c r="R198" s="9" t="str">
        <f>IF((ANXE_1_DEPENSES_PREVISION!H198)=0,"",ANXE_1_DEPENSES_PREVISION!H198)</f>
        <v/>
      </c>
      <c r="S198" s="9" t="str">
        <f>IF((ANXE_1_DEPENSES_PREVISION!I198)=0,"",ANXE_1_DEPENSES_PREVISION!I198)</f>
        <v/>
      </c>
      <c r="T198" s="9" t="str">
        <f>IF((ANXE_1_DEPENSES_PREVISION!J198)=0,"",ANXE_1_DEPENSES_PREVISION!J198)</f>
        <v/>
      </c>
      <c r="U198" s="9" t="str">
        <f>IF((ANXE_1_DEPENSES_PREVISION!K198)=0,"",ANXE_1_DEPENSES_PREVISION!K198)</f>
        <v/>
      </c>
      <c r="V198" s="9" t="str">
        <f>IF((ANXE_1_DEPENSES_PREVISION!L198)=0,"",ANXE_1_DEPENSES_PREVISION!L198)</f>
        <v/>
      </c>
      <c r="W198" s="86" t="str">
        <f>IF((ANXE_1_DEPENSES_PREVISION!M198)=0,"",ANXE_1_DEPENSES_PREVISION!M198)</f>
        <v/>
      </c>
      <c r="X198" s="9" t="str">
        <f>IF((ANXE_1_DEPENSES_PREVISION!N198)=0,"",ANXE_1_DEPENSES_PREVISION!N198)</f>
        <v/>
      </c>
      <c r="Y198" s="9" t="str">
        <f>IF((ANXE_1_DEPENSES_PREVISION!O198)=0,"",ANXE_1_DEPENSES_PREVISION!O198)</f>
        <v/>
      </c>
      <c r="Z198" s="86" t="str">
        <f>IF((ANXE_1_DEPENSES_PREVISION!P198)=0,"",ANXE_1_DEPENSES_PREVISION!P198)</f>
        <v/>
      </c>
      <c r="AA198" s="9" t="str">
        <f>IF((ANXE_1_DEPENSES_PREVISION!Q198)=0,"",ANXE_1_DEPENSES_PREVISION!Q198)</f>
        <v/>
      </c>
      <c r="AB198" s="9" t="str">
        <f>IF((ANXE_1_DEPENSES_PREVISION!R198)=0,"",ANXE_1_DEPENSES_PREVISION!R198)</f>
        <v/>
      </c>
      <c r="AC198" s="86" t="str">
        <f>IF((ANXE_1_DEPENSES_PREVISION!S198)=0,"",ANXE_1_DEPENSES_PREVISION!S198)</f>
        <v/>
      </c>
      <c r="AD198" s="86" t="str">
        <f>IF((ANXE_1_DEPENSES_PREVISION!T198)=0,"",ANXE_1_DEPENSES_PREVISION!T198)</f>
        <v/>
      </c>
      <c r="AE198" s="86" t="str">
        <f>IF((ANXE_1_DEPENSES_PREVISION!U198)=0,"",ANXE_1_DEPENSES_PREVISION!U198)</f>
        <v/>
      </c>
      <c r="AF198" s="86" t="str">
        <f>IF((ANXE_1_DEPENSES_PREVISION!V198)=0,"",ANXE_1_DEPENSES_PREVISION!V198)</f>
        <v/>
      </c>
      <c r="AG198" s="9" t="str">
        <f>IF((ANXE_1_DEPENSES_PREVISION!W198)=0,"",ANXE_1_DEPENSES_PREVISION!W198)</f>
        <v/>
      </c>
      <c r="AH198" s="35"/>
      <c r="AI198" s="34" t="str">
        <f t="shared" si="8"/>
        <v/>
      </c>
      <c r="AJ198" s="11" t="str">
        <f t="shared" si="9"/>
        <v/>
      </c>
      <c r="AK198" s="36" t="str">
        <f t="shared" si="10"/>
        <v/>
      </c>
      <c r="AL198" s="34" t="str">
        <f t="shared" si="11"/>
        <v/>
      </c>
      <c r="AM198" s="34"/>
      <c r="AN198" s="10"/>
    </row>
    <row r="199" spans="2:40" x14ac:dyDescent="0.3">
      <c r="B199" s="32" t="str">
        <f>IF((ANXE_1_DEPENSES_PREVISION!H199)=0,"",ANXE_1_DEPENSES_PREVISION!H199)</f>
        <v/>
      </c>
      <c r="C199" s="32" t="str">
        <f>IF((ANXE_1_DEPENSES_PREVISION!I199)=0,"",ANXE_1_DEPENSES_PREVISION!I199)</f>
        <v/>
      </c>
      <c r="D199" s="32" t="str">
        <f>IF((ANXE_1_DEPENSES_PREVISION!J199)=0,"",ANXE_1_DEPENSES_PREVISION!J199)</f>
        <v/>
      </c>
      <c r="E199" s="32" t="str">
        <f>IF((ANXE_1_DEPENSES_PREVISION!K199)=0,"",ANXE_1_DEPENSES_PREVISION!K199)</f>
        <v/>
      </c>
      <c r="F199" s="32" t="str">
        <f>IF((ANXE_1_DEPENSES_PREVISION!L199)=0,"",ANXE_1_DEPENSES_PREVISION!L199)</f>
        <v/>
      </c>
      <c r="G199" s="31" t="str">
        <f>IF((ANXE_1_DEPENSES_PREVISION!M199)=0,"",ANXE_1_DEPENSES_PREVISION!M199)</f>
        <v/>
      </c>
      <c r="H199" s="32" t="str">
        <f>IF((ANXE_1_DEPENSES_PREVISION!N199)=0,"",ANXE_1_DEPENSES_PREVISION!N199)</f>
        <v/>
      </c>
      <c r="I199" s="32" t="str">
        <f>IF((ANXE_1_DEPENSES_PREVISION!O199)=0,"",ANXE_1_DEPENSES_PREVISION!O199)</f>
        <v/>
      </c>
      <c r="J199" s="31" t="str">
        <f>IF((ANXE_1_DEPENSES_PREVISION!P199)=0,"",ANXE_1_DEPENSES_PREVISION!P199)</f>
        <v/>
      </c>
      <c r="K199" s="32" t="str">
        <f>IF((ANXE_1_DEPENSES_PREVISION!Q199)=0,"",ANXE_1_DEPENSES_PREVISION!Q199)</f>
        <v/>
      </c>
      <c r="L199" s="32" t="str">
        <f>IF((ANXE_1_DEPENSES_PREVISION!R199)=0,"",ANXE_1_DEPENSES_PREVISION!R199)</f>
        <v/>
      </c>
      <c r="M199" s="31" t="str">
        <f>IF((ANXE_1_DEPENSES_PREVISION!S199)=0,"",ANXE_1_DEPENSES_PREVISION!S199)</f>
        <v/>
      </c>
      <c r="N199" s="31" t="str">
        <f>IF((ANXE_1_DEPENSES_PREVISION!T199)=0,"",ANXE_1_DEPENSES_PREVISION!T199)</f>
        <v/>
      </c>
      <c r="O199" s="31" t="str">
        <f>IF((ANXE_1_DEPENSES_PREVISION!U199)=0,"",ANXE_1_DEPENSES_PREVISION!U199)</f>
        <v/>
      </c>
      <c r="P199" s="31" t="str">
        <f>IF((ANXE_1_DEPENSES_PREVISION!V199)=0,"",ANXE_1_DEPENSES_PREVISION!V199)</f>
        <v/>
      </c>
      <c r="Q199" s="32" t="str">
        <f>IF((ANXE_1_DEPENSES_PREVISION!W199)=0,"",ANXE_1_DEPENSES_PREVISION!W199)</f>
        <v/>
      </c>
      <c r="R199" s="9" t="str">
        <f>IF((ANXE_1_DEPENSES_PREVISION!H199)=0,"",ANXE_1_DEPENSES_PREVISION!H199)</f>
        <v/>
      </c>
      <c r="S199" s="9" t="str">
        <f>IF((ANXE_1_DEPENSES_PREVISION!I199)=0,"",ANXE_1_DEPENSES_PREVISION!I199)</f>
        <v/>
      </c>
      <c r="T199" s="9" t="str">
        <f>IF((ANXE_1_DEPENSES_PREVISION!J199)=0,"",ANXE_1_DEPENSES_PREVISION!J199)</f>
        <v/>
      </c>
      <c r="U199" s="9" t="str">
        <f>IF((ANXE_1_DEPENSES_PREVISION!K199)=0,"",ANXE_1_DEPENSES_PREVISION!K199)</f>
        <v/>
      </c>
      <c r="V199" s="9" t="str">
        <f>IF((ANXE_1_DEPENSES_PREVISION!L199)=0,"",ANXE_1_DEPENSES_PREVISION!L199)</f>
        <v/>
      </c>
      <c r="W199" s="86" t="str">
        <f>IF((ANXE_1_DEPENSES_PREVISION!M199)=0,"",ANXE_1_DEPENSES_PREVISION!M199)</f>
        <v/>
      </c>
      <c r="X199" s="9" t="str">
        <f>IF((ANXE_1_DEPENSES_PREVISION!N199)=0,"",ANXE_1_DEPENSES_PREVISION!N199)</f>
        <v/>
      </c>
      <c r="Y199" s="9" t="str">
        <f>IF((ANXE_1_DEPENSES_PREVISION!O199)=0,"",ANXE_1_DEPENSES_PREVISION!O199)</f>
        <v/>
      </c>
      <c r="Z199" s="86" t="str">
        <f>IF((ANXE_1_DEPENSES_PREVISION!P199)=0,"",ANXE_1_DEPENSES_PREVISION!P199)</f>
        <v/>
      </c>
      <c r="AA199" s="9" t="str">
        <f>IF((ANXE_1_DEPENSES_PREVISION!Q199)=0,"",ANXE_1_DEPENSES_PREVISION!Q199)</f>
        <v/>
      </c>
      <c r="AB199" s="9" t="str">
        <f>IF((ANXE_1_DEPENSES_PREVISION!R199)=0,"",ANXE_1_DEPENSES_PREVISION!R199)</f>
        <v/>
      </c>
      <c r="AC199" s="86" t="str">
        <f>IF((ANXE_1_DEPENSES_PREVISION!S199)=0,"",ANXE_1_DEPENSES_PREVISION!S199)</f>
        <v/>
      </c>
      <c r="AD199" s="86" t="str">
        <f>IF((ANXE_1_DEPENSES_PREVISION!T199)=0,"",ANXE_1_DEPENSES_PREVISION!T199)</f>
        <v/>
      </c>
      <c r="AE199" s="86" t="str">
        <f>IF((ANXE_1_DEPENSES_PREVISION!U199)=0,"",ANXE_1_DEPENSES_PREVISION!U199)</f>
        <v/>
      </c>
      <c r="AF199" s="86" t="str">
        <f>IF((ANXE_1_DEPENSES_PREVISION!V199)=0,"",ANXE_1_DEPENSES_PREVISION!V199)</f>
        <v/>
      </c>
      <c r="AG199" s="9" t="str">
        <f>IF((ANXE_1_DEPENSES_PREVISION!W199)=0,"",ANXE_1_DEPENSES_PREVISION!W199)</f>
        <v/>
      </c>
      <c r="AH199" s="35"/>
      <c r="AI199" s="34" t="str">
        <f t="shared" si="8"/>
        <v/>
      </c>
      <c r="AJ199" s="11" t="str">
        <f t="shared" si="9"/>
        <v/>
      </c>
      <c r="AK199" s="36" t="str">
        <f t="shared" si="10"/>
        <v/>
      </c>
      <c r="AL199" s="34" t="str">
        <f t="shared" si="11"/>
        <v/>
      </c>
      <c r="AM199" s="34"/>
      <c r="AN199" s="10"/>
    </row>
    <row r="200" spans="2:40" x14ac:dyDescent="0.3">
      <c r="B200" s="32" t="str">
        <f>IF((ANXE_1_DEPENSES_PREVISION!H200)=0,"",ANXE_1_DEPENSES_PREVISION!H200)</f>
        <v/>
      </c>
      <c r="C200" s="32" t="str">
        <f>IF((ANXE_1_DEPENSES_PREVISION!I200)=0,"",ANXE_1_DEPENSES_PREVISION!I200)</f>
        <v/>
      </c>
      <c r="D200" s="32" t="str">
        <f>IF((ANXE_1_DEPENSES_PREVISION!J200)=0,"",ANXE_1_DEPENSES_PREVISION!J200)</f>
        <v/>
      </c>
      <c r="E200" s="32" t="str">
        <f>IF((ANXE_1_DEPENSES_PREVISION!K200)=0,"",ANXE_1_DEPENSES_PREVISION!K200)</f>
        <v/>
      </c>
      <c r="F200" s="32" t="str">
        <f>IF((ANXE_1_DEPENSES_PREVISION!L200)=0,"",ANXE_1_DEPENSES_PREVISION!L200)</f>
        <v/>
      </c>
      <c r="G200" s="31" t="str">
        <f>IF((ANXE_1_DEPENSES_PREVISION!M200)=0,"",ANXE_1_DEPENSES_PREVISION!M200)</f>
        <v/>
      </c>
      <c r="H200" s="32" t="str">
        <f>IF((ANXE_1_DEPENSES_PREVISION!N200)=0,"",ANXE_1_DEPENSES_PREVISION!N200)</f>
        <v/>
      </c>
      <c r="I200" s="32" t="str">
        <f>IF((ANXE_1_DEPENSES_PREVISION!O200)=0,"",ANXE_1_DEPENSES_PREVISION!O200)</f>
        <v/>
      </c>
      <c r="J200" s="31" t="str">
        <f>IF((ANXE_1_DEPENSES_PREVISION!P200)=0,"",ANXE_1_DEPENSES_PREVISION!P200)</f>
        <v/>
      </c>
      <c r="K200" s="32" t="str">
        <f>IF((ANXE_1_DEPENSES_PREVISION!Q200)=0,"",ANXE_1_DEPENSES_PREVISION!Q200)</f>
        <v/>
      </c>
      <c r="L200" s="32" t="str">
        <f>IF((ANXE_1_DEPENSES_PREVISION!R200)=0,"",ANXE_1_DEPENSES_PREVISION!R200)</f>
        <v/>
      </c>
      <c r="M200" s="31" t="str">
        <f>IF((ANXE_1_DEPENSES_PREVISION!S200)=0,"",ANXE_1_DEPENSES_PREVISION!S200)</f>
        <v/>
      </c>
      <c r="N200" s="31" t="str">
        <f>IF((ANXE_1_DEPENSES_PREVISION!T200)=0,"",ANXE_1_DEPENSES_PREVISION!T200)</f>
        <v/>
      </c>
      <c r="O200" s="31" t="str">
        <f>IF((ANXE_1_DEPENSES_PREVISION!U200)=0,"",ANXE_1_DEPENSES_PREVISION!U200)</f>
        <v/>
      </c>
      <c r="P200" s="31" t="str">
        <f>IF((ANXE_1_DEPENSES_PREVISION!V200)=0,"",ANXE_1_DEPENSES_PREVISION!V200)</f>
        <v/>
      </c>
      <c r="Q200" s="32" t="str">
        <f>IF((ANXE_1_DEPENSES_PREVISION!W200)=0,"",ANXE_1_DEPENSES_PREVISION!W200)</f>
        <v/>
      </c>
      <c r="R200" s="9" t="str">
        <f>IF((ANXE_1_DEPENSES_PREVISION!H200)=0,"",ANXE_1_DEPENSES_PREVISION!H200)</f>
        <v/>
      </c>
      <c r="S200" s="9" t="str">
        <f>IF((ANXE_1_DEPENSES_PREVISION!I200)=0,"",ANXE_1_DEPENSES_PREVISION!I200)</f>
        <v/>
      </c>
      <c r="T200" s="9" t="str">
        <f>IF((ANXE_1_DEPENSES_PREVISION!J200)=0,"",ANXE_1_DEPENSES_PREVISION!J200)</f>
        <v/>
      </c>
      <c r="U200" s="9" t="str">
        <f>IF((ANXE_1_DEPENSES_PREVISION!K200)=0,"",ANXE_1_DEPENSES_PREVISION!K200)</f>
        <v/>
      </c>
      <c r="V200" s="9" t="str">
        <f>IF((ANXE_1_DEPENSES_PREVISION!L200)=0,"",ANXE_1_DEPENSES_PREVISION!L200)</f>
        <v/>
      </c>
      <c r="W200" s="86" t="str">
        <f>IF((ANXE_1_DEPENSES_PREVISION!M200)=0,"",ANXE_1_DEPENSES_PREVISION!M200)</f>
        <v/>
      </c>
      <c r="X200" s="9" t="str">
        <f>IF((ANXE_1_DEPENSES_PREVISION!N200)=0,"",ANXE_1_DEPENSES_PREVISION!N200)</f>
        <v/>
      </c>
      <c r="Y200" s="9" t="str">
        <f>IF((ANXE_1_DEPENSES_PREVISION!O200)=0,"",ANXE_1_DEPENSES_PREVISION!O200)</f>
        <v/>
      </c>
      <c r="Z200" s="86" t="str">
        <f>IF((ANXE_1_DEPENSES_PREVISION!P200)=0,"",ANXE_1_DEPENSES_PREVISION!P200)</f>
        <v/>
      </c>
      <c r="AA200" s="9" t="str">
        <f>IF((ANXE_1_DEPENSES_PREVISION!Q200)=0,"",ANXE_1_DEPENSES_PREVISION!Q200)</f>
        <v/>
      </c>
      <c r="AB200" s="9" t="str">
        <f>IF((ANXE_1_DEPENSES_PREVISION!R200)=0,"",ANXE_1_DEPENSES_PREVISION!R200)</f>
        <v/>
      </c>
      <c r="AC200" s="86" t="str">
        <f>IF((ANXE_1_DEPENSES_PREVISION!S200)=0,"",ANXE_1_DEPENSES_PREVISION!S200)</f>
        <v/>
      </c>
      <c r="AD200" s="86" t="str">
        <f>IF((ANXE_1_DEPENSES_PREVISION!T200)=0,"",ANXE_1_DEPENSES_PREVISION!T200)</f>
        <v/>
      </c>
      <c r="AE200" s="86" t="str">
        <f>IF((ANXE_1_DEPENSES_PREVISION!U200)=0,"",ANXE_1_DEPENSES_PREVISION!U200)</f>
        <v/>
      </c>
      <c r="AF200" s="86" t="str">
        <f>IF((ANXE_1_DEPENSES_PREVISION!V200)=0,"",ANXE_1_DEPENSES_PREVISION!V200)</f>
        <v/>
      </c>
      <c r="AG200" s="9" t="str">
        <f>IF((ANXE_1_DEPENSES_PREVISION!W200)=0,"",ANXE_1_DEPENSES_PREVISION!W200)</f>
        <v/>
      </c>
      <c r="AH200" s="35"/>
      <c r="AI200" s="34" t="str">
        <f t="shared" si="8"/>
        <v/>
      </c>
      <c r="AJ200" s="11" t="str">
        <f t="shared" si="9"/>
        <v/>
      </c>
      <c r="AK200" s="36" t="str">
        <f t="shared" si="10"/>
        <v/>
      </c>
      <c r="AL200" s="34" t="str">
        <f t="shared" si="11"/>
        <v/>
      </c>
      <c r="AM200" s="34"/>
      <c r="AN200" s="10"/>
    </row>
    <row r="201" spans="2:40" x14ac:dyDescent="0.3">
      <c r="B201" s="32" t="str">
        <f>IF((ANXE_1_DEPENSES_PREVISION!H201)=0,"",ANXE_1_DEPENSES_PREVISION!H201)</f>
        <v/>
      </c>
      <c r="C201" s="32" t="str">
        <f>IF((ANXE_1_DEPENSES_PREVISION!I201)=0,"",ANXE_1_DEPENSES_PREVISION!I201)</f>
        <v/>
      </c>
      <c r="D201" s="32" t="str">
        <f>IF((ANXE_1_DEPENSES_PREVISION!J201)=0,"",ANXE_1_DEPENSES_PREVISION!J201)</f>
        <v/>
      </c>
      <c r="E201" s="32" t="str">
        <f>IF((ANXE_1_DEPENSES_PREVISION!K201)=0,"",ANXE_1_DEPENSES_PREVISION!K201)</f>
        <v/>
      </c>
      <c r="F201" s="32" t="str">
        <f>IF((ANXE_1_DEPENSES_PREVISION!L201)=0,"",ANXE_1_DEPENSES_PREVISION!L201)</f>
        <v/>
      </c>
      <c r="G201" s="31" t="str">
        <f>IF((ANXE_1_DEPENSES_PREVISION!M201)=0,"",ANXE_1_DEPENSES_PREVISION!M201)</f>
        <v/>
      </c>
      <c r="H201" s="32" t="str">
        <f>IF((ANXE_1_DEPENSES_PREVISION!N201)=0,"",ANXE_1_DEPENSES_PREVISION!N201)</f>
        <v/>
      </c>
      <c r="I201" s="32" t="str">
        <f>IF((ANXE_1_DEPENSES_PREVISION!O201)=0,"",ANXE_1_DEPENSES_PREVISION!O201)</f>
        <v/>
      </c>
      <c r="J201" s="31" t="str">
        <f>IF((ANXE_1_DEPENSES_PREVISION!P201)=0,"",ANXE_1_DEPENSES_PREVISION!P201)</f>
        <v/>
      </c>
      <c r="K201" s="32" t="str">
        <f>IF((ANXE_1_DEPENSES_PREVISION!Q201)=0,"",ANXE_1_DEPENSES_PREVISION!Q201)</f>
        <v/>
      </c>
      <c r="L201" s="32" t="str">
        <f>IF((ANXE_1_DEPENSES_PREVISION!R201)=0,"",ANXE_1_DEPENSES_PREVISION!R201)</f>
        <v/>
      </c>
      <c r="M201" s="31" t="str">
        <f>IF((ANXE_1_DEPENSES_PREVISION!S201)=0,"",ANXE_1_DEPENSES_PREVISION!S201)</f>
        <v/>
      </c>
      <c r="N201" s="31" t="str">
        <f>IF((ANXE_1_DEPENSES_PREVISION!T201)=0,"",ANXE_1_DEPENSES_PREVISION!T201)</f>
        <v/>
      </c>
      <c r="O201" s="31" t="str">
        <f>IF((ANXE_1_DEPENSES_PREVISION!U201)=0,"",ANXE_1_DEPENSES_PREVISION!U201)</f>
        <v/>
      </c>
      <c r="P201" s="31" t="str">
        <f>IF((ANXE_1_DEPENSES_PREVISION!V201)=0,"",ANXE_1_DEPENSES_PREVISION!V201)</f>
        <v/>
      </c>
      <c r="Q201" s="32" t="str">
        <f>IF((ANXE_1_DEPENSES_PREVISION!W201)=0,"",ANXE_1_DEPENSES_PREVISION!W201)</f>
        <v/>
      </c>
      <c r="R201" s="9" t="str">
        <f>IF((ANXE_1_DEPENSES_PREVISION!H201)=0,"",ANXE_1_DEPENSES_PREVISION!H201)</f>
        <v/>
      </c>
      <c r="S201" s="9" t="str">
        <f>IF((ANXE_1_DEPENSES_PREVISION!I201)=0,"",ANXE_1_DEPENSES_PREVISION!I201)</f>
        <v/>
      </c>
      <c r="T201" s="9" t="str">
        <f>IF((ANXE_1_DEPENSES_PREVISION!J201)=0,"",ANXE_1_DEPENSES_PREVISION!J201)</f>
        <v/>
      </c>
      <c r="U201" s="9" t="str">
        <f>IF((ANXE_1_DEPENSES_PREVISION!K201)=0,"",ANXE_1_DEPENSES_PREVISION!K201)</f>
        <v/>
      </c>
      <c r="V201" s="9" t="str">
        <f>IF((ANXE_1_DEPENSES_PREVISION!L201)=0,"",ANXE_1_DEPENSES_PREVISION!L201)</f>
        <v/>
      </c>
      <c r="W201" s="86" t="str">
        <f>IF((ANXE_1_DEPENSES_PREVISION!M201)=0,"",ANXE_1_DEPENSES_PREVISION!M201)</f>
        <v/>
      </c>
      <c r="X201" s="9" t="str">
        <f>IF((ANXE_1_DEPENSES_PREVISION!N201)=0,"",ANXE_1_DEPENSES_PREVISION!N201)</f>
        <v/>
      </c>
      <c r="Y201" s="9" t="str">
        <f>IF((ANXE_1_DEPENSES_PREVISION!O201)=0,"",ANXE_1_DEPENSES_PREVISION!O201)</f>
        <v/>
      </c>
      <c r="Z201" s="86" t="str">
        <f>IF((ANXE_1_DEPENSES_PREVISION!P201)=0,"",ANXE_1_DEPENSES_PREVISION!P201)</f>
        <v/>
      </c>
      <c r="AA201" s="9" t="str">
        <f>IF((ANXE_1_DEPENSES_PREVISION!Q201)=0,"",ANXE_1_DEPENSES_PREVISION!Q201)</f>
        <v/>
      </c>
      <c r="AB201" s="9" t="str">
        <f>IF((ANXE_1_DEPENSES_PREVISION!R201)=0,"",ANXE_1_DEPENSES_PREVISION!R201)</f>
        <v/>
      </c>
      <c r="AC201" s="86" t="str">
        <f>IF((ANXE_1_DEPENSES_PREVISION!S201)=0,"",ANXE_1_DEPENSES_PREVISION!S201)</f>
        <v/>
      </c>
      <c r="AD201" s="86" t="str">
        <f>IF((ANXE_1_DEPENSES_PREVISION!T201)=0,"",ANXE_1_DEPENSES_PREVISION!T201)</f>
        <v/>
      </c>
      <c r="AE201" s="86" t="str">
        <f>IF((ANXE_1_DEPENSES_PREVISION!U201)=0,"",ANXE_1_DEPENSES_PREVISION!U201)</f>
        <v/>
      </c>
      <c r="AF201" s="86" t="str">
        <f>IF((ANXE_1_DEPENSES_PREVISION!V201)=0,"",ANXE_1_DEPENSES_PREVISION!V201)</f>
        <v/>
      </c>
      <c r="AG201" s="9" t="str">
        <f>IF((ANXE_1_DEPENSES_PREVISION!W201)=0,"",ANXE_1_DEPENSES_PREVISION!W201)</f>
        <v/>
      </c>
      <c r="AH201" s="35"/>
      <c r="AI201" s="34" t="str">
        <f t="shared" si="8"/>
        <v/>
      </c>
      <c r="AJ201" s="11" t="str">
        <f t="shared" si="9"/>
        <v/>
      </c>
      <c r="AK201" s="36" t="str">
        <f t="shared" si="10"/>
        <v/>
      </c>
      <c r="AL201" s="34" t="str">
        <f t="shared" si="11"/>
        <v/>
      </c>
      <c r="AM201" s="34"/>
      <c r="AN201" s="10"/>
    </row>
    <row r="202" spans="2:40" x14ac:dyDescent="0.3">
      <c r="B202" s="32" t="str">
        <f>IF((ANXE_1_DEPENSES_PREVISION!H202)=0,"",ANXE_1_DEPENSES_PREVISION!H202)</f>
        <v/>
      </c>
      <c r="C202" s="32" t="str">
        <f>IF((ANXE_1_DEPENSES_PREVISION!I202)=0,"",ANXE_1_DEPENSES_PREVISION!I202)</f>
        <v/>
      </c>
      <c r="D202" s="32" t="str">
        <f>IF((ANXE_1_DEPENSES_PREVISION!J202)=0,"",ANXE_1_DEPENSES_PREVISION!J202)</f>
        <v/>
      </c>
      <c r="E202" s="32" t="str">
        <f>IF((ANXE_1_DEPENSES_PREVISION!K202)=0,"",ANXE_1_DEPENSES_PREVISION!K202)</f>
        <v/>
      </c>
      <c r="F202" s="32" t="str">
        <f>IF((ANXE_1_DEPENSES_PREVISION!L202)=0,"",ANXE_1_DEPENSES_PREVISION!L202)</f>
        <v/>
      </c>
      <c r="G202" s="31" t="str">
        <f>IF((ANXE_1_DEPENSES_PREVISION!M202)=0,"",ANXE_1_DEPENSES_PREVISION!M202)</f>
        <v/>
      </c>
      <c r="H202" s="32" t="str">
        <f>IF((ANXE_1_DEPENSES_PREVISION!N202)=0,"",ANXE_1_DEPENSES_PREVISION!N202)</f>
        <v/>
      </c>
      <c r="I202" s="32" t="str">
        <f>IF((ANXE_1_DEPENSES_PREVISION!O202)=0,"",ANXE_1_DEPENSES_PREVISION!O202)</f>
        <v/>
      </c>
      <c r="J202" s="31" t="str">
        <f>IF((ANXE_1_DEPENSES_PREVISION!P202)=0,"",ANXE_1_DEPENSES_PREVISION!P202)</f>
        <v/>
      </c>
      <c r="K202" s="32" t="str">
        <f>IF((ANXE_1_DEPENSES_PREVISION!Q202)=0,"",ANXE_1_DEPENSES_PREVISION!Q202)</f>
        <v/>
      </c>
      <c r="L202" s="32" t="str">
        <f>IF((ANXE_1_DEPENSES_PREVISION!R202)=0,"",ANXE_1_DEPENSES_PREVISION!R202)</f>
        <v/>
      </c>
      <c r="M202" s="31" t="str">
        <f>IF((ANXE_1_DEPENSES_PREVISION!S202)=0,"",ANXE_1_DEPENSES_PREVISION!S202)</f>
        <v/>
      </c>
      <c r="N202" s="31" t="str">
        <f>IF((ANXE_1_DEPENSES_PREVISION!T202)=0,"",ANXE_1_DEPENSES_PREVISION!T202)</f>
        <v/>
      </c>
      <c r="O202" s="31" t="str">
        <f>IF((ANXE_1_DEPENSES_PREVISION!U202)=0,"",ANXE_1_DEPENSES_PREVISION!U202)</f>
        <v/>
      </c>
      <c r="P202" s="31" t="str">
        <f>IF((ANXE_1_DEPENSES_PREVISION!V202)=0,"",ANXE_1_DEPENSES_PREVISION!V202)</f>
        <v/>
      </c>
      <c r="Q202" s="32" t="str">
        <f>IF((ANXE_1_DEPENSES_PREVISION!W202)=0,"",ANXE_1_DEPENSES_PREVISION!W202)</f>
        <v/>
      </c>
      <c r="R202" s="9" t="str">
        <f>IF((ANXE_1_DEPENSES_PREVISION!H202)=0,"",ANXE_1_DEPENSES_PREVISION!H202)</f>
        <v/>
      </c>
      <c r="S202" s="9" t="str">
        <f>IF((ANXE_1_DEPENSES_PREVISION!I202)=0,"",ANXE_1_DEPENSES_PREVISION!I202)</f>
        <v/>
      </c>
      <c r="T202" s="9" t="str">
        <f>IF((ANXE_1_DEPENSES_PREVISION!J202)=0,"",ANXE_1_DEPENSES_PREVISION!J202)</f>
        <v/>
      </c>
      <c r="U202" s="9" t="str">
        <f>IF((ANXE_1_DEPENSES_PREVISION!K202)=0,"",ANXE_1_DEPENSES_PREVISION!K202)</f>
        <v/>
      </c>
      <c r="V202" s="9" t="str">
        <f>IF((ANXE_1_DEPENSES_PREVISION!L202)=0,"",ANXE_1_DEPENSES_PREVISION!L202)</f>
        <v/>
      </c>
      <c r="W202" s="86" t="str">
        <f>IF((ANXE_1_DEPENSES_PREVISION!M202)=0,"",ANXE_1_DEPENSES_PREVISION!M202)</f>
        <v/>
      </c>
      <c r="X202" s="9" t="str">
        <f>IF((ANXE_1_DEPENSES_PREVISION!N202)=0,"",ANXE_1_DEPENSES_PREVISION!N202)</f>
        <v/>
      </c>
      <c r="Y202" s="9" t="str">
        <f>IF((ANXE_1_DEPENSES_PREVISION!O202)=0,"",ANXE_1_DEPENSES_PREVISION!O202)</f>
        <v/>
      </c>
      <c r="Z202" s="86" t="str">
        <f>IF((ANXE_1_DEPENSES_PREVISION!P202)=0,"",ANXE_1_DEPENSES_PREVISION!P202)</f>
        <v/>
      </c>
      <c r="AA202" s="9" t="str">
        <f>IF((ANXE_1_DEPENSES_PREVISION!Q202)=0,"",ANXE_1_DEPENSES_PREVISION!Q202)</f>
        <v/>
      </c>
      <c r="AB202" s="9" t="str">
        <f>IF((ANXE_1_DEPENSES_PREVISION!R202)=0,"",ANXE_1_DEPENSES_PREVISION!R202)</f>
        <v/>
      </c>
      <c r="AC202" s="86" t="str">
        <f>IF((ANXE_1_DEPENSES_PREVISION!S202)=0,"",ANXE_1_DEPENSES_PREVISION!S202)</f>
        <v/>
      </c>
      <c r="AD202" s="86" t="str">
        <f>IF((ANXE_1_DEPENSES_PREVISION!T202)=0,"",ANXE_1_DEPENSES_PREVISION!T202)</f>
        <v/>
      </c>
      <c r="AE202" s="86" t="str">
        <f>IF((ANXE_1_DEPENSES_PREVISION!U202)=0,"",ANXE_1_DEPENSES_PREVISION!U202)</f>
        <v/>
      </c>
      <c r="AF202" s="86" t="str">
        <f>IF((ANXE_1_DEPENSES_PREVISION!V202)=0,"",ANXE_1_DEPENSES_PREVISION!V202)</f>
        <v/>
      </c>
      <c r="AG202" s="9" t="str">
        <f>IF((ANXE_1_DEPENSES_PREVISION!W202)=0,"",ANXE_1_DEPENSES_PREVISION!W202)</f>
        <v/>
      </c>
      <c r="AH202" s="35"/>
      <c r="AI202" s="34" t="str">
        <f t="shared" si="8"/>
        <v/>
      </c>
      <c r="AJ202" s="11" t="str">
        <f t="shared" si="9"/>
        <v/>
      </c>
      <c r="AK202" s="36" t="str">
        <f t="shared" si="10"/>
        <v/>
      </c>
      <c r="AL202" s="34" t="str">
        <f t="shared" si="11"/>
        <v/>
      </c>
      <c r="AM202" s="34"/>
      <c r="AN202" s="10"/>
    </row>
    <row r="203" spans="2:40" x14ac:dyDescent="0.3">
      <c r="B203" s="32" t="str">
        <f>IF((ANXE_1_DEPENSES_PREVISION!H203)=0,"",ANXE_1_DEPENSES_PREVISION!H203)</f>
        <v/>
      </c>
      <c r="C203" s="32" t="str">
        <f>IF((ANXE_1_DEPENSES_PREVISION!I203)=0,"",ANXE_1_DEPENSES_PREVISION!I203)</f>
        <v/>
      </c>
      <c r="D203" s="32" t="str">
        <f>IF((ANXE_1_DEPENSES_PREVISION!J203)=0,"",ANXE_1_DEPENSES_PREVISION!J203)</f>
        <v/>
      </c>
      <c r="E203" s="32" t="str">
        <f>IF((ANXE_1_DEPENSES_PREVISION!K203)=0,"",ANXE_1_DEPENSES_PREVISION!K203)</f>
        <v/>
      </c>
      <c r="F203" s="32" t="str">
        <f>IF((ANXE_1_DEPENSES_PREVISION!L203)=0,"",ANXE_1_DEPENSES_PREVISION!L203)</f>
        <v/>
      </c>
      <c r="G203" s="31" t="str">
        <f>IF((ANXE_1_DEPENSES_PREVISION!M203)=0,"",ANXE_1_DEPENSES_PREVISION!M203)</f>
        <v/>
      </c>
      <c r="H203" s="32" t="str">
        <f>IF((ANXE_1_DEPENSES_PREVISION!N203)=0,"",ANXE_1_DEPENSES_PREVISION!N203)</f>
        <v/>
      </c>
      <c r="I203" s="32" t="str">
        <f>IF((ANXE_1_DEPENSES_PREVISION!O203)=0,"",ANXE_1_DEPENSES_PREVISION!O203)</f>
        <v/>
      </c>
      <c r="J203" s="31" t="str">
        <f>IF((ANXE_1_DEPENSES_PREVISION!P203)=0,"",ANXE_1_DEPENSES_PREVISION!P203)</f>
        <v/>
      </c>
      <c r="K203" s="32" t="str">
        <f>IF((ANXE_1_DEPENSES_PREVISION!Q203)=0,"",ANXE_1_DEPENSES_PREVISION!Q203)</f>
        <v/>
      </c>
      <c r="L203" s="32" t="str">
        <f>IF((ANXE_1_DEPENSES_PREVISION!R203)=0,"",ANXE_1_DEPENSES_PREVISION!R203)</f>
        <v/>
      </c>
      <c r="M203" s="31" t="str">
        <f>IF((ANXE_1_DEPENSES_PREVISION!S203)=0,"",ANXE_1_DEPENSES_PREVISION!S203)</f>
        <v/>
      </c>
      <c r="N203" s="31" t="str">
        <f>IF((ANXE_1_DEPENSES_PREVISION!T203)=0,"",ANXE_1_DEPENSES_PREVISION!T203)</f>
        <v/>
      </c>
      <c r="O203" s="31" t="str">
        <f>IF((ANXE_1_DEPENSES_PREVISION!U203)=0,"",ANXE_1_DEPENSES_PREVISION!U203)</f>
        <v/>
      </c>
      <c r="P203" s="31" t="str">
        <f>IF((ANXE_1_DEPENSES_PREVISION!V203)=0,"",ANXE_1_DEPENSES_PREVISION!V203)</f>
        <v/>
      </c>
      <c r="Q203" s="32" t="str">
        <f>IF((ANXE_1_DEPENSES_PREVISION!W203)=0,"",ANXE_1_DEPENSES_PREVISION!W203)</f>
        <v/>
      </c>
      <c r="R203" s="9" t="str">
        <f>IF((ANXE_1_DEPENSES_PREVISION!H203)=0,"",ANXE_1_DEPENSES_PREVISION!H203)</f>
        <v/>
      </c>
      <c r="S203" s="9" t="str">
        <f>IF((ANXE_1_DEPENSES_PREVISION!I203)=0,"",ANXE_1_DEPENSES_PREVISION!I203)</f>
        <v/>
      </c>
      <c r="T203" s="9" t="str">
        <f>IF((ANXE_1_DEPENSES_PREVISION!J203)=0,"",ANXE_1_DEPENSES_PREVISION!J203)</f>
        <v/>
      </c>
      <c r="U203" s="9" t="str">
        <f>IF((ANXE_1_DEPENSES_PREVISION!K203)=0,"",ANXE_1_DEPENSES_PREVISION!K203)</f>
        <v/>
      </c>
      <c r="V203" s="9" t="str">
        <f>IF((ANXE_1_DEPENSES_PREVISION!L203)=0,"",ANXE_1_DEPENSES_PREVISION!L203)</f>
        <v/>
      </c>
      <c r="W203" s="86" t="str">
        <f>IF((ANXE_1_DEPENSES_PREVISION!M203)=0,"",ANXE_1_DEPENSES_PREVISION!M203)</f>
        <v/>
      </c>
      <c r="X203" s="9" t="str">
        <f>IF((ANXE_1_DEPENSES_PREVISION!N203)=0,"",ANXE_1_DEPENSES_PREVISION!N203)</f>
        <v/>
      </c>
      <c r="Y203" s="9" t="str">
        <f>IF((ANXE_1_DEPENSES_PREVISION!O203)=0,"",ANXE_1_DEPENSES_PREVISION!O203)</f>
        <v/>
      </c>
      <c r="Z203" s="86" t="str">
        <f>IF((ANXE_1_DEPENSES_PREVISION!P203)=0,"",ANXE_1_DEPENSES_PREVISION!P203)</f>
        <v/>
      </c>
      <c r="AA203" s="9" t="str">
        <f>IF((ANXE_1_DEPENSES_PREVISION!Q203)=0,"",ANXE_1_DEPENSES_PREVISION!Q203)</f>
        <v/>
      </c>
      <c r="AB203" s="9" t="str">
        <f>IF((ANXE_1_DEPENSES_PREVISION!R203)=0,"",ANXE_1_DEPENSES_PREVISION!R203)</f>
        <v/>
      </c>
      <c r="AC203" s="86" t="str">
        <f>IF((ANXE_1_DEPENSES_PREVISION!S203)=0,"",ANXE_1_DEPENSES_PREVISION!S203)</f>
        <v/>
      </c>
      <c r="AD203" s="86" t="str">
        <f>IF((ANXE_1_DEPENSES_PREVISION!T203)=0,"",ANXE_1_DEPENSES_PREVISION!T203)</f>
        <v/>
      </c>
      <c r="AE203" s="86" t="str">
        <f>IF((ANXE_1_DEPENSES_PREVISION!U203)=0,"",ANXE_1_DEPENSES_PREVISION!U203)</f>
        <v/>
      </c>
      <c r="AF203" s="86" t="str">
        <f>IF((ANXE_1_DEPENSES_PREVISION!V203)=0,"",ANXE_1_DEPENSES_PREVISION!V203)</f>
        <v/>
      </c>
      <c r="AG203" s="9" t="str">
        <f>IF((ANXE_1_DEPENSES_PREVISION!W203)=0,"",ANXE_1_DEPENSES_PREVISION!W203)</f>
        <v/>
      </c>
      <c r="AH203" s="35"/>
      <c r="AI203" s="34" t="str">
        <f t="shared" si="8"/>
        <v/>
      </c>
      <c r="AJ203" s="11" t="str">
        <f t="shared" si="9"/>
        <v/>
      </c>
      <c r="AK203" s="36" t="str">
        <f t="shared" si="10"/>
        <v/>
      </c>
      <c r="AL203" s="34" t="str">
        <f t="shared" si="11"/>
        <v/>
      </c>
      <c r="AM203" s="34"/>
      <c r="AN203" s="10"/>
    </row>
    <row r="204" spans="2:40" x14ac:dyDescent="0.3">
      <c r="B204" s="32" t="str">
        <f>IF((ANXE_1_DEPENSES_PREVISION!H204)=0,"",ANXE_1_DEPENSES_PREVISION!H204)</f>
        <v/>
      </c>
      <c r="C204" s="32" t="str">
        <f>IF((ANXE_1_DEPENSES_PREVISION!I204)=0,"",ANXE_1_DEPENSES_PREVISION!I204)</f>
        <v/>
      </c>
      <c r="D204" s="32" t="str">
        <f>IF((ANXE_1_DEPENSES_PREVISION!J204)=0,"",ANXE_1_DEPENSES_PREVISION!J204)</f>
        <v/>
      </c>
      <c r="E204" s="32" t="str">
        <f>IF((ANXE_1_DEPENSES_PREVISION!K204)=0,"",ANXE_1_DEPENSES_PREVISION!K204)</f>
        <v/>
      </c>
      <c r="F204" s="32" t="str">
        <f>IF((ANXE_1_DEPENSES_PREVISION!L204)=0,"",ANXE_1_DEPENSES_PREVISION!L204)</f>
        <v/>
      </c>
      <c r="G204" s="31" t="str">
        <f>IF((ANXE_1_DEPENSES_PREVISION!M204)=0,"",ANXE_1_DEPENSES_PREVISION!M204)</f>
        <v/>
      </c>
      <c r="H204" s="32" t="str">
        <f>IF((ANXE_1_DEPENSES_PREVISION!N204)=0,"",ANXE_1_DEPENSES_PREVISION!N204)</f>
        <v/>
      </c>
      <c r="I204" s="32" t="str">
        <f>IF((ANXE_1_DEPENSES_PREVISION!O204)=0,"",ANXE_1_DEPENSES_PREVISION!O204)</f>
        <v/>
      </c>
      <c r="J204" s="31" t="str">
        <f>IF((ANXE_1_DEPENSES_PREVISION!P204)=0,"",ANXE_1_DEPENSES_PREVISION!P204)</f>
        <v/>
      </c>
      <c r="K204" s="32" t="str">
        <f>IF((ANXE_1_DEPENSES_PREVISION!Q204)=0,"",ANXE_1_DEPENSES_PREVISION!Q204)</f>
        <v/>
      </c>
      <c r="L204" s="32" t="str">
        <f>IF((ANXE_1_DEPENSES_PREVISION!R204)=0,"",ANXE_1_DEPENSES_PREVISION!R204)</f>
        <v/>
      </c>
      <c r="M204" s="31" t="str">
        <f>IF((ANXE_1_DEPENSES_PREVISION!S204)=0,"",ANXE_1_DEPENSES_PREVISION!S204)</f>
        <v/>
      </c>
      <c r="N204" s="31" t="str">
        <f>IF((ANXE_1_DEPENSES_PREVISION!T204)=0,"",ANXE_1_DEPENSES_PREVISION!T204)</f>
        <v/>
      </c>
      <c r="O204" s="31" t="str">
        <f>IF((ANXE_1_DEPENSES_PREVISION!U204)=0,"",ANXE_1_DEPENSES_PREVISION!U204)</f>
        <v/>
      </c>
      <c r="P204" s="31" t="str">
        <f>IF((ANXE_1_DEPENSES_PREVISION!V204)=0,"",ANXE_1_DEPENSES_PREVISION!V204)</f>
        <v/>
      </c>
      <c r="Q204" s="32" t="str">
        <f>IF((ANXE_1_DEPENSES_PREVISION!W204)=0,"",ANXE_1_DEPENSES_PREVISION!W204)</f>
        <v/>
      </c>
      <c r="R204" s="9" t="str">
        <f>IF((ANXE_1_DEPENSES_PREVISION!H204)=0,"",ANXE_1_DEPENSES_PREVISION!H204)</f>
        <v/>
      </c>
      <c r="S204" s="9" t="str">
        <f>IF((ANXE_1_DEPENSES_PREVISION!I204)=0,"",ANXE_1_DEPENSES_PREVISION!I204)</f>
        <v/>
      </c>
      <c r="T204" s="9" t="str">
        <f>IF((ANXE_1_DEPENSES_PREVISION!J204)=0,"",ANXE_1_DEPENSES_PREVISION!J204)</f>
        <v/>
      </c>
      <c r="U204" s="9" t="str">
        <f>IF((ANXE_1_DEPENSES_PREVISION!K204)=0,"",ANXE_1_DEPENSES_PREVISION!K204)</f>
        <v/>
      </c>
      <c r="V204" s="9" t="str">
        <f>IF((ANXE_1_DEPENSES_PREVISION!L204)=0,"",ANXE_1_DEPENSES_PREVISION!L204)</f>
        <v/>
      </c>
      <c r="W204" s="86" t="str">
        <f>IF((ANXE_1_DEPENSES_PREVISION!M204)=0,"",ANXE_1_DEPENSES_PREVISION!M204)</f>
        <v/>
      </c>
      <c r="X204" s="9" t="str">
        <f>IF((ANXE_1_DEPENSES_PREVISION!N204)=0,"",ANXE_1_DEPENSES_PREVISION!N204)</f>
        <v/>
      </c>
      <c r="Y204" s="9" t="str">
        <f>IF((ANXE_1_DEPENSES_PREVISION!O204)=0,"",ANXE_1_DEPENSES_PREVISION!O204)</f>
        <v/>
      </c>
      <c r="Z204" s="86" t="str">
        <f>IF((ANXE_1_DEPENSES_PREVISION!P204)=0,"",ANXE_1_DEPENSES_PREVISION!P204)</f>
        <v/>
      </c>
      <c r="AA204" s="9" t="str">
        <f>IF((ANXE_1_DEPENSES_PREVISION!Q204)=0,"",ANXE_1_DEPENSES_PREVISION!Q204)</f>
        <v/>
      </c>
      <c r="AB204" s="9" t="str">
        <f>IF((ANXE_1_DEPENSES_PREVISION!R204)=0,"",ANXE_1_DEPENSES_PREVISION!R204)</f>
        <v/>
      </c>
      <c r="AC204" s="86" t="str">
        <f>IF((ANXE_1_DEPENSES_PREVISION!S204)=0,"",ANXE_1_DEPENSES_PREVISION!S204)</f>
        <v/>
      </c>
      <c r="AD204" s="86" t="str">
        <f>IF((ANXE_1_DEPENSES_PREVISION!T204)=0,"",ANXE_1_DEPENSES_PREVISION!T204)</f>
        <v/>
      </c>
      <c r="AE204" s="86" t="str">
        <f>IF((ANXE_1_DEPENSES_PREVISION!U204)=0,"",ANXE_1_DEPENSES_PREVISION!U204)</f>
        <v/>
      </c>
      <c r="AF204" s="86" t="str">
        <f>IF((ANXE_1_DEPENSES_PREVISION!V204)=0,"",ANXE_1_DEPENSES_PREVISION!V204)</f>
        <v/>
      </c>
      <c r="AG204" s="9" t="str">
        <f>IF((ANXE_1_DEPENSES_PREVISION!W204)=0,"",ANXE_1_DEPENSES_PREVISION!W204)</f>
        <v/>
      </c>
      <c r="AH204" s="35"/>
      <c r="AI204" s="34" t="str">
        <f t="shared" si="8"/>
        <v/>
      </c>
      <c r="AJ204" s="11" t="str">
        <f t="shared" si="9"/>
        <v/>
      </c>
      <c r="AK204" s="36" t="str">
        <f t="shared" si="10"/>
        <v/>
      </c>
      <c r="AL204" s="34" t="str">
        <f t="shared" si="11"/>
        <v/>
      </c>
      <c r="AM204" s="34"/>
      <c r="AN204" s="10"/>
    </row>
    <row r="205" spans="2:40" x14ac:dyDescent="0.3">
      <c r="B205" s="32" t="str">
        <f>IF((ANXE_1_DEPENSES_PREVISION!H205)=0,"",ANXE_1_DEPENSES_PREVISION!H205)</f>
        <v/>
      </c>
      <c r="C205" s="32" t="str">
        <f>IF((ANXE_1_DEPENSES_PREVISION!I205)=0,"",ANXE_1_DEPENSES_PREVISION!I205)</f>
        <v/>
      </c>
      <c r="D205" s="32" t="str">
        <f>IF((ANXE_1_DEPENSES_PREVISION!J205)=0,"",ANXE_1_DEPENSES_PREVISION!J205)</f>
        <v/>
      </c>
      <c r="E205" s="32" t="str">
        <f>IF((ANXE_1_DEPENSES_PREVISION!K205)=0,"",ANXE_1_DEPENSES_PREVISION!K205)</f>
        <v/>
      </c>
      <c r="F205" s="32" t="str">
        <f>IF((ANXE_1_DEPENSES_PREVISION!L205)=0,"",ANXE_1_DEPENSES_PREVISION!L205)</f>
        <v/>
      </c>
      <c r="G205" s="31" t="str">
        <f>IF((ANXE_1_DEPENSES_PREVISION!M205)=0,"",ANXE_1_DEPENSES_PREVISION!M205)</f>
        <v/>
      </c>
      <c r="H205" s="32" t="str">
        <f>IF((ANXE_1_DEPENSES_PREVISION!N205)=0,"",ANXE_1_DEPENSES_PREVISION!N205)</f>
        <v/>
      </c>
      <c r="I205" s="32" t="str">
        <f>IF((ANXE_1_DEPENSES_PREVISION!O205)=0,"",ANXE_1_DEPENSES_PREVISION!O205)</f>
        <v/>
      </c>
      <c r="J205" s="31" t="str">
        <f>IF((ANXE_1_DEPENSES_PREVISION!P205)=0,"",ANXE_1_DEPENSES_PREVISION!P205)</f>
        <v/>
      </c>
      <c r="K205" s="32" t="str">
        <f>IF((ANXE_1_DEPENSES_PREVISION!Q205)=0,"",ANXE_1_DEPENSES_PREVISION!Q205)</f>
        <v/>
      </c>
      <c r="L205" s="32" t="str">
        <f>IF((ANXE_1_DEPENSES_PREVISION!R205)=0,"",ANXE_1_DEPENSES_PREVISION!R205)</f>
        <v/>
      </c>
      <c r="M205" s="31" t="str">
        <f>IF((ANXE_1_DEPENSES_PREVISION!S205)=0,"",ANXE_1_DEPENSES_PREVISION!S205)</f>
        <v/>
      </c>
      <c r="N205" s="31" t="str">
        <f>IF((ANXE_1_DEPENSES_PREVISION!T205)=0,"",ANXE_1_DEPENSES_PREVISION!T205)</f>
        <v/>
      </c>
      <c r="O205" s="31" t="str">
        <f>IF((ANXE_1_DEPENSES_PREVISION!U205)=0,"",ANXE_1_DEPENSES_PREVISION!U205)</f>
        <v/>
      </c>
      <c r="P205" s="31" t="str">
        <f>IF((ANXE_1_DEPENSES_PREVISION!V205)=0,"",ANXE_1_DEPENSES_PREVISION!V205)</f>
        <v/>
      </c>
      <c r="Q205" s="32" t="str">
        <f>IF((ANXE_1_DEPENSES_PREVISION!W205)=0,"",ANXE_1_DEPENSES_PREVISION!W205)</f>
        <v/>
      </c>
      <c r="R205" s="9" t="str">
        <f>IF((ANXE_1_DEPENSES_PREVISION!H205)=0,"",ANXE_1_DEPENSES_PREVISION!H205)</f>
        <v/>
      </c>
      <c r="S205" s="9" t="str">
        <f>IF((ANXE_1_DEPENSES_PREVISION!I205)=0,"",ANXE_1_DEPENSES_PREVISION!I205)</f>
        <v/>
      </c>
      <c r="T205" s="9" t="str">
        <f>IF((ANXE_1_DEPENSES_PREVISION!J205)=0,"",ANXE_1_DEPENSES_PREVISION!J205)</f>
        <v/>
      </c>
      <c r="U205" s="9" t="str">
        <f>IF((ANXE_1_DEPENSES_PREVISION!K205)=0,"",ANXE_1_DEPENSES_PREVISION!K205)</f>
        <v/>
      </c>
      <c r="V205" s="9" t="str">
        <f>IF((ANXE_1_DEPENSES_PREVISION!L205)=0,"",ANXE_1_DEPENSES_PREVISION!L205)</f>
        <v/>
      </c>
      <c r="W205" s="86" t="str">
        <f>IF((ANXE_1_DEPENSES_PREVISION!M205)=0,"",ANXE_1_DEPENSES_PREVISION!M205)</f>
        <v/>
      </c>
      <c r="X205" s="9" t="str">
        <f>IF((ANXE_1_DEPENSES_PREVISION!N205)=0,"",ANXE_1_DEPENSES_PREVISION!N205)</f>
        <v/>
      </c>
      <c r="Y205" s="9" t="str">
        <f>IF((ANXE_1_DEPENSES_PREVISION!O205)=0,"",ANXE_1_DEPENSES_PREVISION!O205)</f>
        <v/>
      </c>
      <c r="Z205" s="86" t="str">
        <f>IF((ANXE_1_DEPENSES_PREVISION!P205)=0,"",ANXE_1_DEPENSES_PREVISION!P205)</f>
        <v/>
      </c>
      <c r="AA205" s="9" t="str">
        <f>IF((ANXE_1_DEPENSES_PREVISION!Q205)=0,"",ANXE_1_DEPENSES_PREVISION!Q205)</f>
        <v/>
      </c>
      <c r="AB205" s="9" t="str">
        <f>IF((ANXE_1_DEPENSES_PREVISION!R205)=0,"",ANXE_1_DEPENSES_PREVISION!R205)</f>
        <v/>
      </c>
      <c r="AC205" s="86" t="str">
        <f>IF((ANXE_1_DEPENSES_PREVISION!S205)=0,"",ANXE_1_DEPENSES_PREVISION!S205)</f>
        <v/>
      </c>
      <c r="AD205" s="86" t="str">
        <f>IF((ANXE_1_DEPENSES_PREVISION!T205)=0,"",ANXE_1_DEPENSES_PREVISION!T205)</f>
        <v/>
      </c>
      <c r="AE205" s="86" t="str">
        <f>IF((ANXE_1_DEPENSES_PREVISION!U205)=0,"",ANXE_1_DEPENSES_PREVISION!U205)</f>
        <v/>
      </c>
      <c r="AF205" s="86" t="str">
        <f>IF((ANXE_1_DEPENSES_PREVISION!V205)=0,"",ANXE_1_DEPENSES_PREVISION!V205)</f>
        <v/>
      </c>
      <c r="AG205" s="9" t="str">
        <f>IF((ANXE_1_DEPENSES_PREVISION!W205)=0,"",ANXE_1_DEPENSES_PREVISION!W205)</f>
        <v/>
      </c>
      <c r="AH205" s="35"/>
      <c r="AI205" s="34" t="str">
        <f t="shared" si="8"/>
        <v/>
      </c>
      <c r="AJ205" s="11" t="str">
        <f t="shared" si="9"/>
        <v/>
      </c>
      <c r="AK205" s="36" t="str">
        <f t="shared" si="10"/>
        <v/>
      </c>
      <c r="AL205" s="34" t="str">
        <f t="shared" si="11"/>
        <v/>
      </c>
      <c r="AM205" s="34"/>
      <c r="AN205" s="10"/>
    </row>
    <row r="206" spans="2:40" x14ac:dyDescent="0.3">
      <c r="B206" s="32" t="str">
        <f>IF((ANXE_1_DEPENSES_PREVISION!H206)=0,"",ANXE_1_DEPENSES_PREVISION!H206)</f>
        <v/>
      </c>
      <c r="C206" s="32" t="str">
        <f>IF((ANXE_1_DEPENSES_PREVISION!I206)=0,"",ANXE_1_DEPENSES_PREVISION!I206)</f>
        <v/>
      </c>
      <c r="D206" s="32" t="str">
        <f>IF((ANXE_1_DEPENSES_PREVISION!J206)=0,"",ANXE_1_DEPENSES_PREVISION!J206)</f>
        <v/>
      </c>
      <c r="E206" s="32" t="str">
        <f>IF((ANXE_1_DEPENSES_PREVISION!K206)=0,"",ANXE_1_DEPENSES_PREVISION!K206)</f>
        <v/>
      </c>
      <c r="F206" s="32" t="str">
        <f>IF((ANXE_1_DEPENSES_PREVISION!L206)=0,"",ANXE_1_DEPENSES_PREVISION!L206)</f>
        <v/>
      </c>
      <c r="G206" s="31" t="str">
        <f>IF((ANXE_1_DEPENSES_PREVISION!M206)=0,"",ANXE_1_DEPENSES_PREVISION!M206)</f>
        <v/>
      </c>
      <c r="H206" s="32" t="str">
        <f>IF((ANXE_1_DEPENSES_PREVISION!N206)=0,"",ANXE_1_DEPENSES_PREVISION!N206)</f>
        <v/>
      </c>
      <c r="I206" s="32" t="str">
        <f>IF((ANXE_1_DEPENSES_PREVISION!O206)=0,"",ANXE_1_DEPENSES_PREVISION!O206)</f>
        <v/>
      </c>
      <c r="J206" s="31" t="str">
        <f>IF((ANXE_1_DEPENSES_PREVISION!P206)=0,"",ANXE_1_DEPENSES_PREVISION!P206)</f>
        <v/>
      </c>
      <c r="K206" s="32" t="str">
        <f>IF((ANXE_1_DEPENSES_PREVISION!Q206)=0,"",ANXE_1_DEPENSES_PREVISION!Q206)</f>
        <v/>
      </c>
      <c r="L206" s="32" t="str">
        <f>IF((ANXE_1_DEPENSES_PREVISION!R206)=0,"",ANXE_1_DEPENSES_PREVISION!R206)</f>
        <v/>
      </c>
      <c r="M206" s="31" t="str">
        <f>IF((ANXE_1_DEPENSES_PREVISION!S206)=0,"",ANXE_1_DEPENSES_PREVISION!S206)</f>
        <v/>
      </c>
      <c r="N206" s="31" t="str">
        <f>IF((ANXE_1_DEPENSES_PREVISION!T206)=0,"",ANXE_1_DEPENSES_PREVISION!T206)</f>
        <v/>
      </c>
      <c r="O206" s="31" t="str">
        <f>IF((ANXE_1_DEPENSES_PREVISION!U206)=0,"",ANXE_1_DEPENSES_PREVISION!U206)</f>
        <v/>
      </c>
      <c r="P206" s="31" t="str">
        <f>IF((ANXE_1_DEPENSES_PREVISION!V206)=0,"",ANXE_1_DEPENSES_PREVISION!V206)</f>
        <v/>
      </c>
      <c r="Q206" s="32" t="str">
        <f>IF((ANXE_1_DEPENSES_PREVISION!W206)=0,"",ANXE_1_DEPENSES_PREVISION!W206)</f>
        <v/>
      </c>
      <c r="R206" s="9" t="str">
        <f>IF((ANXE_1_DEPENSES_PREVISION!H206)=0,"",ANXE_1_DEPENSES_PREVISION!H206)</f>
        <v/>
      </c>
      <c r="S206" s="9" t="str">
        <f>IF((ANXE_1_DEPENSES_PREVISION!I206)=0,"",ANXE_1_DEPENSES_PREVISION!I206)</f>
        <v/>
      </c>
      <c r="T206" s="9" t="str">
        <f>IF((ANXE_1_DEPENSES_PREVISION!J206)=0,"",ANXE_1_DEPENSES_PREVISION!J206)</f>
        <v/>
      </c>
      <c r="U206" s="9" t="str">
        <f>IF((ANXE_1_DEPENSES_PREVISION!K206)=0,"",ANXE_1_DEPENSES_PREVISION!K206)</f>
        <v/>
      </c>
      <c r="V206" s="9" t="str">
        <f>IF((ANXE_1_DEPENSES_PREVISION!L206)=0,"",ANXE_1_DEPENSES_PREVISION!L206)</f>
        <v/>
      </c>
      <c r="W206" s="86" t="str">
        <f>IF((ANXE_1_DEPENSES_PREVISION!M206)=0,"",ANXE_1_DEPENSES_PREVISION!M206)</f>
        <v/>
      </c>
      <c r="X206" s="9" t="str">
        <f>IF((ANXE_1_DEPENSES_PREVISION!N206)=0,"",ANXE_1_DEPENSES_PREVISION!N206)</f>
        <v/>
      </c>
      <c r="Y206" s="9" t="str">
        <f>IF((ANXE_1_DEPENSES_PREVISION!O206)=0,"",ANXE_1_DEPENSES_PREVISION!O206)</f>
        <v/>
      </c>
      <c r="Z206" s="86" t="str">
        <f>IF((ANXE_1_DEPENSES_PREVISION!P206)=0,"",ANXE_1_DEPENSES_PREVISION!P206)</f>
        <v/>
      </c>
      <c r="AA206" s="9" t="str">
        <f>IF((ANXE_1_DEPENSES_PREVISION!Q206)=0,"",ANXE_1_DEPENSES_PREVISION!Q206)</f>
        <v/>
      </c>
      <c r="AB206" s="9" t="str">
        <f>IF((ANXE_1_DEPENSES_PREVISION!R206)=0,"",ANXE_1_DEPENSES_PREVISION!R206)</f>
        <v/>
      </c>
      <c r="AC206" s="86" t="str">
        <f>IF((ANXE_1_DEPENSES_PREVISION!S206)=0,"",ANXE_1_DEPENSES_PREVISION!S206)</f>
        <v/>
      </c>
      <c r="AD206" s="86" t="str">
        <f>IF((ANXE_1_DEPENSES_PREVISION!T206)=0,"",ANXE_1_DEPENSES_PREVISION!T206)</f>
        <v/>
      </c>
      <c r="AE206" s="86" t="str">
        <f>IF((ANXE_1_DEPENSES_PREVISION!U206)=0,"",ANXE_1_DEPENSES_PREVISION!U206)</f>
        <v/>
      </c>
      <c r="AF206" s="86" t="str">
        <f>IF((ANXE_1_DEPENSES_PREVISION!V206)=0,"",ANXE_1_DEPENSES_PREVISION!V206)</f>
        <v/>
      </c>
      <c r="AG206" s="9" t="str">
        <f>IF((ANXE_1_DEPENSES_PREVISION!W206)=0,"",ANXE_1_DEPENSES_PREVISION!W206)</f>
        <v/>
      </c>
      <c r="AH206" s="35"/>
      <c r="AI206" s="34" t="str">
        <f t="shared" ref="AI206:AI269" si="12">IFERROR(IF(AF206="","",AF206-AH206),"")</f>
        <v/>
      </c>
      <c r="AJ206" s="11" t="str">
        <f t="shared" ref="AJ206:AJ269" si="13">IF(AF206="","",IF(AI206&gt;0,"Motif obligatoire",""))</f>
        <v/>
      </c>
      <c r="AK206" s="36" t="str">
        <f t="shared" ref="AK206:AK269" si="14">IFERROR(IF(Z206&lt;&gt;"",0,IF(AF206="","",(AF206-(MIN(AC206,AD206,AE206)))/MIN(AC206,AD206,AE206))),"")</f>
        <v/>
      </c>
      <c r="AL206" s="34" t="str">
        <f t="shared" ref="AL206:AL269" si="15">IF(Z206&lt;&gt;"",AF206,IF(MIN(AC206,AD206,AE206)*1.15=0,"",MIN(AC206,AD206,AE206)*1.15))</f>
        <v/>
      </c>
      <c r="AM206" s="34"/>
      <c r="AN206" s="10"/>
    </row>
    <row r="207" spans="2:40" x14ac:dyDescent="0.3">
      <c r="B207" s="32" t="str">
        <f>IF((ANXE_1_DEPENSES_PREVISION!H207)=0,"",ANXE_1_DEPENSES_PREVISION!H207)</f>
        <v/>
      </c>
      <c r="C207" s="32" t="str">
        <f>IF((ANXE_1_DEPENSES_PREVISION!I207)=0,"",ANXE_1_DEPENSES_PREVISION!I207)</f>
        <v/>
      </c>
      <c r="D207" s="32" t="str">
        <f>IF((ANXE_1_DEPENSES_PREVISION!J207)=0,"",ANXE_1_DEPENSES_PREVISION!J207)</f>
        <v/>
      </c>
      <c r="E207" s="32" t="str">
        <f>IF((ANXE_1_DEPENSES_PREVISION!K207)=0,"",ANXE_1_DEPENSES_PREVISION!K207)</f>
        <v/>
      </c>
      <c r="F207" s="32" t="str">
        <f>IF((ANXE_1_DEPENSES_PREVISION!L207)=0,"",ANXE_1_DEPENSES_PREVISION!L207)</f>
        <v/>
      </c>
      <c r="G207" s="31" t="str">
        <f>IF((ANXE_1_DEPENSES_PREVISION!M207)=0,"",ANXE_1_DEPENSES_PREVISION!M207)</f>
        <v/>
      </c>
      <c r="H207" s="32" t="str">
        <f>IF((ANXE_1_DEPENSES_PREVISION!N207)=0,"",ANXE_1_DEPENSES_PREVISION!N207)</f>
        <v/>
      </c>
      <c r="I207" s="32" t="str">
        <f>IF((ANXE_1_DEPENSES_PREVISION!O207)=0,"",ANXE_1_DEPENSES_PREVISION!O207)</f>
        <v/>
      </c>
      <c r="J207" s="31" t="str">
        <f>IF((ANXE_1_DEPENSES_PREVISION!P207)=0,"",ANXE_1_DEPENSES_PREVISION!P207)</f>
        <v/>
      </c>
      <c r="K207" s="32" t="str">
        <f>IF((ANXE_1_DEPENSES_PREVISION!Q207)=0,"",ANXE_1_DEPENSES_PREVISION!Q207)</f>
        <v/>
      </c>
      <c r="L207" s="32" t="str">
        <f>IF((ANXE_1_DEPENSES_PREVISION!R207)=0,"",ANXE_1_DEPENSES_PREVISION!R207)</f>
        <v/>
      </c>
      <c r="M207" s="31" t="str">
        <f>IF((ANXE_1_DEPENSES_PREVISION!S207)=0,"",ANXE_1_DEPENSES_PREVISION!S207)</f>
        <v/>
      </c>
      <c r="N207" s="31" t="str">
        <f>IF((ANXE_1_DEPENSES_PREVISION!T207)=0,"",ANXE_1_DEPENSES_PREVISION!T207)</f>
        <v/>
      </c>
      <c r="O207" s="31" t="str">
        <f>IF((ANXE_1_DEPENSES_PREVISION!U207)=0,"",ANXE_1_DEPENSES_PREVISION!U207)</f>
        <v/>
      </c>
      <c r="P207" s="31" t="str">
        <f>IF((ANXE_1_DEPENSES_PREVISION!V207)=0,"",ANXE_1_DEPENSES_PREVISION!V207)</f>
        <v/>
      </c>
      <c r="Q207" s="32" t="str">
        <f>IF((ANXE_1_DEPENSES_PREVISION!W207)=0,"",ANXE_1_DEPENSES_PREVISION!W207)</f>
        <v/>
      </c>
      <c r="R207" s="9" t="str">
        <f>IF((ANXE_1_DEPENSES_PREVISION!H207)=0,"",ANXE_1_DEPENSES_PREVISION!H207)</f>
        <v/>
      </c>
      <c r="S207" s="9" t="str">
        <f>IF((ANXE_1_DEPENSES_PREVISION!I207)=0,"",ANXE_1_DEPENSES_PREVISION!I207)</f>
        <v/>
      </c>
      <c r="T207" s="9" t="str">
        <f>IF((ANXE_1_DEPENSES_PREVISION!J207)=0,"",ANXE_1_DEPENSES_PREVISION!J207)</f>
        <v/>
      </c>
      <c r="U207" s="9" t="str">
        <f>IF((ANXE_1_DEPENSES_PREVISION!K207)=0,"",ANXE_1_DEPENSES_PREVISION!K207)</f>
        <v/>
      </c>
      <c r="V207" s="9" t="str">
        <f>IF((ANXE_1_DEPENSES_PREVISION!L207)=0,"",ANXE_1_DEPENSES_PREVISION!L207)</f>
        <v/>
      </c>
      <c r="W207" s="86" t="str">
        <f>IF((ANXE_1_DEPENSES_PREVISION!M207)=0,"",ANXE_1_DEPENSES_PREVISION!M207)</f>
        <v/>
      </c>
      <c r="X207" s="9" t="str">
        <f>IF((ANXE_1_DEPENSES_PREVISION!N207)=0,"",ANXE_1_DEPENSES_PREVISION!N207)</f>
        <v/>
      </c>
      <c r="Y207" s="9" t="str">
        <f>IF((ANXE_1_DEPENSES_PREVISION!O207)=0,"",ANXE_1_DEPENSES_PREVISION!O207)</f>
        <v/>
      </c>
      <c r="Z207" s="86" t="str">
        <f>IF((ANXE_1_DEPENSES_PREVISION!P207)=0,"",ANXE_1_DEPENSES_PREVISION!P207)</f>
        <v/>
      </c>
      <c r="AA207" s="9" t="str">
        <f>IF((ANXE_1_DEPENSES_PREVISION!Q207)=0,"",ANXE_1_DEPENSES_PREVISION!Q207)</f>
        <v/>
      </c>
      <c r="AB207" s="9" t="str">
        <f>IF((ANXE_1_DEPENSES_PREVISION!R207)=0,"",ANXE_1_DEPENSES_PREVISION!R207)</f>
        <v/>
      </c>
      <c r="AC207" s="86" t="str">
        <f>IF((ANXE_1_DEPENSES_PREVISION!S207)=0,"",ANXE_1_DEPENSES_PREVISION!S207)</f>
        <v/>
      </c>
      <c r="AD207" s="86" t="str">
        <f>IF((ANXE_1_DEPENSES_PREVISION!T207)=0,"",ANXE_1_DEPENSES_PREVISION!T207)</f>
        <v/>
      </c>
      <c r="AE207" s="86" t="str">
        <f>IF((ANXE_1_DEPENSES_PREVISION!U207)=0,"",ANXE_1_DEPENSES_PREVISION!U207)</f>
        <v/>
      </c>
      <c r="AF207" s="86" t="str">
        <f>IF((ANXE_1_DEPENSES_PREVISION!V207)=0,"",ANXE_1_DEPENSES_PREVISION!V207)</f>
        <v/>
      </c>
      <c r="AG207" s="9" t="str">
        <f>IF((ANXE_1_DEPENSES_PREVISION!W207)=0,"",ANXE_1_DEPENSES_PREVISION!W207)</f>
        <v/>
      </c>
      <c r="AH207" s="35"/>
      <c r="AI207" s="34" t="str">
        <f t="shared" si="12"/>
        <v/>
      </c>
      <c r="AJ207" s="11" t="str">
        <f t="shared" si="13"/>
        <v/>
      </c>
      <c r="AK207" s="36" t="str">
        <f t="shared" si="14"/>
        <v/>
      </c>
      <c r="AL207" s="34" t="str">
        <f t="shared" si="15"/>
        <v/>
      </c>
      <c r="AM207" s="34"/>
      <c r="AN207" s="10"/>
    </row>
    <row r="208" spans="2:40" x14ac:dyDescent="0.3">
      <c r="B208" s="32" t="str">
        <f>IF((ANXE_1_DEPENSES_PREVISION!H208)=0,"",ANXE_1_DEPENSES_PREVISION!H208)</f>
        <v/>
      </c>
      <c r="C208" s="32" t="str">
        <f>IF((ANXE_1_DEPENSES_PREVISION!I208)=0,"",ANXE_1_DEPENSES_PREVISION!I208)</f>
        <v/>
      </c>
      <c r="D208" s="32" t="str">
        <f>IF((ANXE_1_DEPENSES_PREVISION!J208)=0,"",ANXE_1_DEPENSES_PREVISION!J208)</f>
        <v/>
      </c>
      <c r="E208" s="32" t="str">
        <f>IF((ANXE_1_DEPENSES_PREVISION!K208)=0,"",ANXE_1_DEPENSES_PREVISION!K208)</f>
        <v/>
      </c>
      <c r="F208" s="32" t="str">
        <f>IF((ANXE_1_DEPENSES_PREVISION!L208)=0,"",ANXE_1_DEPENSES_PREVISION!L208)</f>
        <v/>
      </c>
      <c r="G208" s="31" t="str">
        <f>IF((ANXE_1_DEPENSES_PREVISION!M208)=0,"",ANXE_1_DEPENSES_PREVISION!M208)</f>
        <v/>
      </c>
      <c r="H208" s="32" t="str">
        <f>IF((ANXE_1_DEPENSES_PREVISION!N208)=0,"",ANXE_1_DEPENSES_PREVISION!N208)</f>
        <v/>
      </c>
      <c r="I208" s="32" t="str">
        <f>IF((ANXE_1_DEPENSES_PREVISION!O208)=0,"",ANXE_1_DEPENSES_PREVISION!O208)</f>
        <v/>
      </c>
      <c r="J208" s="31" t="str">
        <f>IF((ANXE_1_DEPENSES_PREVISION!P208)=0,"",ANXE_1_DEPENSES_PREVISION!P208)</f>
        <v/>
      </c>
      <c r="K208" s="32" t="str">
        <f>IF((ANXE_1_DEPENSES_PREVISION!Q208)=0,"",ANXE_1_DEPENSES_PREVISION!Q208)</f>
        <v/>
      </c>
      <c r="L208" s="32" t="str">
        <f>IF((ANXE_1_DEPENSES_PREVISION!R208)=0,"",ANXE_1_DEPENSES_PREVISION!R208)</f>
        <v/>
      </c>
      <c r="M208" s="31" t="str">
        <f>IF((ANXE_1_DEPENSES_PREVISION!S208)=0,"",ANXE_1_DEPENSES_PREVISION!S208)</f>
        <v/>
      </c>
      <c r="N208" s="31" t="str">
        <f>IF((ANXE_1_DEPENSES_PREVISION!T208)=0,"",ANXE_1_DEPENSES_PREVISION!T208)</f>
        <v/>
      </c>
      <c r="O208" s="31" t="str">
        <f>IF((ANXE_1_DEPENSES_PREVISION!U208)=0,"",ANXE_1_DEPENSES_PREVISION!U208)</f>
        <v/>
      </c>
      <c r="P208" s="31" t="str">
        <f>IF((ANXE_1_DEPENSES_PREVISION!V208)=0,"",ANXE_1_DEPENSES_PREVISION!V208)</f>
        <v/>
      </c>
      <c r="Q208" s="32" t="str">
        <f>IF((ANXE_1_DEPENSES_PREVISION!W208)=0,"",ANXE_1_DEPENSES_PREVISION!W208)</f>
        <v/>
      </c>
      <c r="R208" s="9" t="str">
        <f>IF((ANXE_1_DEPENSES_PREVISION!H208)=0,"",ANXE_1_DEPENSES_PREVISION!H208)</f>
        <v/>
      </c>
      <c r="S208" s="9" t="str">
        <f>IF((ANXE_1_DEPENSES_PREVISION!I208)=0,"",ANXE_1_DEPENSES_PREVISION!I208)</f>
        <v/>
      </c>
      <c r="T208" s="9" t="str">
        <f>IF((ANXE_1_DEPENSES_PREVISION!J208)=0,"",ANXE_1_DEPENSES_PREVISION!J208)</f>
        <v/>
      </c>
      <c r="U208" s="9" t="str">
        <f>IF((ANXE_1_DEPENSES_PREVISION!K208)=0,"",ANXE_1_DEPENSES_PREVISION!K208)</f>
        <v/>
      </c>
      <c r="V208" s="9" t="str">
        <f>IF((ANXE_1_DEPENSES_PREVISION!L208)=0,"",ANXE_1_DEPENSES_PREVISION!L208)</f>
        <v/>
      </c>
      <c r="W208" s="86" t="str">
        <f>IF((ANXE_1_DEPENSES_PREVISION!M208)=0,"",ANXE_1_DEPENSES_PREVISION!M208)</f>
        <v/>
      </c>
      <c r="X208" s="9" t="str">
        <f>IF((ANXE_1_DEPENSES_PREVISION!N208)=0,"",ANXE_1_DEPENSES_PREVISION!N208)</f>
        <v/>
      </c>
      <c r="Y208" s="9" t="str">
        <f>IF((ANXE_1_DEPENSES_PREVISION!O208)=0,"",ANXE_1_DEPENSES_PREVISION!O208)</f>
        <v/>
      </c>
      <c r="Z208" s="86" t="str">
        <f>IF((ANXE_1_DEPENSES_PREVISION!P208)=0,"",ANXE_1_DEPENSES_PREVISION!P208)</f>
        <v/>
      </c>
      <c r="AA208" s="9" t="str">
        <f>IF((ANXE_1_DEPENSES_PREVISION!Q208)=0,"",ANXE_1_DEPENSES_PREVISION!Q208)</f>
        <v/>
      </c>
      <c r="AB208" s="9" t="str">
        <f>IF((ANXE_1_DEPENSES_PREVISION!R208)=0,"",ANXE_1_DEPENSES_PREVISION!R208)</f>
        <v/>
      </c>
      <c r="AC208" s="86" t="str">
        <f>IF((ANXE_1_DEPENSES_PREVISION!S208)=0,"",ANXE_1_DEPENSES_PREVISION!S208)</f>
        <v/>
      </c>
      <c r="AD208" s="86" t="str">
        <f>IF((ANXE_1_DEPENSES_PREVISION!T208)=0,"",ANXE_1_DEPENSES_PREVISION!T208)</f>
        <v/>
      </c>
      <c r="AE208" s="86" t="str">
        <f>IF((ANXE_1_DEPENSES_PREVISION!U208)=0,"",ANXE_1_DEPENSES_PREVISION!U208)</f>
        <v/>
      </c>
      <c r="AF208" s="86" t="str">
        <f>IF((ANXE_1_DEPENSES_PREVISION!V208)=0,"",ANXE_1_DEPENSES_PREVISION!V208)</f>
        <v/>
      </c>
      <c r="AG208" s="9" t="str">
        <f>IF((ANXE_1_DEPENSES_PREVISION!W208)=0,"",ANXE_1_DEPENSES_PREVISION!W208)</f>
        <v/>
      </c>
      <c r="AH208" s="35"/>
      <c r="AI208" s="34" t="str">
        <f t="shared" si="12"/>
        <v/>
      </c>
      <c r="AJ208" s="11" t="str">
        <f t="shared" si="13"/>
        <v/>
      </c>
      <c r="AK208" s="36" t="str">
        <f t="shared" si="14"/>
        <v/>
      </c>
      <c r="AL208" s="34" t="str">
        <f t="shared" si="15"/>
        <v/>
      </c>
      <c r="AM208" s="34"/>
      <c r="AN208" s="10"/>
    </row>
    <row r="209" spans="2:40" x14ac:dyDescent="0.3">
      <c r="B209" s="32" t="str">
        <f>IF((ANXE_1_DEPENSES_PREVISION!H209)=0,"",ANXE_1_DEPENSES_PREVISION!H209)</f>
        <v/>
      </c>
      <c r="C209" s="32" t="str">
        <f>IF((ANXE_1_DEPENSES_PREVISION!I209)=0,"",ANXE_1_DEPENSES_PREVISION!I209)</f>
        <v/>
      </c>
      <c r="D209" s="32" t="str">
        <f>IF((ANXE_1_DEPENSES_PREVISION!J209)=0,"",ANXE_1_DEPENSES_PREVISION!J209)</f>
        <v/>
      </c>
      <c r="E209" s="32" t="str">
        <f>IF((ANXE_1_DEPENSES_PREVISION!K209)=0,"",ANXE_1_DEPENSES_PREVISION!K209)</f>
        <v/>
      </c>
      <c r="F209" s="32" t="str">
        <f>IF((ANXE_1_DEPENSES_PREVISION!L209)=0,"",ANXE_1_DEPENSES_PREVISION!L209)</f>
        <v/>
      </c>
      <c r="G209" s="31" t="str">
        <f>IF((ANXE_1_DEPENSES_PREVISION!M209)=0,"",ANXE_1_DEPENSES_PREVISION!M209)</f>
        <v/>
      </c>
      <c r="H209" s="32" t="str">
        <f>IF((ANXE_1_DEPENSES_PREVISION!N209)=0,"",ANXE_1_DEPENSES_PREVISION!N209)</f>
        <v/>
      </c>
      <c r="I209" s="32" t="str">
        <f>IF((ANXE_1_DEPENSES_PREVISION!O209)=0,"",ANXE_1_DEPENSES_PREVISION!O209)</f>
        <v/>
      </c>
      <c r="J209" s="31" t="str">
        <f>IF((ANXE_1_DEPENSES_PREVISION!P209)=0,"",ANXE_1_DEPENSES_PREVISION!P209)</f>
        <v/>
      </c>
      <c r="K209" s="32" t="str">
        <f>IF((ANXE_1_DEPENSES_PREVISION!Q209)=0,"",ANXE_1_DEPENSES_PREVISION!Q209)</f>
        <v/>
      </c>
      <c r="L209" s="32" t="str">
        <f>IF((ANXE_1_DEPENSES_PREVISION!R209)=0,"",ANXE_1_DEPENSES_PREVISION!R209)</f>
        <v/>
      </c>
      <c r="M209" s="31" t="str">
        <f>IF((ANXE_1_DEPENSES_PREVISION!S209)=0,"",ANXE_1_DEPENSES_PREVISION!S209)</f>
        <v/>
      </c>
      <c r="N209" s="31" t="str">
        <f>IF((ANXE_1_DEPENSES_PREVISION!T209)=0,"",ANXE_1_DEPENSES_PREVISION!T209)</f>
        <v/>
      </c>
      <c r="O209" s="31" t="str">
        <f>IF((ANXE_1_DEPENSES_PREVISION!U209)=0,"",ANXE_1_DEPENSES_PREVISION!U209)</f>
        <v/>
      </c>
      <c r="P209" s="31" t="str">
        <f>IF((ANXE_1_DEPENSES_PREVISION!V209)=0,"",ANXE_1_DEPENSES_PREVISION!V209)</f>
        <v/>
      </c>
      <c r="Q209" s="32" t="str">
        <f>IF((ANXE_1_DEPENSES_PREVISION!W209)=0,"",ANXE_1_DEPENSES_PREVISION!W209)</f>
        <v/>
      </c>
      <c r="R209" s="9" t="str">
        <f>IF((ANXE_1_DEPENSES_PREVISION!H209)=0,"",ANXE_1_DEPENSES_PREVISION!H209)</f>
        <v/>
      </c>
      <c r="S209" s="9" t="str">
        <f>IF((ANXE_1_DEPENSES_PREVISION!I209)=0,"",ANXE_1_DEPENSES_PREVISION!I209)</f>
        <v/>
      </c>
      <c r="T209" s="9" t="str">
        <f>IF((ANXE_1_DEPENSES_PREVISION!J209)=0,"",ANXE_1_DEPENSES_PREVISION!J209)</f>
        <v/>
      </c>
      <c r="U209" s="9" t="str">
        <f>IF((ANXE_1_DEPENSES_PREVISION!K209)=0,"",ANXE_1_DEPENSES_PREVISION!K209)</f>
        <v/>
      </c>
      <c r="V209" s="9" t="str">
        <f>IF((ANXE_1_DEPENSES_PREVISION!L209)=0,"",ANXE_1_DEPENSES_PREVISION!L209)</f>
        <v/>
      </c>
      <c r="W209" s="86" t="str">
        <f>IF((ANXE_1_DEPENSES_PREVISION!M209)=0,"",ANXE_1_DEPENSES_PREVISION!M209)</f>
        <v/>
      </c>
      <c r="X209" s="9" t="str">
        <f>IF((ANXE_1_DEPENSES_PREVISION!N209)=0,"",ANXE_1_DEPENSES_PREVISION!N209)</f>
        <v/>
      </c>
      <c r="Y209" s="9" t="str">
        <f>IF((ANXE_1_DEPENSES_PREVISION!O209)=0,"",ANXE_1_DEPENSES_PREVISION!O209)</f>
        <v/>
      </c>
      <c r="Z209" s="86" t="str">
        <f>IF((ANXE_1_DEPENSES_PREVISION!P209)=0,"",ANXE_1_DEPENSES_PREVISION!P209)</f>
        <v/>
      </c>
      <c r="AA209" s="9" t="str">
        <f>IF((ANXE_1_DEPENSES_PREVISION!Q209)=0,"",ANXE_1_DEPENSES_PREVISION!Q209)</f>
        <v/>
      </c>
      <c r="AB209" s="9" t="str">
        <f>IF((ANXE_1_DEPENSES_PREVISION!R209)=0,"",ANXE_1_DEPENSES_PREVISION!R209)</f>
        <v/>
      </c>
      <c r="AC209" s="86" t="str">
        <f>IF((ANXE_1_DEPENSES_PREVISION!S209)=0,"",ANXE_1_DEPENSES_PREVISION!S209)</f>
        <v/>
      </c>
      <c r="AD209" s="86" t="str">
        <f>IF((ANXE_1_DEPENSES_PREVISION!T209)=0,"",ANXE_1_DEPENSES_PREVISION!T209)</f>
        <v/>
      </c>
      <c r="AE209" s="86" t="str">
        <f>IF((ANXE_1_DEPENSES_PREVISION!U209)=0,"",ANXE_1_DEPENSES_PREVISION!U209)</f>
        <v/>
      </c>
      <c r="AF209" s="86" t="str">
        <f>IF((ANXE_1_DEPENSES_PREVISION!V209)=0,"",ANXE_1_DEPENSES_PREVISION!V209)</f>
        <v/>
      </c>
      <c r="AG209" s="9" t="str">
        <f>IF((ANXE_1_DEPENSES_PREVISION!W209)=0,"",ANXE_1_DEPENSES_PREVISION!W209)</f>
        <v/>
      </c>
      <c r="AH209" s="35"/>
      <c r="AI209" s="34" t="str">
        <f t="shared" si="12"/>
        <v/>
      </c>
      <c r="AJ209" s="11" t="str">
        <f t="shared" si="13"/>
        <v/>
      </c>
      <c r="AK209" s="36" t="str">
        <f t="shared" si="14"/>
        <v/>
      </c>
      <c r="AL209" s="34" t="str">
        <f t="shared" si="15"/>
        <v/>
      </c>
      <c r="AM209" s="34"/>
      <c r="AN209" s="10"/>
    </row>
    <row r="210" spans="2:40" x14ac:dyDescent="0.3">
      <c r="B210" s="32" t="str">
        <f>IF((ANXE_1_DEPENSES_PREVISION!H210)=0,"",ANXE_1_DEPENSES_PREVISION!H210)</f>
        <v/>
      </c>
      <c r="C210" s="32" t="str">
        <f>IF((ANXE_1_DEPENSES_PREVISION!I210)=0,"",ANXE_1_DEPENSES_PREVISION!I210)</f>
        <v/>
      </c>
      <c r="D210" s="32" t="str">
        <f>IF((ANXE_1_DEPENSES_PREVISION!J210)=0,"",ANXE_1_DEPENSES_PREVISION!J210)</f>
        <v/>
      </c>
      <c r="E210" s="32" t="str">
        <f>IF((ANXE_1_DEPENSES_PREVISION!K210)=0,"",ANXE_1_DEPENSES_PREVISION!K210)</f>
        <v/>
      </c>
      <c r="F210" s="32" t="str">
        <f>IF((ANXE_1_DEPENSES_PREVISION!L210)=0,"",ANXE_1_DEPENSES_PREVISION!L210)</f>
        <v/>
      </c>
      <c r="G210" s="31" t="str">
        <f>IF((ANXE_1_DEPENSES_PREVISION!M210)=0,"",ANXE_1_DEPENSES_PREVISION!M210)</f>
        <v/>
      </c>
      <c r="H210" s="32" t="str">
        <f>IF((ANXE_1_DEPENSES_PREVISION!N210)=0,"",ANXE_1_DEPENSES_PREVISION!N210)</f>
        <v/>
      </c>
      <c r="I210" s="32" t="str">
        <f>IF((ANXE_1_DEPENSES_PREVISION!O210)=0,"",ANXE_1_DEPENSES_PREVISION!O210)</f>
        <v/>
      </c>
      <c r="J210" s="31" t="str">
        <f>IF((ANXE_1_DEPENSES_PREVISION!P210)=0,"",ANXE_1_DEPENSES_PREVISION!P210)</f>
        <v/>
      </c>
      <c r="K210" s="32" t="str">
        <f>IF((ANXE_1_DEPENSES_PREVISION!Q210)=0,"",ANXE_1_DEPENSES_PREVISION!Q210)</f>
        <v/>
      </c>
      <c r="L210" s="32" t="str">
        <f>IF((ANXE_1_DEPENSES_PREVISION!R210)=0,"",ANXE_1_DEPENSES_PREVISION!R210)</f>
        <v/>
      </c>
      <c r="M210" s="31" t="str">
        <f>IF((ANXE_1_DEPENSES_PREVISION!S210)=0,"",ANXE_1_DEPENSES_PREVISION!S210)</f>
        <v/>
      </c>
      <c r="N210" s="31" t="str">
        <f>IF((ANXE_1_DEPENSES_PREVISION!T210)=0,"",ANXE_1_DEPENSES_PREVISION!T210)</f>
        <v/>
      </c>
      <c r="O210" s="31" t="str">
        <f>IF((ANXE_1_DEPENSES_PREVISION!U210)=0,"",ANXE_1_DEPENSES_PREVISION!U210)</f>
        <v/>
      </c>
      <c r="P210" s="31" t="str">
        <f>IF((ANXE_1_DEPENSES_PREVISION!V210)=0,"",ANXE_1_DEPENSES_PREVISION!V210)</f>
        <v/>
      </c>
      <c r="Q210" s="32" t="str">
        <f>IF((ANXE_1_DEPENSES_PREVISION!W210)=0,"",ANXE_1_DEPENSES_PREVISION!W210)</f>
        <v/>
      </c>
      <c r="R210" s="9" t="str">
        <f>IF((ANXE_1_DEPENSES_PREVISION!H210)=0,"",ANXE_1_DEPENSES_PREVISION!H210)</f>
        <v/>
      </c>
      <c r="S210" s="9" t="str">
        <f>IF((ANXE_1_DEPENSES_PREVISION!I210)=0,"",ANXE_1_DEPENSES_PREVISION!I210)</f>
        <v/>
      </c>
      <c r="T210" s="9" t="str">
        <f>IF((ANXE_1_DEPENSES_PREVISION!J210)=0,"",ANXE_1_DEPENSES_PREVISION!J210)</f>
        <v/>
      </c>
      <c r="U210" s="9" t="str">
        <f>IF((ANXE_1_DEPENSES_PREVISION!K210)=0,"",ANXE_1_DEPENSES_PREVISION!K210)</f>
        <v/>
      </c>
      <c r="V210" s="9" t="str">
        <f>IF((ANXE_1_DEPENSES_PREVISION!L210)=0,"",ANXE_1_DEPENSES_PREVISION!L210)</f>
        <v/>
      </c>
      <c r="W210" s="86" t="str">
        <f>IF((ANXE_1_DEPENSES_PREVISION!M210)=0,"",ANXE_1_DEPENSES_PREVISION!M210)</f>
        <v/>
      </c>
      <c r="X210" s="9" t="str">
        <f>IF((ANXE_1_DEPENSES_PREVISION!N210)=0,"",ANXE_1_DEPENSES_PREVISION!N210)</f>
        <v/>
      </c>
      <c r="Y210" s="9" t="str">
        <f>IF((ANXE_1_DEPENSES_PREVISION!O210)=0,"",ANXE_1_DEPENSES_PREVISION!O210)</f>
        <v/>
      </c>
      <c r="Z210" s="86" t="str">
        <f>IF((ANXE_1_DEPENSES_PREVISION!P210)=0,"",ANXE_1_DEPENSES_PREVISION!P210)</f>
        <v/>
      </c>
      <c r="AA210" s="9" t="str">
        <f>IF((ANXE_1_DEPENSES_PREVISION!Q210)=0,"",ANXE_1_DEPENSES_PREVISION!Q210)</f>
        <v/>
      </c>
      <c r="AB210" s="9" t="str">
        <f>IF((ANXE_1_DEPENSES_PREVISION!R210)=0,"",ANXE_1_DEPENSES_PREVISION!R210)</f>
        <v/>
      </c>
      <c r="AC210" s="86" t="str">
        <f>IF((ANXE_1_DEPENSES_PREVISION!S210)=0,"",ANXE_1_DEPENSES_PREVISION!S210)</f>
        <v/>
      </c>
      <c r="AD210" s="86" t="str">
        <f>IF((ANXE_1_DEPENSES_PREVISION!T210)=0,"",ANXE_1_DEPENSES_PREVISION!T210)</f>
        <v/>
      </c>
      <c r="AE210" s="86" t="str">
        <f>IF((ANXE_1_DEPENSES_PREVISION!U210)=0,"",ANXE_1_DEPENSES_PREVISION!U210)</f>
        <v/>
      </c>
      <c r="AF210" s="86" t="str">
        <f>IF((ANXE_1_DEPENSES_PREVISION!V210)=0,"",ANXE_1_DEPENSES_PREVISION!V210)</f>
        <v/>
      </c>
      <c r="AG210" s="9" t="str">
        <f>IF((ANXE_1_DEPENSES_PREVISION!W210)=0,"",ANXE_1_DEPENSES_PREVISION!W210)</f>
        <v/>
      </c>
      <c r="AH210" s="35"/>
      <c r="AI210" s="34" t="str">
        <f t="shared" si="12"/>
        <v/>
      </c>
      <c r="AJ210" s="11" t="str">
        <f t="shared" si="13"/>
        <v/>
      </c>
      <c r="AK210" s="36" t="str">
        <f t="shared" si="14"/>
        <v/>
      </c>
      <c r="AL210" s="34" t="str">
        <f t="shared" si="15"/>
        <v/>
      </c>
      <c r="AM210" s="34"/>
      <c r="AN210" s="10"/>
    </row>
    <row r="211" spans="2:40" x14ac:dyDescent="0.3">
      <c r="B211" s="32" t="str">
        <f>IF((ANXE_1_DEPENSES_PREVISION!H211)=0,"",ANXE_1_DEPENSES_PREVISION!H211)</f>
        <v/>
      </c>
      <c r="C211" s="32" t="str">
        <f>IF((ANXE_1_DEPENSES_PREVISION!I211)=0,"",ANXE_1_DEPENSES_PREVISION!I211)</f>
        <v/>
      </c>
      <c r="D211" s="32" t="str">
        <f>IF((ANXE_1_DEPENSES_PREVISION!J211)=0,"",ANXE_1_DEPENSES_PREVISION!J211)</f>
        <v/>
      </c>
      <c r="E211" s="32" t="str">
        <f>IF((ANXE_1_DEPENSES_PREVISION!K211)=0,"",ANXE_1_DEPENSES_PREVISION!K211)</f>
        <v/>
      </c>
      <c r="F211" s="32" t="str">
        <f>IF((ANXE_1_DEPENSES_PREVISION!L211)=0,"",ANXE_1_DEPENSES_PREVISION!L211)</f>
        <v/>
      </c>
      <c r="G211" s="31" t="str">
        <f>IF((ANXE_1_DEPENSES_PREVISION!M211)=0,"",ANXE_1_DEPENSES_PREVISION!M211)</f>
        <v/>
      </c>
      <c r="H211" s="32" t="str">
        <f>IF((ANXE_1_DEPENSES_PREVISION!N211)=0,"",ANXE_1_DEPENSES_PREVISION!N211)</f>
        <v/>
      </c>
      <c r="I211" s="32" t="str">
        <f>IF((ANXE_1_DEPENSES_PREVISION!O211)=0,"",ANXE_1_DEPENSES_PREVISION!O211)</f>
        <v/>
      </c>
      <c r="J211" s="31" t="str">
        <f>IF((ANXE_1_DEPENSES_PREVISION!P211)=0,"",ANXE_1_DEPENSES_PREVISION!P211)</f>
        <v/>
      </c>
      <c r="K211" s="32" t="str">
        <f>IF((ANXE_1_DEPENSES_PREVISION!Q211)=0,"",ANXE_1_DEPENSES_PREVISION!Q211)</f>
        <v/>
      </c>
      <c r="L211" s="32" t="str">
        <f>IF((ANXE_1_DEPENSES_PREVISION!R211)=0,"",ANXE_1_DEPENSES_PREVISION!R211)</f>
        <v/>
      </c>
      <c r="M211" s="31" t="str">
        <f>IF((ANXE_1_DEPENSES_PREVISION!S211)=0,"",ANXE_1_DEPENSES_PREVISION!S211)</f>
        <v/>
      </c>
      <c r="N211" s="31" t="str">
        <f>IF((ANXE_1_DEPENSES_PREVISION!T211)=0,"",ANXE_1_DEPENSES_PREVISION!T211)</f>
        <v/>
      </c>
      <c r="O211" s="31" t="str">
        <f>IF((ANXE_1_DEPENSES_PREVISION!U211)=0,"",ANXE_1_DEPENSES_PREVISION!U211)</f>
        <v/>
      </c>
      <c r="P211" s="31" t="str">
        <f>IF((ANXE_1_DEPENSES_PREVISION!V211)=0,"",ANXE_1_DEPENSES_PREVISION!V211)</f>
        <v/>
      </c>
      <c r="Q211" s="32" t="str">
        <f>IF((ANXE_1_DEPENSES_PREVISION!W211)=0,"",ANXE_1_DEPENSES_PREVISION!W211)</f>
        <v/>
      </c>
      <c r="R211" s="9" t="str">
        <f>IF((ANXE_1_DEPENSES_PREVISION!H211)=0,"",ANXE_1_DEPENSES_PREVISION!H211)</f>
        <v/>
      </c>
      <c r="S211" s="9" t="str">
        <f>IF((ANXE_1_DEPENSES_PREVISION!I211)=0,"",ANXE_1_DEPENSES_PREVISION!I211)</f>
        <v/>
      </c>
      <c r="T211" s="9" t="str">
        <f>IF((ANXE_1_DEPENSES_PREVISION!J211)=0,"",ANXE_1_DEPENSES_PREVISION!J211)</f>
        <v/>
      </c>
      <c r="U211" s="9" t="str">
        <f>IF((ANXE_1_DEPENSES_PREVISION!K211)=0,"",ANXE_1_DEPENSES_PREVISION!K211)</f>
        <v/>
      </c>
      <c r="V211" s="9" t="str">
        <f>IF((ANXE_1_DEPENSES_PREVISION!L211)=0,"",ANXE_1_DEPENSES_PREVISION!L211)</f>
        <v/>
      </c>
      <c r="W211" s="86" t="str">
        <f>IF((ANXE_1_DEPENSES_PREVISION!M211)=0,"",ANXE_1_DEPENSES_PREVISION!M211)</f>
        <v/>
      </c>
      <c r="X211" s="9" t="str">
        <f>IF((ANXE_1_DEPENSES_PREVISION!N211)=0,"",ANXE_1_DEPENSES_PREVISION!N211)</f>
        <v/>
      </c>
      <c r="Y211" s="9" t="str">
        <f>IF((ANXE_1_DEPENSES_PREVISION!O211)=0,"",ANXE_1_DEPENSES_PREVISION!O211)</f>
        <v/>
      </c>
      <c r="Z211" s="86" t="str">
        <f>IF((ANXE_1_DEPENSES_PREVISION!P211)=0,"",ANXE_1_DEPENSES_PREVISION!P211)</f>
        <v/>
      </c>
      <c r="AA211" s="9" t="str">
        <f>IF((ANXE_1_DEPENSES_PREVISION!Q211)=0,"",ANXE_1_DEPENSES_PREVISION!Q211)</f>
        <v/>
      </c>
      <c r="AB211" s="9" t="str">
        <f>IF((ANXE_1_DEPENSES_PREVISION!R211)=0,"",ANXE_1_DEPENSES_PREVISION!R211)</f>
        <v/>
      </c>
      <c r="AC211" s="86" t="str">
        <f>IF((ANXE_1_DEPENSES_PREVISION!S211)=0,"",ANXE_1_DEPENSES_PREVISION!S211)</f>
        <v/>
      </c>
      <c r="AD211" s="86" t="str">
        <f>IF((ANXE_1_DEPENSES_PREVISION!T211)=0,"",ANXE_1_DEPENSES_PREVISION!T211)</f>
        <v/>
      </c>
      <c r="AE211" s="86" t="str">
        <f>IF((ANXE_1_DEPENSES_PREVISION!U211)=0,"",ANXE_1_DEPENSES_PREVISION!U211)</f>
        <v/>
      </c>
      <c r="AF211" s="86" t="str">
        <f>IF((ANXE_1_DEPENSES_PREVISION!V211)=0,"",ANXE_1_DEPENSES_PREVISION!V211)</f>
        <v/>
      </c>
      <c r="AG211" s="9" t="str">
        <f>IF((ANXE_1_DEPENSES_PREVISION!W211)=0,"",ANXE_1_DEPENSES_PREVISION!W211)</f>
        <v/>
      </c>
      <c r="AH211" s="35"/>
      <c r="AI211" s="34" t="str">
        <f t="shared" si="12"/>
        <v/>
      </c>
      <c r="AJ211" s="11" t="str">
        <f t="shared" si="13"/>
        <v/>
      </c>
      <c r="AK211" s="36" t="str">
        <f t="shared" si="14"/>
        <v/>
      </c>
      <c r="AL211" s="34" t="str">
        <f t="shared" si="15"/>
        <v/>
      </c>
      <c r="AM211" s="34"/>
      <c r="AN211" s="10"/>
    </row>
    <row r="212" spans="2:40" x14ac:dyDescent="0.3">
      <c r="B212" s="32" t="str">
        <f>IF((ANXE_1_DEPENSES_PREVISION!H212)=0,"",ANXE_1_DEPENSES_PREVISION!H212)</f>
        <v/>
      </c>
      <c r="C212" s="32" t="str">
        <f>IF((ANXE_1_DEPENSES_PREVISION!I212)=0,"",ANXE_1_DEPENSES_PREVISION!I212)</f>
        <v/>
      </c>
      <c r="D212" s="32" t="str">
        <f>IF((ANXE_1_DEPENSES_PREVISION!J212)=0,"",ANXE_1_DEPENSES_PREVISION!J212)</f>
        <v/>
      </c>
      <c r="E212" s="32" t="str">
        <f>IF((ANXE_1_DEPENSES_PREVISION!K212)=0,"",ANXE_1_DEPENSES_PREVISION!K212)</f>
        <v/>
      </c>
      <c r="F212" s="32" t="str">
        <f>IF((ANXE_1_DEPENSES_PREVISION!L212)=0,"",ANXE_1_DEPENSES_PREVISION!L212)</f>
        <v/>
      </c>
      <c r="G212" s="31" t="str">
        <f>IF((ANXE_1_DEPENSES_PREVISION!M212)=0,"",ANXE_1_DEPENSES_PREVISION!M212)</f>
        <v/>
      </c>
      <c r="H212" s="32" t="str">
        <f>IF((ANXE_1_DEPENSES_PREVISION!N212)=0,"",ANXE_1_DEPENSES_PREVISION!N212)</f>
        <v/>
      </c>
      <c r="I212" s="32" t="str">
        <f>IF((ANXE_1_DEPENSES_PREVISION!O212)=0,"",ANXE_1_DEPENSES_PREVISION!O212)</f>
        <v/>
      </c>
      <c r="J212" s="31" t="str">
        <f>IF((ANXE_1_DEPENSES_PREVISION!P212)=0,"",ANXE_1_DEPENSES_PREVISION!P212)</f>
        <v/>
      </c>
      <c r="K212" s="32" t="str">
        <f>IF((ANXE_1_DEPENSES_PREVISION!Q212)=0,"",ANXE_1_DEPENSES_PREVISION!Q212)</f>
        <v/>
      </c>
      <c r="L212" s="32" t="str">
        <f>IF((ANXE_1_DEPENSES_PREVISION!R212)=0,"",ANXE_1_DEPENSES_PREVISION!R212)</f>
        <v/>
      </c>
      <c r="M212" s="31" t="str">
        <f>IF((ANXE_1_DEPENSES_PREVISION!S212)=0,"",ANXE_1_DEPENSES_PREVISION!S212)</f>
        <v/>
      </c>
      <c r="N212" s="31" t="str">
        <f>IF((ANXE_1_DEPENSES_PREVISION!T212)=0,"",ANXE_1_DEPENSES_PREVISION!T212)</f>
        <v/>
      </c>
      <c r="O212" s="31" t="str">
        <f>IF((ANXE_1_DEPENSES_PREVISION!U212)=0,"",ANXE_1_DEPENSES_PREVISION!U212)</f>
        <v/>
      </c>
      <c r="P212" s="31" t="str">
        <f>IF((ANXE_1_DEPENSES_PREVISION!V212)=0,"",ANXE_1_DEPENSES_PREVISION!V212)</f>
        <v/>
      </c>
      <c r="Q212" s="32" t="str">
        <f>IF((ANXE_1_DEPENSES_PREVISION!W212)=0,"",ANXE_1_DEPENSES_PREVISION!W212)</f>
        <v/>
      </c>
      <c r="R212" s="9" t="str">
        <f>IF((ANXE_1_DEPENSES_PREVISION!H212)=0,"",ANXE_1_DEPENSES_PREVISION!H212)</f>
        <v/>
      </c>
      <c r="S212" s="9" t="str">
        <f>IF((ANXE_1_DEPENSES_PREVISION!I212)=0,"",ANXE_1_DEPENSES_PREVISION!I212)</f>
        <v/>
      </c>
      <c r="T212" s="9" t="str">
        <f>IF((ANXE_1_DEPENSES_PREVISION!J212)=0,"",ANXE_1_DEPENSES_PREVISION!J212)</f>
        <v/>
      </c>
      <c r="U212" s="9" t="str">
        <f>IF((ANXE_1_DEPENSES_PREVISION!K212)=0,"",ANXE_1_DEPENSES_PREVISION!K212)</f>
        <v/>
      </c>
      <c r="V212" s="9" t="str">
        <f>IF((ANXE_1_DEPENSES_PREVISION!L212)=0,"",ANXE_1_DEPENSES_PREVISION!L212)</f>
        <v/>
      </c>
      <c r="W212" s="86" t="str">
        <f>IF((ANXE_1_DEPENSES_PREVISION!M212)=0,"",ANXE_1_DEPENSES_PREVISION!M212)</f>
        <v/>
      </c>
      <c r="X212" s="9" t="str">
        <f>IF((ANXE_1_DEPENSES_PREVISION!N212)=0,"",ANXE_1_DEPENSES_PREVISION!N212)</f>
        <v/>
      </c>
      <c r="Y212" s="9" t="str">
        <f>IF((ANXE_1_DEPENSES_PREVISION!O212)=0,"",ANXE_1_DEPENSES_PREVISION!O212)</f>
        <v/>
      </c>
      <c r="Z212" s="86" t="str">
        <f>IF((ANXE_1_DEPENSES_PREVISION!P212)=0,"",ANXE_1_DEPENSES_PREVISION!P212)</f>
        <v/>
      </c>
      <c r="AA212" s="9" t="str">
        <f>IF((ANXE_1_DEPENSES_PREVISION!Q212)=0,"",ANXE_1_DEPENSES_PREVISION!Q212)</f>
        <v/>
      </c>
      <c r="AB212" s="9" t="str">
        <f>IF((ANXE_1_DEPENSES_PREVISION!R212)=0,"",ANXE_1_DEPENSES_PREVISION!R212)</f>
        <v/>
      </c>
      <c r="AC212" s="86" t="str">
        <f>IF((ANXE_1_DEPENSES_PREVISION!S212)=0,"",ANXE_1_DEPENSES_PREVISION!S212)</f>
        <v/>
      </c>
      <c r="AD212" s="86" t="str">
        <f>IF((ANXE_1_DEPENSES_PREVISION!T212)=0,"",ANXE_1_DEPENSES_PREVISION!T212)</f>
        <v/>
      </c>
      <c r="AE212" s="86" t="str">
        <f>IF((ANXE_1_DEPENSES_PREVISION!U212)=0,"",ANXE_1_DEPENSES_PREVISION!U212)</f>
        <v/>
      </c>
      <c r="AF212" s="86" t="str">
        <f>IF((ANXE_1_DEPENSES_PREVISION!V212)=0,"",ANXE_1_DEPENSES_PREVISION!V212)</f>
        <v/>
      </c>
      <c r="AG212" s="9" t="str">
        <f>IF((ANXE_1_DEPENSES_PREVISION!W212)=0,"",ANXE_1_DEPENSES_PREVISION!W212)</f>
        <v/>
      </c>
      <c r="AH212" s="35"/>
      <c r="AI212" s="34" t="str">
        <f t="shared" si="12"/>
        <v/>
      </c>
      <c r="AJ212" s="11" t="str">
        <f t="shared" si="13"/>
        <v/>
      </c>
      <c r="AK212" s="36" t="str">
        <f t="shared" si="14"/>
        <v/>
      </c>
      <c r="AL212" s="34" t="str">
        <f t="shared" si="15"/>
        <v/>
      </c>
      <c r="AM212" s="34"/>
      <c r="AN212" s="10"/>
    </row>
    <row r="213" spans="2:40" x14ac:dyDescent="0.3">
      <c r="B213" s="32" t="str">
        <f>IF((ANXE_1_DEPENSES_PREVISION!H213)=0,"",ANXE_1_DEPENSES_PREVISION!H213)</f>
        <v/>
      </c>
      <c r="C213" s="32" t="str">
        <f>IF((ANXE_1_DEPENSES_PREVISION!I213)=0,"",ANXE_1_DEPENSES_PREVISION!I213)</f>
        <v/>
      </c>
      <c r="D213" s="32" t="str">
        <f>IF((ANXE_1_DEPENSES_PREVISION!J213)=0,"",ANXE_1_DEPENSES_PREVISION!J213)</f>
        <v/>
      </c>
      <c r="E213" s="32" t="str">
        <f>IF((ANXE_1_DEPENSES_PREVISION!K213)=0,"",ANXE_1_DEPENSES_PREVISION!K213)</f>
        <v/>
      </c>
      <c r="F213" s="32" t="str">
        <f>IF((ANXE_1_DEPENSES_PREVISION!L213)=0,"",ANXE_1_DEPENSES_PREVISION!L213)</f>
        <v/>
      </c>
      <c r="G213" s="31" t="str">
        <f>IF((ANXE_1_DEPENSES_PREVISION!M213)=0,"",ANXE_1_DEPENSES_PREVISION!M213)</f>
        <v/>
      </c>
      <c r="H213" s="32" t="str">
        <f>IF((ANXE_1_DEPENSES_PREVISION!N213)=0,"",ANXE_1_DEPENSES_PREVISION!N213)</f>
        <v/>
      </c>
      <c r="I213" s="32" t="str">
        <f>IF((ANXE_1_DEPENSES_PREVISION!O213)=0,"",ANXE_1_DEPENSES_PREVISION!O213)</f>
        <v/>
      </c>
      <c r="J213" s="31" t="str">
        <f>IF((ANXE_1_DEPENSES_PREVISION!P213)=0,"",ANXE_1_DEPENSES_PREVISION!P213)</f>
        <v/>
      </c>
      <c r="K213" s="32" t="str">
        <f>IF((ANXE_1_DEPENSES_PREVISION!Q213)=0,"",ANXE_1_DEPENSES_PREVISION!Q213)</f>
        <v/>
      </c>
      <c r="L213" s="32" t="str">
        <f>IF((ANXE_1_DEPENSES_PREVISION!R213)=0,"",ANXE_1_DEPENSES_PREVISION!R213)</f>
        <v/>
      </c>
      <c r="M213" s="31" t="str">
        <f>IF((ANXE_1_DEPENSES_PREVISION!S213)=0,"",ANXE_1_DEPENSES_PREVISION!S213)</f>
        <v/>
      </c>
      <c r="N213" s="31" t="str">
        <f>IF((ANXE_1_DEPENSES_PREVISION!T213)=0,"",ANXE_1_DEPENSES_PREVISION!T213)</f>
        <v/>
      </c>
      <c r="O213" s="31" t="str">
        <f>IF((ANXE_1_DEPENSES_PREVISION!U213)=0,"",ANXE_1_DEPENSES_PREVISION!U213)</f>
        <v/>
      </c>
      <c r="P213" s="31" t="str">
        <f>IF((ANXE_1_DEPENSES_PREVISION!V213)=0,"",ANXE_1_DEPENSES_PREVISION!V213)</f>
        <v/>
      </c>
      <c r="Q213" s="32" t="str">
        <f>IF((ANXE_1_DEPENSES_PREVISION!W213)=0,"",ANXE_1_DEPENSES_PREVISION!W213)</f>
        <v/>
      </c>
      <c r="R213" s="9" t="str">
        <f>IF((ANXE_1_DEPENSES_PREVISION!H213)=0,"",ANXE_1_DEPENSES_PREVISION!H213)</f>
        <v/>
      </c>
      <c r="S213" s="9" t="str">
        <f>IF((ANXE_1_DEPENSES_PREVISION!I213)=0,"",ANXE_1_DEPENSES_PREVISION!I213)</f>
        <v/>
      </c>
      <c r="T213" s="9" t="str">
        <f>IF((ANXE_1_DEPENSES_PREVISION!J213)=0,"",ANXE_1_DEPENSES_PREVISION!J213)</f>
        <v/>
      </c>
      <c r="U213" s="9" t="str">
        <f>IF((ANXE_1_DEPENSES_PREVISION!K213)=0,"",ANXE_1_DEPENSES_PREVISION!K213)</f>
        <v/>
      </c>
      <c r="V213" s="9" t="str">
        <f>IF((ANXE_1_DEPENSES_PREVISION!L213)=0,"",ANXE_1_DEPENSES_PREVISION!L213)</f>
        <v/>
      </c>
      <c r="W213" s="86" t="str">
        <f>IF((ANXE_1_DEPENSES_PREVISION!M213)=0,"",ANXE_1_DEPENSES_PREVISION!M213)</f>
        <v/>
      </c>
      <c r="X213" s="9" t="str">
        <f>IF((ANXE_1_DEPENSES_PREVISION!N213)=0,"",ANXE_1_DEPENSES_PREVISION!N213)</f>
        <v/>
      </c>
      <c r="Y213" s="9" t="str">
        <f>IF((ANXE_1_DEPENSES_PREVISION!O213)=0,"",ANXE_1_DEPENSES_PREVISION!O213)</f>
        <v/>
      </c>
      <c r="Z213" s="86" t="str">
        <f>IF((ANXE_1_DEPENSES_PREVISION!P213)=0,"",ANXE_1_DEPENSES_PREVISION!P213)</f>
        <v/>
      </c>
      <c r="AA213" s="9" t="str">
        <f>IF((ANXE_1_DEPENSES_PREVISION!Q213)=0,"",ANXE_1_DEPENSES_PREVISION!Q213)</f>
        <v/>
      </c>
      <c r="AB213" s="9" t="str">
        <f>IF((ANXE_1_DEPENSES_PREVISION!R213)=0,"",ANXE_1_DEPENSES_PREVISION!R213)</f>
        <v/>
      </c>
      <c r="AC213" s="86" t="str">
        <f>IF((ANXE_1_DEPENSES_PREVISION!S213)=0,"",ANXE_1_DEPENSES_PREVISION!S213)</f>
        <v/>
      </c>
      <c r="AD213" s="86" t="str">
        <f>IF((ANXE_1_DEPENSES_PREVISION!T213)=0,"",ANXE_1_DEPENSES_PREVISION!T213)</f>
        <v/>
      </c>
      <c r="AE213" s="86" t="str">
        <f>IF((ANXE_1_DEPENSES_PREVISION!U213)=0,"",ANXE_1_DEPENSES_PREVISION!U213)</f>
        <v/>
      </c>
      <c r="AF213" s="86" t="str">
        <f>IF((ANXE_1_DEPENSES_PREVISION!V213)=0,"",ANXE_1_DEPENSES_PREVISION!V213)</f>
        <v/>
      </c>
      <c r="AG213" s="9" t="str">
        <f>IF((ANXE_1_DEPENSES_PREVISION!W213)=0,"",ANXE_1_DEPENSES_PREVISION!W213)</f>
        <v/>
      </c>
      <c r="AH213" s="35"/>
      <c r="AI213" s="34" t="str">
        <f t="shared" si="12"/>
        <v/>
      </c>
      <c r="AJ213" s="11" t="str">
        <f t="shared" si="13"/>
        <v/>
      </c>
      <c r="AK213" s="36" t="str">
        <f t="shared" si="14"/>
        <v/>
      </c>
      <c r="AL213" s="34" t="str">
        <f t="shared" si="15"/>
        <v/>
      </c>
      <c r="AM213" s="34"/>
      <c r="AN213" s="10"/>
    </row>
    <row r="214" spans="2:40" x14ac:dyDescent="0.3">
      <c r="B214" s="32" t="str">
        <f>IF((ANXE_1_DEPENSES_PREVISION!H214)=0,"",ANXE_1_DEPENSES_PREVISION!H214)</f>
        <v/>
      </c>
      <c r="C214" s="32" t="str">
        <f>IF((ANXE_1_DEPENSES_PREVISION!I214)=0,"",ANXE_1_DEPENSES_PREVISION!I214)</f>
        <v/>
      </c>
      <c r="D214" s="32" t="str">
        <f>IF((ANXE_1_DEPENSES_PREVISION!J214)=0,"",ANXE_1_DEPENSES_PREVISION!J214)</f>
        <v/>
      </c>
      <c r="E214" s="32" t="str">
        <f>IF((ANXE_1_DEPENSES_PREVISION!K214)=0,"",ANXE_1_DEPENSES_PREVISION!K214)</f>
        <v/>
      </c>
      <c r="F214" s="32" t="str">
        <f>IF((ANXE_1_DEPENSES_PREVISION!L214)=0,"",ANXE_1_DEPENSES_PREVISION!L214)</f>
        <v/>
      </c>
      <c r="G214" s="31" t="str">
        <f>IF((ANXE_1_DEPENSES_PREVISION!M214)=0,"",ANXE_1_DEPENSES_PREVISION!M214)</f>
        <v/>
      </c>
      <c r="H214" s="32" t="str">
        <f>IF((ANXE_1_DEPENSES_PREVISION!N214)=0,"",ANXE_1_DEPENSES_PREVISION!N214)</f>
        <v/>
      </c>
      <c r="I214" s="32" t="str">
        <f>IF((ANXE_1_DEPENSES_PREVISION!O214)=0,"",ANXE_1_DEPENSES_PREVISION!O214)</f>
        <v/>
      </c>
      <c r="J214" s="31" t="str">
        <f>IF((ANXE_1_DEPENSES_PREVISION!P214)=0,"",ANXE_1_DEPENSES_PREVISION!P214)</f>
        <v/>
      </c>
      <c r="K214" s="32" t="str">
        <f>IF((ANXE_1_DEPENSES_PREVISION!Q214)=0,"",ANXE_1_DEPENSES_PREVISION!Q214)</f>
        <v/>
      </c>
      <c r="L214" s="32" t="str">
        <f>IF((ANXE_1_DEPENSES_PREVISION!R214)=0,"",ANXE_1_DEPENSES_PREVISION!R214)</f>
        <v/>
      </c>
      <c r="M214" s="31" t="str">
        <f>IF((ANXE_1_DEPENSES_PREVISION!S214)=0,"",ANXE_1_DEPENSES_PREVISION!S214)</f>
        <v/>
      </c>
      <c r="N214" s="31" t="str">
        <f>IF((ANXE_1_DEPENSES_PREVISION!T214)=0,"",ANXE_1_DEPENSES_PREVISION!T214)</f>
        <v/>
      </c>
      <c r="O214" s="31" t="str">
        <f>IF((ANXE_1_DEPENSES_PREVISION!U214)=0,"",ANXE_1_DEPENSES_PREVISION!U214)</f>
        <v/>
      </c>
      <c r="P214" s="31" t="str">
        <f>IF((ANXE_1_DEPENSES_PREVISION!V214)=0,"",ANXE_1_DEPENSES_PREVISION!V214)</f>
        <v/>
      </c>
      <c r="Q214" s="32" t="str">
        <f>IF((ANXE_1_DEPENSES_PREVISION!W214)=0,"",ANXE_1_DEPENSES_PREVISION!W214)</f>
        <v/>
      </c>
      <c r="R214" s="9" t="str">
        <f>IF((ANXE_1_DEPENSES_PREVISION!H214)=0,"",ANXE_1_DEPENSES_PREVISION!H214)</f>
        <v/>
      </c>
      <c r="S214" s="9" t="str">
        <f>IF((ANXE_1_DEPENSES_PREVISION!I214)=0,"",ANXE_1_DEPENSES_PREVISION!I214)</f>
        <v/>
      </c>
      <c r="T214" s="9" t="str">
        <f>IF((ANXE_1_DEPENSES_PREVISION!J214)=0,"",ANXE_1_DEPENSES_PREVISION!J214)</f>
        <v/>
      </c>
      <c r="U214" s="9" t="str">
        <f>IF((ANXE_1_DEPENSES_PREVISION!K214)=0,"",ANXE_1_DEPENSES_PREVISION!K214)</f>
        <v/>
      </c>
      <c r="V214" s="9" t="str">
        <f>IF((ANXE_1_DEPENSES_PREVISION!L214)=0,"",ANXE_1_DEPENSES_PREVISION!L214)</f>
        <v/>
      </c>
      <c r="W214" s="86" t="str">
        <f>IF((ANXE_1_DEPENSES_PREVISION!M214)=0,"",ANXE_1_DEPENSES_PREVISION!M214)</f>
        <v/>
      </c>
      <c r="X214" s="9" t="str">
        <f>IF((ANXE_1_DEPENSES_PREVISION!N214)=0,"",ANXE_1_DEPENSES_PREVISION!N214)</f>
        <v/>
      </c>
      <c r="Y214" s="9" t="str">
        <f>IF((ANXE_1_DEPENSES_PREVISION!O214)=0,"",ANXE_1_DEPENSES_PREVISION!O214)</f>
        <v/>
      </c>
      <c r="Z214" s="86" t="str">
        <f>IF((ANXE_1_DEPENSES_PREVISION!P214)=0,"",ANXE_1_DEPENSES_PREVISION!P214)</f>
        <v/>
      </c>
      <c r="AA214" s="9" t="str">
        <f>IF((ANXE_1_DEPENSES_PREVISION!Q214)=0,"",ANXE_1_DEPENSES_PREVISION!Q214)</f>
        <v/>
      </c>
      <c r="AB214" s="9" t="str">
        <f>IF((ANXE_1_DEPENSES_PREVISION!R214)=0,"",ANXE_1_DEPENSES_PREVISION!R214)</f>
        <v/>
      </c>
      <c r="AC214" s="86" t="str">
        <f>IF((ANXE_1_DEPENSES_PREVISION!S214)=0,"",ANXE_1_DEPENSES_PREVISION!S214)</f>
        <v/>
      </c>
      <c r="AD214" s="86" t="str">
        <f>IF((ANXE_1_DEPENSES_PREVISION!T214)=0,"",ANXE_1_DEPENSES_PREVISION!T214)</f>
        <v/>
      </c>
      <c r="AE214" s="86" t="str">
        <f>IF((ANXE_1_DEPENSES_PREVISION!U214)=0,"",ANXE_1_DEPENSES_PREVISION!U214)</f>
        <v/>
      </c>
      <c r="AF214" s="86" t="str">
        <f>IF((ANXE_1_DEPENSES_PREVISION!V214)=0,"",ANXE_1_DEPENSES_PREVISION!V214)</f>
        <v/>
      </c>
      <c r="AG214" s="9" t="str">
        <f>IF((ANXE_1_DEPENSES_PREVISION!W214)=0,"",ANXE_1_DEPENSES_PREVISION!W214)</f>
        <v/>
      </c>
      <c r="AH214" s="35"/>
      <c r="AI214" s="34" t="str">
        <f t="shared" si="12"/>
        <v/>
      </c>
      <c r="AJ214" s="11" t="str">
        <f t="shared" si="13"/>
        <v/>
      </c>
      <c r="AK214" s="36" t="str">
        <f t="shared" si="14"/>
        <v/>
      </c>
      <c r="AL214" s="34" t="str">
        <f t="shared" si="15"/>
        <v/>
      </c>
      <c r="AM214" s="34"/>
      <c r="AN214" s="10"/>
    </row>
    <row r="215" spans="2:40" x14ac:dyDescent="0.3">
      <c r="B215" s="32" t="str">
        <f>IF((ANXE_1_DEPENSES_PREVISION!H215)=0,"",ANXE_1_DEPENSES_PREVISION!H215)</f>
        <v/>
      </c>
      <c r="C215" s="32" t="str">
        <f>IF((ANXE_1_DEPENSES_PREVISION!I215)=0,"",ANXE_1_DEPENSES_PREVISION!I215)</f>
        <v/>
      </c>
      <c r="D215" s="32" t="str">
        <f>IF((ANXE_1_DEPENSES_PREVISION!J215)=0,"",ANXE_1_DEPENSES_PREVISION!J215)</f>
        <v/>
      </c>
      <c r="E215" s="32" t="str">
        <f>IF((ANXE_1_DEPENSES_PREVISION!K215)=0,"",ANXE_1_DEPENSES_PREVISION!K215)</f>
        <v/>
      </c>
      <c r="F215" s="32" t="str">
        <f>IF((ANXE_1_DEPENSES_PREVISION!L215)=0,"",ANXE_1_DEPENSES_PREVISION!L215)</f>
        <v/>
      </c>
      <c r="G215" s="31" t="str">
        <f>IF((ANXE_1_DEPENSES_PREVISION!M215)=0,"",ANXE_1_DEPENSES_PREVISION!M215)</f>
        <v/>
      </c>
      <c r="H215" s="32" t="str">
        <f>IF((ANXE_1_DEPENSES_PREVISION!N215)=0,"",ANXE_1_DEPENSES_PREVISION!N215)</f>
        <v/>
      </c>
      <c r="I215" s="32" t="str">
        <f>IF((ANXE_1_DEPENSES_PREVISION!O215)=0,"",ANXE_1_DEPENSES_PREVISION!O215)</f>
        <v/>
      </c>
      <c r="J215" s="31" t="str">
        <f>IF((ANXE_1_DEPENSES_PREVISION!P215)=0,"",ANXE_1_DEPENSES_PREVISION!P215)</f>
        <v/>
      </c>
      <c r="K215" s="32" t="str">
        <f>IF((ANXE_1_DEPENSES_PREVISION!Q215)=0,"",ANXE_1_DEPENSES_PREVISION!Q215)</f>
        <v/>
      </c>
      <c r="L215" s="32" t="str">
        <f>IF((ANXE_1_DEPENSES_PREVISION!R215)=0,"",ANXE_1_DEPENSES_PREVISION!R215)</f>
        <v/>
      </c>
      <c r="M215" s="31" t="str">
        <f>IF((ANXE_1_DEPENSES_PREVISION!S215)=0,"",ANXE_1_DEPENSES_PREVISION!S215)</f>
        <v/>
      </c>
      <c r="N215" s="31" t="str">
        <f>IF((ANXE_1_DEPENSES_PREVISION!T215)=0,"",ANXE_1_DEPENSES_PREVISION!T215)</f>
        <v/>
      </c>
      <c r="O215" s="31" t="str">
        <f>IF((ANXE_1_DEPENSES_PREVISION!U215)=0,"",ANXE_1_DEPENSES_PREVISION!U215)</f>
        <v/>
      </c>
      <c r="P215" s="31" t="str">
        <f>IF((ANXE_1_DEPENSES_PREVISION!V215)=0,"",ANXE_1_DEPENSES_PREVISION!V215)</f>
        <v/>
      </c>
      <c r="Q215" s="32" t="str">
        <f>IF((ANXE_1_DEPENSES_PREVISION!W215)=0,"",ANXE_1_DEPENSES_PREVISION!W215)</f>
        <v/>
      </c>
      <c r="R215" s="9" t="str">
        <f>IF((ANXE_1_DEPENSES_PREVISION!H215)=0,"",ANXE_1_DEPENSES_PREVISION!H215)</f>
        <v/>
      </c>
      <c r="S215" s="9" t="str">
        <f>IF((ANXE_1_DEPENSES_PREVISION!I215)=0,"",ANXE_1_DEPENSES_PREVISION!I215)</f>
        <v/>
      </c>
      <c r="T215" s="9" t="str">
        <f>IF((ANXE_1_DEPENSES_PREVISION!J215)=0,"",ANXE_1_DEPENSES_PREVISION!J215)</f>
        <v/>
      </c>
      <c r="U215" s="9" t="str">
        <f>IF((ANXE_1_DEPENSES_PREVISION!K215)=0,"",ANXE_1_DEPENSES_PREVISION!K215)</f>
        <v/>
      </c>
      <c r="V215" s="9" t="str">
        <f>IF((ANXE_1_DEPENSES_PREVISION!L215)=0,"",ANXE_1_DEPENSES_PREVISION!L215)</f>
        <v/>
      </c>
      <c r="W215" s="86" t="str">
        <f>IF((ANXE_1_DEPENSES_PREVISION!M215)=0,"",ANXE_1_DEPENSES_PREVISION!M215)</f>
        <v/>
      </c>
      <c r="X215" s="9" t="str">
        <f>IF((ANXE_1_DEPENSES_PREVISION!N215)=0,"",ANXE_1_DEPENSES_PREVISION!N215)</f>
        <v/>
      </c>
      <c r="Y215" s="9" t="str">
        <f>IF((ANXE_1_DEPENSES_PREVISION!O215)=0,"",ANXE_1_DEPENSES_PREVISION!O215)</f>
        <v/>
      </c>
      <c r="Z215" s="86" t="str">
        <f>IF((ANXE_1_DEPENSES_PREVISION!P215)=0,"",ANXE_1_DEPENSES_PREVISION!P215)</f>
        <v/>
      </c>
      <c r="AA215" s="9" t="str">
        <f>IF((ANXE_1_DEPENSES_PREVISION!Q215)=0,"",ANXE_1_DEPENSES_PREVISION!Q215)</f>
        <v/>
      </c>
      <c r="AB215" s="9" t="str">
        <f>IF((ANXE_1_DEPENSES_PREVISION!R215)=0,"",ANXE_1_DEPENSES_PREVISION!R215)</f>
        <v/>
      </c>
      <c r="AC215" s="86" t="str">
        <f>IF((ANXE_1_DEPENSES_PREVISION!S215)=0,"",ANXE_1_DEPENSES_PREVISION!S215)</f>
        <v/>
      </c>
      <c r="AD215" s="86" t="str">
        <f>IF((ANXE_1_DEPENSES_PREVISION!T215)=0,"",ANXE_1_DEPENSES_PREVISION!T215)</f>
        <v/>
      </c>
      <c r="AE215" s="86" t="str">
        <f>IF((ANXE_1_DEPENSES_PREVISION!U215)=0,"",ANXE_1_DEPENSES_PREVISION!U215)</f>
        <v/>
      </c>
      <c r="AF215" s="86" t="str">
        <f>IF((ANXE_1_DEPENSES_PREVISION!V215)=0,"",ANXE_1_DEPENSES_PREVISION!V215)</f>
        <v/>
      </c>
      <c r="AG215" s="9" t="str">
        <f>IF((ANXE_1_DEPENSES_PREVISION!W215)=0,"",ANXE_1_DEPENSES_PREVISION!W215)</f>
        <v/>
      </c>
      <c r="AH215" s="35"/>
      <c r="AI215" s="34" t="str">
        <f t="shared" si="12"/>
        <v/>
      </c>
      <c r="AJ215" s="11" t="str">
        <f t="shared" si="13"/>
        <v/>
      </c>
      <c r="AK215" s="36" t="str">
        <f t="shared" si="14"/>
        <v/>
      </c>
      <c r="AL215" s="34" t="str">
        <f t="shared" si="15"/>
        <v/>
      </c>
      <c r="AM215" s="34"/>
      <c r="AN215" s="10"/>
    </row>
    <row r="216" spans="2:40" x14ac:dyDescent="0.3">
      <c r="B216" s="32" t="str">
        <f>IF((ANXE_1_DEPENSES_PREVISION!H216)=0,"",ANXE_1_DEPENSES_PREVISION!H216)</f>
        <v/>
      </c>
      <c r="C216" s="32" t="str">
        <f>IF((ANXE_1_DEPENSES_PREVISION!I216)=0,"",ANXE_1_DEPENSES_PREVISION!I216)</f>
        <v/>
      </c>
      <c r="D216" s="32" t="str">
        <f>IF((ANXE_1_DEPENSES_PREVISION!J216)=0,"",ANXE_1_DEPENSES_PREVISION!J216)</f>
        <v/>
      </c>
      <c r="E216" s="32" t="str">
        <f>IF((ANXE_1_DEPENSES_PREVISION!K216)=0,"",ANXE_1_DEPENSES_PREVISION!K216)</f>
        <v/>
      </c>
      <c r="F216" s="32" t="str">
        <f>IF((ANXE_1_DEPENSES_PREVISION!L216)=0,"",ANXE_1_DEPENSES_PREVISION!L216)</f>
        <v/>
      </c>
      <c r="G216" s="31" t="str">
        <f>IF((ANXE_1_DEPENSES_PREVISION!M216)=0,"",ANXE_1_DEPENSES_PREVISION!M216)</f>
        <v/>
      </c>
      <c r="H216" s="32" t="str">
        <f>IF((ANXE_1_DEPENSES_PREVISION!N216)=0,"",ANXE_1_DEPENSES_PREVISION!N216)</f>
        <v/>
      </c>
      <c r="I216" s="32" t="str">
        <f>IF((ANXE_1_DEPENSES_PREVISION!O216)=0,"",ANXE_1_DEPENSES_PREVISION!O216)</f>
        <v/>
      </c>
      <c r="J216" s="31" t="str">
        <f>IF((ANXE_1_DEPENSES_PREVISION!P216)=0,"",ANXE_1_DEPENSES_PREVISION!P216)</f>
        <v/>
      </c>
      <c r="K216" s="32" t="str">
        <f>IF((ANXE_1_DEPENSES_PREVISION!Q216)=0,"",ANXE_1_DEPENSES_PREVISION!Q216)</f>
        <v/>
      </c>
      <c r="L216" s="32" t="str">
        <f>IF((ANXE_1_DEPENSES_PREVISION!R216)=0,"",ANXE_1_DEPENSES_PREVISION!R216)</f>
        <v/>
      </c>
      <c r="M216" s="31" t="str">
        <f>IF((ANXE_1_DEPENSES_PREVISION!S216)=0,"",ANXE_1_DEPENSES_PREVISION!S216)</f>
        <v/>
      </c>
      <c r="N216" s="31" t="str">
        <f>IF((ANXE_1_DEPENSES_PREVISION!T216)=0,"",ANXE_1_DEPENSES_PREVISION!T216)</f>
        <v/>
      </c>
      <c r="O216" s="31" t="str">
        <f>IF((ANXE_1_DEPENSES_PREVISION!U216)=0,"",ANXE_1_DEPENSES_PREVISION!U216)</f>
        <v/>
      </c>
      <c r="P216" s="31" t="str">
        <f>IF((ANXE_1_DEPENSES_PREVISION!V216)=0,"",ANXE_1_DEPENSES_PREVISION!V216)</f>
        <v/>
      </c>
      <c r="Q216" s="32" t="str">
        <f>IF((ANXE_1_DEPENSES_PREVISION!W216)=0,"",ANXE_1_DEPENSES_PREVISION!W216)</f>
        <v/>
      </c>
      <c r="R216" s="9" t="str">
        <f>IF((ANXE_1_DEPENSES_PREVISION!H216)=0,"",ANXE_1_DEPENSES_PREVISION!H216)</f>
        <v/>
      </c>
      <c r="S216" s="9" t="str">
        <f>IF((ANXE_1_DEPENSES_PREVISION!I216)=0,"",ANXE_1_DEPENSES_PREVISION!I216)</f>
        <v/>
      </c>
      <c r="T216" s="9" t="str">
        <f>IF((ANXE_1_DEPENSES_PREVISION!J216)=0,"",ANXE_1_DEPENSES_PREVISION!J216)</f>
        <v/>
      </c>
      <c r="U216" s="9" t="str">
        <f>IF((ANXE_1_DEPENSES_PREVISION!K216)=0,"",ANXE_1_DEPENSES_PREVISION!K216)</f>
        <v/>
      </c>
      <c r="V216" s="9" t="str">
        <f>IF((ANXE_1_DEPENSES_PREVISION!L216)=0,"",ANXE_1_DEPENSES_PREVISION!L216)</f>
        <v/>
      </c>
      <c r="W216" s="86" t="str">
        <f>IF((ANXE_1_DEPENSES_PREVISION!M216)=0,"",ANXE_1_DEPENSES_PREVISION!M216)</f>
        <v/>
      </c>
      <c r="X216" s="9" t="str">
        <f>IF((ANXE_1_DEPENSES_PREVISION!N216)=0,"",ANXE_1_DEPENSES_PREVISION!N216)</f>
        <v/>
      </c>
      <c r="Y216" s="9" t="str">
        <f>IF((ANXE_1_DEPENSES_PREVISION!O216)=0,"",ANXE_1_DEPENSES_PREVISION!O216)</f>
        <v/>
      </c>
      <c r="Z216" s="86" t="str">
        <f>IF((ANXE_1_DEPENSES_PREVISION!P216)=0,"",ANXE_1_DEPENSES_PREVISION!P216)</f>
        <v/>
      </c>
      <c r="AA216" s="9" t="str">
        <f>IF((ANXE_1_DEPENSES_PREVISION!Q216)=0,"",ANXE_1_DEPENSES_PREVISION!Q216)</f>
        <v/>
      </c>
      <c r="AB216" s="9" t="str">
        <f>IF((ANXE_1_DEPENSES_PREVISION!R216)=0,"",ANXE_1_DEPENSES_PREVISION!R216)</f>
        <v/>
      </c>
      <c r="AC216" s="86" t="str">
        <f>IF((ANXE_1_DEPENSES_PREVISION!S216)=0,"",ANXE_1_DEPENSES_PREVISION!S216)</f>
        <v/>
      </c>
      <c r="AD216" s="86" t="str">
        <f>IF((ANXE_1_DEPENSES_PREVISION!T216)=0,"",ANXE_1_DEPENSES_PREVISION!T216)</f>
        <v/>
      </c>
      <c r="AE216" s="86" t="str">
        <f>IF((ANXE_1_DEPENSES_PREVISION!U216)=0,"",ANXE_1_DEPENSES_PREVISION!U216)</f>
        <v/>
      </c>
      <c r="AF216" s="86" t="str">
        <f>IF((ANXE_1_DEPENSES_PREVISION!V216)=0,"",ANXE_1_DEPENSES_PREVISION!V216)</f>
        <v/>
      </c>
      <c r="AG216" s="9" t="str">
        <f>IF((ANXE_1_DEPENSES_PREVISION!W216)=0,"",ANXE_1_DEPENSES_PREVISION!W216)</f>
        <v/>
      </c>
      <c r="AH216" s="35"/>
      <c r="AI216" s="34" t="str">
        <f t="shared" si="12"/>
        <v/>
      </c>
      <c r="AJ216" s="11" t="str">
        <f t="shared" si="13"/>
        <v/>
      </c>
      <c r="AK216" s="36" t="str">
        <f t="shared" si="14"/>
        <v/>
      </c>
      <c r="AL216" s="34" t="str">
        <f t="shared" si="15"/>
        <v/>
      </c>
      <c r="AM216" s="34"/>
      <c r="AN216" s="10"/>
    </row>
    <row r="217" spans="2:40" x14ac:dyDescent="0.3">
      <c r="B217" s="32" t="str">
        <f>IF((ANXE_1_DEPENSES_PREVISION!H217)=0,"",ANXE_1_DEPENSES_PREVISION!H217)</f>
        <v/>
      </c>
      <c r="C217" s="32" t="str">
        <f>IF((ANXE_1_DEPENSES_PREVISION!I217)=0,"",ANXE_1_DEPENSES_PREVISION!I217)</f>
        <v/>
      </c>
      <c r="D217" s="32" t="str">
        <f>IF((ANXE_1_DEPENSES_PREVISION!J217)=0,"",ANXE_1_DEPENSES_PREVISION!J217)</f>
        <v/>
      </c>
      <c r="E217" s="32" t="str">
        <f>IF((ANXE_1_DEPENSES_PREVISION!K217)=0,"",ANXE_1_DEPENSES_PREVISION!K217)</f>
        <v/>
      </c>
      <c r="F217" s="32" t="str">
        <f>IF((ANXE_1_DEPENSES_PREVISION!L217)=0,"",ANXE_1_DEPENSES_PREVISION!L217)</f>
        <v/>
      </c>
      <c r="G217" s="31" t="str">
        <f>IF((ANXE_1_DEPENSES_PREVISION!M217)=0,"",ANXE_1_DEPENSES_PREVISION!M217)</f>
        <v/>
      </c>
      <c r="H217" s="32" t="str">
        <f>IF((ANXE_1_DEPENSES_PREVISION!N217)=0,"",ANXE_1_DEPENSES_PREVISION!N217)</f>
        <v/>
      </c>
      <c r="I217" s="32" t="str">
        <f>IF((ANXE_1_DEPENSES_PREVISION!O217)=0,"",ANXE_1_DEPENSES_PREVISION!O217)</f>
        <v/>
      </c>
      <c r="J217" s="31" t="str">
        <f>IF((ANXE_1_DEPENSES_PREVISION!P217)=0,"",ANXE_1_DEPENSES_PREVISION!P217)</f>
        <v/>
      </c>
      <c r="K217" s="32" t="str">
        <f>IF((ANXE_1_DEPENSES_PREVISION!Q217)=0,"",ANXE_1_DEPENSES_PREVISION!Q217)</f>
        <v/>
      </c>
      <c r="L217" s="32" t="str">
        <f>IF((ANXE_1_DEPENSES_PREVISION!R217)=0,"",ANXE_1_DEPENSES_PREVISION!R217)</f>
        <v/>
      </c>
      <c r="M217" s="31" t="str">
        <f>IF((ANXE_1_DEPENSES_PREVISION!S217)=0,"",ANXE_1_DEPENSES_PREVISION!S217)</f>
        <v/>
      </c>
      <c r="N217" s="31" t="str">
        <f>IF((ANXE_1_DEPENSES_PREVISION!T217)=0,"",ANXE_1_DEPENSES_PREVISION!T217)</f>
        <v/>
      </c>
      <c r="O217" s="31" t="str">
        <f>IF((ANXE_1_DEPENSES_PREVISION!U217)=0,"",ANXE_1_DEPENSES_PREVISION!U217)</f>
        <v/>
      </c>
      <c r="P217" s="31" t="str">
        <f>IF((ANXE_1_DEPENSES_PREVISION!V217)=0,"",ANXE_1_DEPENSES_PREVISION!V217)</f>
        <v/>
      </c>
      <c r="Q217" s="32" t="str">
        <f>IF((ANXE_1_DEPENSES_PREVISION!W217)=0,"",ANXE_1_DEPENSES_PREVISION!W217)</f>
        <v/>
      </c>
      <c r="R217" s="9" t="str">
        <f>IF((ANXE_1_DEPENSES_PREVISION!H217)=0,"",ANXE_1_DEPENSES_PREVISION!H217)</f>
        <v/>
      </c>
      <c r="S217" s="9" t="str">
        <f>IF((ANXE_1_DEPENSES_PREVISION!I217)=0,"",ANXE_1_DEPENSES_PREVISION!I217)</f>
        <v/>
      </c>
      <c r="T217" s="9" t="str">
        <f>IF((ANXE_1_DEPENSES_PREVISION!J217)=0,"",ANXE_1_DEPENSES_PREVISION!J217)</f>
        <v/>
      </c>
      <c r="U217" s="9" t="str">
        <f>IF((ANXE_1_DEPENSES_PREVISION!K217)=0,"",ANXE_1_DEPENSES_PREVISION!K217)</f>
        <v/>
      </c>
      <c r="V217" s="9" t="str">
        <f>IF((ANXE_1_DEPENSES_PREVISION!L217)=0,"",ANXE_1_DEPENSES_PREVISION!L217)</f>
        <v/>
      </c>
      <c r="W217" s="86" t="str">
        <f>IF((ANXE_1_DEPENSES_PREVISION!M217)=0,"",ANXE_1_DEPENSES_PREVISION!M217)</f>
        <v/>
      </c>
      <c r="X217" s="9" t="str">
        <f>IF((ANXE_1_DEPENSES_PREVISION!N217)=0,"",ANXE_1_DEPENSES_PREVISION!N217)</f>
        <v/>
      </c>
      <c r="Y217" s="9" t="str">
        <f>IF((ANXE_1_DEPENSES_PREVISION!O217)=0,"",ANXE_1_DEPENSES_PREVISION!O217)</f>
        <v/>
      </c>
      <c r="Z217" s="86" t="str">
        <f>IF((ANXE_1_DEPENSES_PREVISION!P217)=0,"",ANXE_1_DEPENSES_PREVISION!P217)</f>
        <v/>
      </c>
      <c r="AA217" s="9" t="str">
        <f>IF((ANXE_1_DEPENSES_PREVISION!Q217)=0,"",ANXE_1_DEPENSES_PREVISION!Q217)</f>
        <v/>
      </c>
      <c r="AB217" s="9" t="str">
        <f>IF((ANXE_1_DEPENSES_PREVISION!R217)=0,"",ANXE_1_DEPENSES_PREVISION!R217)</f>
        <v/>
      </c>
      <c r="AC217" s="86" t="str">
        <f>IF((ANXE_1_DEPENSES_PREVISION!S217)=0,"",ANXE_1_DEPENSES_PREVISION!S217)</f>
        <v/>
      </c>
      <c r="AD217" s="86" t="str">
        <f>IF((ANXE_1_DEPENSES_PREVISION!T217)=0,"",ANXE_1_DEPENSES_PREVISION!T217)</f>
        <v/>
      </c>
      <c r="AE217" s="86" t="str">
        <f>IF((ANXE_1_DEPENSES_PREVISION!U217)=0,"",ANXE_1_DEPENSES_PREVISION!U217)</f>
        <v/>
      </c>
      <c r="AF217" s="86" t="str">
        <f>IF((ANXE_1_DEPENSES_PREVISION!V217)=0,"",ANXE_1_DEPENSES_PREVISION!V217)</f>
        <v/>
      </c>
      <c r="AG217" s="9" t="str">
        <f>IF((ANXE_1_DEPENSES_PREVISION!W217)=0,"",ANXE_1_DEPENSES_PREVISION!W217)</f>
        <v/>
      </c>
      <c r="AH217" s="35"/>
      <c r="AI217" s="34" t="str">
        <f t="shared" si="12"/>
        <v/>
      </c>
      <c r="AJ217" s="11" t="str">
        <f t="shared" si="13"/>
        <v/>
      </c>
      <c r="AK217" s="36" t="str">
        <f t="shared" si="14"/>
        <v/>
      </c>
      <c r="AL217" s="34" t="str">
        <f t="shared" si="15"/>
        <v/>
      </c>
      <c r="AM217" s="34"/>
      <c r="AN217" s="10"/>
    </row>
    <row r="218" spans="2:40" x14ac:dyDescent="0.3">
      <c r="B218" s="32" t="str">
        <f>IF((ANXE_1_DEPENSES_PREVISION!H218)=0,"",ANXE_1_DEPENSES_PREVISION!H218)</f>
        <v/>
      </c>
      <c r="C218" s="32" t="str">
        <f>IF((ANXE_1_DEPENSES_PREVISION!I218)=0,"",ANXE_1_DEPENSES_PREVISION!I218)</f>
        <v/>
      </c>
      <c r="D218" s="32" t="str">
        <f>IF((ANXE_1_DEPENSES_PREVISION!J218)=0,"",ANXE_1_DEPENSES_PREVISION!J218)</f>
        <v/>
      </c>
      <c r="E218" s="32" t="str">
        <f>IF((ANXE_1_DEPENSES_PREVISION!K218)=0,"",ANXE_1_DEPENSES_PREVISION!K218)</f>
        <v/>
      </c>
      <c r="F218" s="32" t="str">
        <f>IF((ANXE_1_DEPENSES_PREVISION!L218)=0,"",ANXE_1_DEPENSES_PREVISION!L218)</f>
        <v/>
      </c>
      <c r="G218" s="31" t="str">
        <f>IF((ANXE_1_DEPENSES_PREVISION!M218)=0,"",ANXE_1_DEPENSES_PREVISION!M218)</f>
        <v/>
      </c>
      <c r="H218" s="32" t="str">
        <f>IF((ANXE_1_DEPENSES_PREVISION!N218)=0,"",ANXE_1_DEPENSES_PREVISION!N218)</f>
        <v/>
      </c>
      <c r="I218" s="32" t="str">
        <f>IF((ANXE_1_DEPENSES_PREVISION!O218)=0,"",ANXE_1_DEPENSES_PREVISION!O218)</f>
        <v/>
      </c>
      <c r="J218" s="31" t="str">
        <f>IF((ANXE_1_DEPENSES_PREVISION!P218)=0,"",ANXE_1_DEPENSES_PREVISION!P218)</f>
        <v/>
      </c>
      <c r="K218" s="32" t="str">
        <f>IF((ANXE_1_DEPENSES_PREVISION!Q218)=0,"",ANXE_1_DEPENSES_PREVISION!Q218)</f>
        <v/>
      </c>
      <c r="L218" s="32" t="str">
        <f>IF((ANXE_1_DEPENSES_PREVISION!R218)=0,"",ANXE_1_DEPENSES_PREVISION!R218)</f>
        <v/>
      </c>
      <c r="M218" s="31" t="str">
        <f>IF((ANXE_1_DEPENSES_PREVISION!S218)=0,"",ANXE_1_DEPENSES_PREVISION!S218)</f>
        <v/>
      </c>
      <c r="N218" s="31" t="str">
        <f>IF((ANXE_1_DEPENSES_PREVISION!T218)=0,"",ANXE_1_DEPENSES_PREVISION!T218)</f>
        <v/>
      </c>
      <c r="O218" s="31" t="str">
        <f>IF((ANXE_1_DEPENSES_PREVISION!U218)=0,"",ANXE_1_DEPENSES_PREVISION!U218)</f>
        <v/>
      </c>
      <c r="P218" s="31" t="str">
        <f>IF((ANXE_1_DEPENSES_PREVISION!V218)=0,"",ANXE_1_DEPENSES_PREVISION!V218)</f>
        <v/>
      </c>
      <c r="Q218" s="32" t="str">
        <f>IF((ANXE_1_DEPENSES_PREVISION!W218)=0,"",ANXE_1_DEPENSES_PREVISION!W218)</f>
        <v/>
      </c>
      <c r="R218" s="9" t="str">
        <f>IF((ANXE_1_DEPENSES_PREVISION!H218)=0,"",ANXE_1_DEPENSES_PREVISION!H218)</f>
        <v/>
      </c>
      <c r="S218" s="9" t="str">
        <f>IF((ANXE_1_DEPENSES_PREVISION!I218)=0,"",ANXE_1_DEPENSES_PREVISION!I218)</f>
        <v/>
      </c>
      <c r="T218" s="9" t="str">
        <f>IF((ANXE_1_DEPENSES_PREVISION!J218)=0,"",ANXE_1_DEPENSES_PREVISION!J218)</f>
        <v/>
      </c>
      <c r="U218" s="9" t="str">
        <f>IF((ANXE_1_DEPENSES_PREVISION!K218)=0,"",ANXE_1_DEPENSES_PREVISION!K218)</f>
        <v/>
      </c>
      <c r="V218" s="9" t="str">
        <f>IF((ANXE_1_DEPENSES_PREVISION!L218)=0,"",ANXE_1_DEPENSES_PREVISION!L218)</f>
        <v/>
      </c>
      <c r="W218" s="86" t="str">
        <f>IF((ANXE_1_DEPENSES_PREVISION!M218)=0,"",ANXE_1_DEPENSES_PREVISION!M218)</f>
        <v/>
      </c>
      <c r="X218" s="9" t="str">
        <f>IF((ANXE_1_DEPENSES_PREVISION!N218)=0,"",ANXE_1_DEPENSES_PREVISION!N218)</f>
        <v/>
      </c>
      <c r="Y218" s="9" t="str">
        <f>IF((ANXE_1_DEPENSES_PREVISION!O218)=0,"",ANXE_1_DEPENSES_PREVISION!O218)</f>
        <v/>
      </c>
      <c r="Z218" s="86" t="str">
        <f>IF((ANXE_1_DEPENSES_PREVISION!P218)=0,"",ANXE_1_DEPENSES_PREVISION!P218)</f>
        <v/>
      </c>
      <c r="AA218" s="9" t="str">
        <f>IF((ANXE_1_DEPENSES_PREVISION!Q218)=0,"",ANXE_1_DEPENSES_PREVISION!Q218)</f>
        <v/>
      </c>
      <c r="AB218" s="9" t="str">
        <f>IF((ANXE_1_DEPENSES_PREVISION!R218)=0,"",ANXE_1_DEPENSES_PREVISION!R218)</f>
        <v/>
      </c>
      <c r="AC218" s="86" t="str">
        <f>IF((ANXE_1_DEPENSES_PREVISION!S218)=0,"",ANXE_1_DEPENSES_PREVISION!S218)</f>
        <v/>
      </c>
      <c r="AD218" s="86" t="str">
        <f>IF((ANXE_1_DEPENSES_PREVISION!T218)=0,"",ANXE_1_DEPENSES_PREVISION!T218)</f>
        <v/>
      </c>
      <c r="AE218" s="86" t="str">
        <f>IF((ANXE_1_DEPENSES_PREVISION!U218)=0,"",ANXE_1_DEPENSES_PREVISION!U218)</f>
        <v/>
      </c>
      <c r="AF218" s="86" t="str">
        <f>IF((ANXE_1_DEPENSES_PREVISION!V218)=0,"",ANXE_1_DEPENSES_PREVISION!V218)</f>
        <v/>
      </c>
      <c r="AG218" s="9" t="str">
        <f>IF((ANXE_1_DEPENSES_PREVISION!W218)=0,"",ANXE_1_DEPENSES_PREVISION!W218)</f>
        <v/>
      </c>
      <c r="AH218" s="35"/>
      <c r="AI218" s="34" t="str">
        <f t="shared" si="12"/>
        <v/>
      </c>
      <c r="AJ218" s="11" t="str">
        <f t="shared" si="13"/>
        <v/>
      </c>
      <c r="AK218" s="36" t="str">
        <f t="shared" si="14"/>
        <v/>
      </c>
      <c r="AL218" s="34" t="str">
        <f t="shared" si="15"/>
        <v/>
      </c>
      <c r="AM218" s="34"/>
      <c r="AN218" s="10"/>
    </row>
    <row r="219" spans="2:40" x14ac:dyDescent="0.3">
      <c r="B219" s="32" t="str">
        <f>IF((ANXE_1_DEPENSES_PREVISION!H219)=0,"",ANXE_1_DEPENSES_PREVISION!H219)</f>
        <v/>
      </c>
      <c r="C219" s="32" t="str">
        <f>IF((ANXE_1_DEPENSES_PREVISION!I219)=0,"",ANXE_1_DEPENSES_PREVISION!I219)</f>
        <v/>
      </c>
      <c r="D219" s="32" t="str">
        <f>IF((ANXE_1_DEPENSES_PREVISION!J219)=0,"",ANXE_1_DEPENSES_PREVISION!J219)</f>
        <v/>
      </c>
      <c r="E219" s="32" t="str">
        <f>IF((ANXE_1_DEPENSES_PREVISION!K219)=0,"",ANXE_1_DEPENSES_PREVISION!K219)</f>
        <v/>
      </c>
      <c r="F219" s="32" t="str">
        <f>IF((ANXE_1_DEPENSES_PREVISION!L219)=0,"",ANXE_1_DEPENSES_PREVISION!L219)</f>
        <v/>
      </c>
      <c r="G219" s="31" t="str">
        <f>IF((ANXE_1_DEPENSES_PREVISION!M219)=0,"",ANXE_1_DEPENSES_PREVISION!M219)</f>
        <v/>
      </c>
      <c r="H219" s="32" t="str">
        <f>IF((ANXE_1_DEPENSES_PREVISION!N219)=0,"",ANXE_1_DEPENSES_PREVISION!N219)</f>
        <v/>
      </c>
      <c r="I219" s="32" t="str">
        <f>IF((ANXE_1_DEPENSES_PREVISION!O219)=0,"",ANXE_1_DEPENSES_PREVISION!O219)</f>
        <v/>
      </c>
      <c r="J219" s="31" t="str">
        <f>IF((ANXE_1_DEPENSES_PREVISION!P219)=0,"",ANXE_1_DEPENSES_PREVISION!P219)</f>
        <v/>
      </c>
      <c r="K219" s="32" t="str">
        <f>IF((ANXE_1_DEPENSES_PREVISION!Q219)=0,"",ANXE_1_DEPENSES_PREVISION!Q219)</f>
        <v/>
      </c>
      <c r="L219" s="32" t="str">
        <f>IF((ANXE_1_DEPENSES_PREVISION!R219)=0,"",ANXE_1_DEPENSES_PREVISION!R219)</f>
        <v/>
      </c>
      <c r="M219" s="31" t="str">
        <f>IF((ANXE_1_DEPENSES_PREVISION!S219)=0,"",ANXE_1_DEPENSES_PREVISION!S219)</f>
        <v/>
      </c>
      <c r="N219" s="31" t="str">
        <f>IF((ANXE_1_DEPENSES_PREVISION!T219)=0,"",ANXE_1_DEPENSES_PREVISION!T219)</f>
        <v/>
      </c>
      <c r="O219" s="31" t="str">
        <f>IF((ANXE_1_DEPENSES_PREVISION!U219)=0,"",ANXE_1_DEPENSES_PREVISION!U219)</f>
        <v/>
      </c>
      <c r="P219" s="31" t="str">
        <f>IF((ANXE_1_DEPENSES_PREVISION!V219)=0,"",ANXE_1_DEPENSES_PREVISION!V219)</f>
        <v/>
      </c>
      <c r="Q219" s="32" t="str">
        <f>IF((ANXE_1_DEPENSES_PREVISION!W219)=0,"",ANXE_1_DEPENSES_PREVISION!W219)</f>
        <v/>
      </c>
      <c r="R219" s="9" t="str">
        <f>IF((ANXE_1_DEPENSES_PREVISION!H219)=0,"",ANXE_1_DEPENSES_PREVISION!H219)</f>
        <v/>
      </c>
      <c r="S219" s="9" t="str">
        <f>IF((ANXE_1_DEPENSES_PREVISION!I219)=0,"",ANXE_1_DEPENSES_PREVISION!I219)</f>
        <v/>
      </c>
      <c r="T219" s="9" t="str">
        <f>IF((ANXE_1_DEPENSES_PREVISION!J219)=0,"",ANXE_1_DEPENSES_PREVISION!J219)</f>
        <v/>
      </c>
      <c r="U219" s="9" t="str">
        <f>IF((ANXE_1_DEPENSES_PREVISION!K219)=0,"",ANXE_1_DEPENSES_PREVISION!K219)</f>
        <v/>
      </c>
      <c r="V219" s="9" t="str">
        <f>IF((ANXE_1_DEPENSES_PREVISION!L219)=0,"",ANXE_1_DEPENSES_PREVISION!L219)</f>
        <v/>
      </c>
      <c r="W219" s="86" t="str">
        <f>IF((ANXE_1_DEPENSES_PREVISION!M219)=0,"",ANXE_1_DEPENSES_PREVISION!M219)</f>
        <v/>
      </c>
      <c r="X219" s="9" t="str">
        <f>IF((ANXE_1_DEPENSES_PREVISION!N219)=0,"",ANXE_1_DEPENSES_PREVISION!N219)</f>
        <v/>
      </c>
      <c r="Y219" s="9" t="str">
        <f>IF((ANXE_1_DEPENSES_PREVISION!O219)=0,"",ANXE_1_DEPENSES_PREVISION!O219)</f>
        <v/>
      </c>
      <c r="Z219" s="86" t="str">
        <f>IF((ANXE_1_DEPENSES_PREVISION!P219)=0,"",ANXE_1_DEPENSES_PREVISION!P219)</f>
        <v/>
      </c>
      <c r="AA219" s="9" t="str">
        <f>IF((ANXE_1_DEPENSES_PREVISION!Q219)=0,"",ANXE_1_DEPENSES_PREVISION!Q219)</f>
        <v/>
      </c>
      <c r="AB219" s="9" t="str">
        <f>IF((ANXE_1_DEPENSES_PREVISION!R219)=0,"",ANXE_1_DEPENSES_PREVISION!R219)</f>
        <v/>
      </c>
      <c r="AC219" s="86" t="str">
        <f>IF((ANXE_1_DEPENSES_PREVISION!S219)=0,"",ANXE_1_DEPENSES_PREVISION!S219)</f>
        <v/>
      </c>
      <c r="AD219" s="86" t="str">
        <f>IF((ANXE_1_DEPENSES_PREVISION!T219)=0,"",ANXE_1_DEPENSES_PREVISION!T219)</f>
        <v/>
      </c>
      <c r="AE219" s="86" t="str">
        <f>IF((ANXE_1_DEPENSES_PREVISION!U219)=0,"",ANXE_1_DEPENSES_PREVISION!U219)</f>
        <v/>
      </c>
      <c r="AF219" s="86" t="str">
        <f>IF((ANXE_1_DEPENSES_PREVISION!V219)=0,"",ANXE_1_DEPENSES_PREVISION!V219)</f>
        <v/>
      </c>
      <c r="AG219" s="9" t="str">
        <f>IF((ANXE_1_DEPENSES_PREVISION!W219)=0,"",ANXE_1_DEPENSES_PREVISION!W219)</f>
        <v/>
      </c>
      <c r="AH219" s="35"/>
      <c r="AI219" s="34" t="str">
        <f t="shared" si="12"/>
        <v/>
      </c>
      <c r="AJ219" s="11" t="str">
        <f t="shared" si="13"/>
        <v/>
      </c>
      <c r="AK219" s="36" t="str">
        <f t="shared" si="14"/>
        <v/>
      </c>
      <c r="AL219" s="34" t="str">
        <f t="shared" si="15"/>
        <v/>
      </c>
      <c r="AM219" s="34"/>
      <c r="AN219" s="10"/>
    </row>
    <row r="220" spans="2:40" x14ac:dyDescent="0.3">
      <c r="B220" s="32" t="str">
        <f>IF((ANXE_1_DEPENSES_PREVISION!H220)=0,"",ANXE_1_DEPENSES_PREVISION!H220)</f>
        <v/>
      </c>
      <c r="C220" s="32" t="str">
        <f>IF((ANXE_1_DEPENSES_PREVISION!I220)=0,"",ANXE_1_DEPENSES_PREVISION!I220)</f>
        <v/>
      </c>
      <c r="D220" s="32" t="str">
        <f>IF((ANXE_1_DEPENSES_PREVISION!J220)=0,"",ANXE_1_DEPENSES_PREVISION!J220)</f>
        <v/>
      </c>
      <c r="E220" s="32" t="str">
        <f>IF((ANXE_1_DEPENSES_PREVISION!K220)=0,"",ANXE_1_DEPENSES_PREVISION!K220)</f>
        <v/>
      </c>
      <c r="F220" s="32" t="str">
        <f>IF((ANXE_1_DEPENSES_PREVISION!L220)=0,"",ANXE_1_DEPENSES_PREVISION!L220)</f>
        <v/>
      </c>
      <c r="G220" s="31" t="str">
        <f>IF((ANXE_1_DEPENSES_PREVISION!M220)=0,"",ANXE_1_DEPENSES_PREVISION!M220)</f>
        <v/>
      </c>
      <c r="H220" s="32" t="str">
        <f>IF((ANXE_1_DEPENSES_PREVISION!N220)=0,"",ANXE_1_DEPENSES_PREVISION!N220)</f>
        <v/>
      </c>
      <c r="I220" s="32" t="str">
        <f>IF((ANXE_1_DEPENSES_PREVISION!O220)=0,"",ANXE_1_DEPENSES_PREVISION!O220)</f>
        <v/>
      </c>
      <c r="J220" s="31" t="str">
        <f>IF((ANXE_1_DEPENSES_PREVISION!P220)=0,"",ANXE_1_DEPENSES_PREVISION!P220)</f>
        <v/>
      </c>
      <c r="K220" s="32" t="str">
        <f>IF((ANXE_1_DEPENSES_PREVISION!Q220)=0,"",ANXE_1_DEPENSES_PREVISION!Q220)</f>
        <v/>
      </c>
      <c r="L220" s="32" t="str">
        <f>IF((ANXE_1_DEPENSES_PREVISION!R220)=0,"",ANXE_1_DEPENSES_PREVISION!R220)</f>
        <v/>
      </c>
      <c r="M220" s="31" t="str">
        <f>IF((ANXE_1_DEPENSES_PREVISION!S220)=0,"",ANXE_1_DEPENSES_PREVISION!S220)</f>
        <v/>
      </c>
      <c r="N220" s="31" t="str">
        <f>IF((ANXE_1_DEPENSES_PREVISION!T220)=0,"",ANXE_1_DEPENSES_PREVISION!T220)</f>
        <v/>
      </c>
      <c r="O220" s="31" t="str">
        <f>IF((ANXE_1_DEPENSES_PREVISION!U220)=0,"",ANXE_1_DEPENSES_PREVISION!U220)</f>
        <v/>
      </c>
      <c r="P220" s="31" t="str">
        <f>IF((ANXE_1_DEPENSES_PREVISION!V220)=0,"",ANXE_1_DEPENSES_PREVISION!V220)</f>
        <v/>
      </c>
      <c r="Q220" s="32" t="str">
        <f>IF((ANXE_1_DEPENSES_PREVISION!W220)=0,"",ANXE_1_DEPENSES_PREVISION!W220)</f>
        <v/>
      </c>
      <c r="R220" s="9" t="str">
        <f>IF((ANXE_1_DEPENSES_PREVISION!H220)=0,"",ANXE_1_DEPENSES_PREVISION!H220)</f>
        <v/>
      </c>
      <c r="S220" s="9" t="str">
        <f>IF((ANXE_1_DEPENSES_PREVISION!I220)=0,"",ANXE_1_DEPENSES_PREVISION!I220)</f>
        <v/>
      </c>
      <c r="T220" s="9" t="str">
        <f>IF((ANXE_1_DEPENSES_PREVISION!J220)=0,"",ANXE_1_DEPENSES_PREVISION!J220)</f>
        <v/>
      </c>
      <c r="U220" s="9" t="str">
        <f>IF((ANXE_1_DEPENSES_PREVISION!K220)=0,"",ANXE_1_DEPENSES_PREVISION!K220)</f>
        <v/>
      </c>
      <c r="V220" s="9" t="str">
        <f>IF((ANXE_1_DEPENSES_PREVISION!L220)=0,"",ANXE_1_DEPENSES_PREVISION!L220)</f>
        <v/>
      </c>
      <c r="W220" s="86" t="str">
        <f>IF((ANXE_1_DEPENSES_PREVISION!M220)=0,"",ANXE_1_DEPENSES_PREVISION!M220)</f>
        <v/>
      </c>
      <c r="X220" s="9" t="str">
        <f>IF((ANXE_1_DEPENSES_PREVISION!N220)=0,"",ANXE_1_DEPENSES_PREVISION!N220)</f>
        <v/>
      </c>
      <c r="Y220" s="9" t="str">
        <f>IF((ANXE_1_DEPENSES_PREVISION!O220)=0,"",ANXE_1_DEPENSES_PREVISION!O220)</f>
        <v/>
      </c>
      <c r="Z220" s="86" t="str">
        <f>IF((ANXE_1_DEPENSES_PREVISION!P220)=0,"",ANXE_1_DEPENSES_PREVISION!P220)</f>
        <v/>
      </c>
      <c r="AA220" s="9" t="str">
        <f>IF((ANXE_1_DEPENSES_PREVISION!Q220)=0,"",ANXE_1_DEPENSES_PREVISION!Q220)</f>
        <v/>
      </c>
      <c r="AB220" s="9" t="str">
        <f>IF((ANXE_1_DEPENSES_PREVISION!R220)=0,"",ANXE_1_DEPENSES_PREVISION!R220)</f>
        <v/>
      </c>
      <c r="AC220" s="86" t="str">
        <f>IF((ANXE_1_DEPENSES_PREVISION!S220)=0,"",ANXE_1_DEPENSES_PREVISION!S220)</f>
        <v/>
      </c>
      <c r="AD220" s="86" t="str">
        <f>IF((ANXE_1_DEPENSES_PREVISION!T220)=0,"",ANXE_1_DEPENSES_PREVISION!T220)</f>
        <v/>
      </c>
      <c r="AE220" s="86" t="str">
        <f>IF((ANXE_1_DEPENSES_PREVISION!U220)=0,"",ANXE_1_DEPENSES_PREVISION!U220)</f>
        <v/>
      </c>
      <c r="AF220" s="86" t="str">
        <f>IF((ANXE_1_DEPENSES_PREVISION!V220)=0,"",ANXE_1_DEPENSES_PREVISION!V220)</f>
        <v/>
      </c>
      <c r="AG220" s="9" t="str">
        <f>IF((ANXE_1_DEPENSES_PREVISION!W220)=0,"",ANXE_1_DEPENSES_PREVISION!W220)</f>
        <v/>
      </c>
      <c r="AH220" s="35"/>
      <c r="AI220" s="34" t="str">
        <f t="shared" si="12"/>
        <v/>
      </c>
      <c r="AJ220" s="11" t="str">
        <f t="shared" si="13"/>
        <v/>
      </c>
      <c r="AK220" s="36" t="str">
        <f t="shared" si="14"/>
        <v/>
      </c>
      <c r="AL220" s="34" t="str">
        <f t="shared" si="15"/>
        <v/>
      </c>
      <c r="AM220" s="34"/>
      <c r="AN220" s="10"/>
    </row>
    <row r="221" spans="2:40" x14ac:dyDescent="0.3">
      <c r="B221" s="32" t="str">
        <f>IF((ANXE_1_DEPENSES_PREVISION!H221)=0,"",ANXE_1_DEPENSES_PREVISION!H221)</f>
        <v/>
      </c>
      <c r="C221" s="32" t="str">
        <f>IF((ANXE_1_DEPENSES_PREVISION!I221)=0,"",ANXE_1_DEPENSES_PREVISION!I221)</f>
        <v/>
      </c>
      <c r="D221" s="32" t="str">
        <f>IF((ANXE_1_DEPENSES_PREVISION!J221)=0,"",ANXE_1_DEPENSES_PREVISION!J221)</f>
        <v/>
      </c>
      <c r="E221" s="32" t="str">
        <f>IF((ANXE_1_DEPENSES_PREVISION!K221)=0,"",ANXE_1_DEPENSES_PREVISION!K221)</f>
        <v/>
      </c>
      <c r="F221" s="32" t="str">
        <f>IF((ANXE_1_DEPENSES_PREVISION!L221)=0,"",ANXE_1_DEPENSES_PREVISION!L221)</f>
        <v/>
      </c>
      <c r="G221" s="31" t="str">
        <f>IF((ANXE_1_DEPENSES_PREVISION!M221)=0,"",ANXE_1_DEPENSES_PREVISION!M221)</f>
        <v/>
      </c>
      <c r="H221" s="32" t="str">
        <f>IF((ANXE_1_DEPENSES_PREVISION!N221)=0,"",ANXE_1_DEPENSES_PREVISION!N221)</f>
        <v/>
      </c>
      <c r="I221" s="32" t="str">
        <f>IF((ANXE_1_DEPENSES_PREVISION!O221)=0,"",ANXE_1_DEPENSES_PREVISION!O221)</f>
        <v/>
      </c>
      <c r="J221" s="31" t="str">
        <f>IF((ANXE_1_DEPENSES_PREVISION!P221)=0,"",ANXE_1_DEPENSES_PREVISION!P221)</f>
        <v/>
      </c>
      <c r="K221" s="32" t="str">
        <f>IF((ANXE_1_DEPENSES_PREVISION!Q221)=0,"",ANXE_1_DEPENSES_PREVISION!Q221)</f>
        <v/>
      </c>
      <c r="L221" s="32" t="str">
        <f>IF((ANXE_1_DEPENSES_PREVISION!R221)=0,"",ANXE_1_DEPENSES_PREVISION!R221)</f>
        <v/>
      </c>
      <c r="M221" s="31" t="str">
        <f>IF((ANXE_1_DEPENSES_PREVISION!S221)=0,"",ANXE_1_DEPENSES_PREVISION!S221)</f>
        <v/>
      </c>
      <c r="N221" s="31" t="str">
        <f>IF((ANXE_1_DEPENSES_PREVISION!T221)=0,"",ANXE_1_DEPENSES_PREVISION!T221)</f>
        <v/>
      </c>
      <c r="O221" s="31" t="str">
        <f>IF((ANXE_1_DEPENSES_PREVISION!U221)=0,"",ANXE_1_DEPENSES_PREVISION!U221)</f>
        <v/>
      </c>
      <c r="P221" s="31" t="str">
        <f>IF((ANXE_1_DEPENSES_PREVISION!V221)=0,"",ANXE_1_DEPENSES_PREVISION!V221)</f>
        <v/>
      </c>
      <c r="Q221" s="32" t="str">
        <f>IF((ANXE_1_DEPENSES_PREVISION!W221)=0,"",ANXE_1_DEPENSES_PREVISION!W221)</f>
        <v/>
      </c>
      <c r="R221" s="9" t="str">
        <f>IF((ANXE_1_DEPENSES_PREVISION!H221)=0,"",ANXE_1_DEPENSES_PREVISION!H221)</f>
        <v/>
      </c>
      <c r="S221" s="9" t="str">
        <f>IF((ANXE_1_DEPENSES_PREVISION!I221)=0,"",ANXE_1_DEPENSES_PREVISION!I221)</f>
        <v/>
      </c>
      <c r="T221" s="9" t="str">
        <f>IF((ANXE_1_DEPENSES_PREVISION!J221)=0,"",ANXE_1_DEPENSES_PREVISION!J221)</f>
        <v/>
      </c>
      <c r="U221" s="9" t="str">
        <f>IF((ANXE_1_DEPENSES_PREVISION!K221)=0,"",ANXE_1_DEPENSES_PREVISION!K221)</f>
        <v/>
      </c>
      <c r="V221" s="9" t="str">
        <f>IF((ANXE_1_DEPENSES_PREVISION!L221)=0,"",ANXE_1_DEPENSES_PREVISION!L221)</f>
        <v/>
      </c>
      <c r="W221" s="86" t="str">
        <f>IF((ANXE_1_DEPENSES_PREVISION!M221)=0,"",ANXE_1_DEPENSES_PREVISION!M221)</f>
        <v/>
      </c>
      <c r="X221" s="9" t="str">
        <f>IF((ANXE_1_DEPENSES_PREVISION!N221)=0,"",ANXE_1_DEPENSES_PREVISION!N221)</f>
        <v/>
      </c>
      <c r="Y221" s="9" t="str">
        <f>IF((ANXE_1_DEPENSES_PREVISION!O221)=0,"",ANXE_1_DEPENSES_PREVISION!O221)</f>
        <v/>
      </c>
      <c r="Z221" s="86" t="str">
        <f>IF((ANXE_1_DEPENSES_PREVISION!P221)=0,"",ANXE_1_DEPENSES_PREVISION!P221)</f>
        <v/>
      </c>
      <c r="AA221" s="9" t="str">
        <f>IF((ANXE_1_DEPENSES_PREVISION!Q221)=0,"",ANXE_1_DEPENSES_PREVISION!Q221)</f>
        <v/>
      </c>
      <c r="AB221" s="9" t="str">
        <f>IF((ANXE_1_DEPENSES_PREVISION!R221)=0,"",ANXE_1_DEPENSES_PREVISION!R221)</f>
        <v/>
      </c>
      <c r="AC221" s="86" t="str">
        <f>IF((ANXE_1_DEPENSES_PREVISION!S221)=0,"",ANXE_1_DEPENSES_PREVISION!S221)</f>
        <v/>
      </c>
      <c r="AD221" s="86" t="str">
        <f>IF((ANXE_1_DEPENSES_PREVISION!T221)=0,"",ANXE_1_DEPENSES_PREVISION!T221)</f>
        <v/>
      </c>
      <c r="AE221" s="86" t="str">
        <f>IF((ANXE_1_DEPENSES_PREVISION!U221)=0,"",ANXE_1_DEPENSES_PREVISION!U221)</f>
        <v/>
      </c>
      <c r="AF221" s="86" t="str">
        <f>IF((ANXE_1_DEPENSES_PREVISION!V221)=0,"",ANXE_1_DEPENSES_PREVISION!V221)</f>
        <v/>
      </c>
      <c r="AG221" s="9" t="str">
        <f>IF((ANXE_1_DEPENSES_PREVISION!W221)=0,"",ANXE_1_DEPENSES_PREVISION!W221)</f>
        <v/>
      </c>
      <c r="AH221" s="35"/>
      <c r="AI221" s="34" t="str">
        <f t="shared" si="12"/>
        <v/>
      </c>
      <c r="AJ221" s="11" t="str">
        <f t="shared" si="13"/>
        <v/>
      </c>
      <c r="AK221" s="36" t="str">
        <f t="shared" si="14"/>
        <v/>
      </c>
      <c r="AL221" s="34" t="str">
        <f t="shared" si="15"/>
        <v/>
      </c>
      <c r="AM221" s="34"/>
      <c r="AN221" s="10"/>
    </row>
    <row r="222" spans="2:40" x14ac:dyDescent="0.3">
      <c r="B222" s="32" t="str">
        <f>IF((ANXE_1_DEPENSES_PREVISION!H222)=0,"",ANXE_1_DEPENSES_PREVISION!H222)</f>
        <v/>
      </c>
      <c r="C222" s="32" t="str">
        <f>IF((ANXE_1_DEPENSES_PREVISION!I222)=0,"",ANXE_1_DEPENSES_PREVISION!I222)</f>
        <v/>
      </c>
      <c r="D222" s="32" t="str">
        <f>IF((ANXE_1_DEPENSES_PREVISION!J222)=0,"",ANXE_1_DEPENSES_PREVISION!J222)</f>
        <v/>
      </c>
      <c r="E222" s="32" t="str">
        <f>IF((ANXE_1_DEPENSES_PREVISION!K222)=0,"",ANXE_1_DEPENSES_PREVISION!K222)</f>
        <v/>
      </c>
      <c r="F222" s="32" t="str">
        <f>IF((ANXE_1_DEPENSES_PREVISION!L222)=0,"",ANXE_1_DEPENSES_PREVISION!L222)</f>
        <v/>
      </c>
      <c r="G222" s="31" t="str">
        <f>IF((ANXE_1_DEPENSES_PREVISION!M222)=0,"",ANXE_1_DEPENSES_PREVISION!M222)</f>
        <v/>
      </c>
      <c r="H222" s="32" t="str">
        <f>IF((ANXE_1_DEPENSES_PREVISION!N222)=0,"",ANXE_1_DEPENSES_PREVISION!N222)</f>
        <v/>
      </c>
      <c r="I222" s="32" t="str">
        <f>IF((ANXE_1_DEPENSES_PREVISION!O222)=0,"",ANXE_1_DEPENSES_PREVISION!O222)</f>
        <v/>
      </c>
      <c r="J222" s="31" t="str">
        <f>IF((ANXE_1_DEPENSES_PREVISION!P222)=0,"",ANXE_1_DEPENSES_PREVISION!P222)</f>
        <v/>
      </c>
      <c r="K222" s="32" t="str">
        <f>IF((ANXE_1_DEPENSES_PREVISION!Q222)=0,"",ANXE_1_DEPENSES_PREVISION!Q222)</f>
        <v/>
      </c>
      <c r="L222" s="32" t="str">
        <f>IF((ANXE_1_DEPENSES_PREVISION!R222)=0,"",ANXE_1_DEPENSES_PREVISION!R222)</f>
        <v/>
      </c>
      <c r="M222" s="31" t="str">
        <f>IF((ANXE_1_DEPENSES_PREVISION!S222)=0,"",ANXE_1_DEPENSES_PREVISION!S222)</f>
        <v/>
      </c>
      <c r="N222" s="31" t="str">
        <f>IF((ANXE_1_DEPENSES_PREVISION!T222)=0,"",ANXE_1_DEPENSES_PREVISION!T222)</f>
        <v/>
      </c>
      <c r="O222" s="31" t="str">
        <f>IF((ANXE_1_DEPENSES_PREVISION!U222)=0,"",ANXE_1_DEPENSES_PREVISION!U222)</f>
        <v/>
      </c>
      <c r="P222" s="31" t="str">
        <f>IF((ANXE_1_DEPENSES_PREVISION!V222)=0,"",ANXE_1_DEPENSES_PREVISION!V222)</f>
        <v/>
      </c>
      <c r="Q222" s="32" t="str">
        <f>IF((ANXE_1_DEPENSES_PREVISION!W222)=0,"",ANXE_1_DEPENSES_PREVISION!W222)</f>
        <v/>
      </c>
      <c r="R222" s="9" t="str">
        <f>IF((ANXE_1_DEPENSES_PREVISION!H222)=0,"",ANXE_1_DEPENSES_PREVISION!H222)</f>
        <v/>
      </c>
      <c r="S222" s="9" t="str">
        <f>IF((ANXE_1_DEPENSES_PREVISION!I222)=0,"",ANXE_1_DEPENSES_PREVISION!I222)</f>
        <v/>
      </c>
      <c r="T222" s="9" t="str">
        <f>IF((ANXE_1_DEPENSES_PREVISION!J222)=0,"",ANXE_1_DEPENSES_PREVISION!J222)</f>
        <v/>
      </c>
      <c r="U222" s="9" t="str">
        <f>IF((ANXE_1_DEPENSES_PREVISION!K222)=0,"",ANXE_1_DEPENSES_PREVISION!K222)</f>
        <v/>
      </c>
      <c r="V222" s="9" t="str">
        <f>IF((ANXE_1_DEPENSES_PREVISION!L222)=0,"",ANXE_1_DEPENSES_PREVISION!L222)</f>
        <v/>
      </c>
      <c r="W222" s="86" t="str">
        <f>IF((ANXE_1_DEPENSES_PREVISION!M222)=0,"",ANXE_1_DEPENSES_PREVISION!M222)</f>
        <v/>
      </c>
      <c r="X222" s="9" t="str">
        <f>IF((ANXE_1_DEPENSES_PREVISION!N222)=0,"",ANXE_1_DEPENSES_PREVISION!N222)</f>
        <v/>
      </c>
      <c r="Y222" s="9" t="str">
        <f>IF((ANXE_1_DEPENSES_PREVISION!O222)=0,"",ANXE_1_DEPENSES_PREVISION!O222)</f>
        <v/>
      </c>
      <c r="Z222" s="86" t="str">
        <f>IF((ANXE_1_DEPENSES_PREVISION!P222)=0,"",ANXE_1_DEPENSES_PREVISION!P222)</f>
        <v/>
      </c>
      <c r="AA222" s="9" t="str">
        <f>IF((ANXE_1_DEPENSES_PREVISION!Q222)=0,"",ANXE_1_DEPENSES_PREVISION!Q222)</f>
        <v/>
      </c>
      <c r="AB222" s="9" t="str">
        <f>IF((ANXE_1_DEPENSES_PREVISION!R222)=0,"",ANXE_1_DEPENSES_PREVISION!R222)</f>
        <v/>
      </c>
      <c r="AC222" s="86" t="str">
        <f>IF((ANXE_1_DEPENSES_PREVISION!S222)=0,"",ANXE_1_DEPENSES_PREVISION!S222)</f>
        <v/>
      </c>
      <c r="AD222" s="86" t="str">
        <f>IF((ANXE_1_DEPENSES_PREVISION!T222)=0,"",ANXE_1_DEPENSES_PREVISION!T222)</f>
        <v/>
      </c>
      <c r="AE222" s="86" t="str">
        <f>IF((ANXE_1_DEPENSES_PREVISION!U222)=0,"",ANXE_1_DEPENSES_PREVISION!U222)</f>
        <v/>
      </c>
      <c r="AF222" s="86" t="str">
        <f>IF((ANXE_1_DEPENSES_PREVISION!V222)=0,"",ANXE_1_DEPENSES_PREVISION!V222)</f>
        <v/>
      </c>
      <c r="AG222" s="9" t="str">
        <f>IF((ANXE_1_DEPENSES_PREVISION!W222)=0,"",ANXE_1_DEPENSES_PREVISION!W222)</f>
        <v/>
      </c>
      <c r="AH222" s="35"/>
      <c r="AI222" s="34" t="str">
        <f t="shared" si="12"/>
        <v/>
      </c>
      <c r="AJ222" s="11" t="str">
        <f t="shared" si="13"/>
        <v/>
      </c>
      <c r="AK222" s="36" t="str">
        <f t="shared" si="14"/>
        <v/>
      </c>
      <c r="AL222" s="34" t="str">
        <f t="shared" si="15"/>
        <v/>
      </c>
      <c r="AM222" s="34"/>
      <c r="AN222" s="10"/>
    </row>
    <row r="223" spans="2:40" x14ac:dyDescent="0.3">
      <c r="B223" s="32" t="str">
        <f>IF((ANXE_1_DEPENSES_PREVISION!H223)=0,"",ANXE_1_DEPENSES_PREVISION!H223)</f>
        <v/>
      </c>
      <c r="C223" s="32" t="str">
        <f>IF((ANXE_1_DEPENSES_PREVISION!I223)=0,"",ANXE_1_DEPENSES_PREVISION!I223)</f>
        <v/>
      </c>
      <c r="D223" s="32" t="str">
        <f>IF((ANXE_1_DEPENSES_PREVISION!J223)=0,"",ANXE_1_DEPENSES_PREVISION!J223)</f>
        <v/>
      </c>
      <c r="E223" s="32" t="str">
        <f>IF((ANXE_1_DEPENSES_PREVISION!K223)=0,"",ANXE_1_DEPENSES_PREVISION!K223)</f>
        <v/>
      </c>
      <c r="F223" s="32" t="str">
        <f>IF((ANXE_1_DEPENSES_PREVISION!L223)=0,"",ANXE_1_DEPENSES_PREVISION!L223)</f>
        <v/>
      </c>
      <c r="G223" s="31" t="str">
        <f>IF((ANXE_1_DEPENSES_PREVISION!M223)=0,"",ANXE_1_DEPENSES_PREVISION!M223)</f>
        <v/>
      </c>
      <c r="H223" s="32" t="str">
        <f>IF((ANXE_1_DEPENSES_PREVISION!N223)=0,"",ANXE_1_DEPENSES_PREVISION!N223)</f>
        <v/>
      </c>
      <c r="I223" s="32" t="str">
        <f>IF((ANXE_1_DEPENSES_PREVISION!O223)=0,"",ANXE_1_DEPENSES_PREVISION!O223)</f>
        <v/>
      </c>
      <c r="J223" s="31" t="str">
        <f>IF((ANXE_1_DEPENSES_PREVISION!P223)=0,"",ANXE_1_DEPENSES_PREVISION!P223)</f>
        <v/>
      </c>
      <c r="K223" s="32" t="str">
        <f>IF((ANXE_1_DEPENSES_PREVISION!Q223)=0,"",ANXE_1_DEPENSES_PREVISION!Q223)</f>
        <v/>
      </c>
      <c r="L223" s="32" t="str">
        <f>IF((ANXE_1_DEPENSES_PREVISION!R223)=0,"",ANXE_1_DEPENSES_PREVISION!R223)</f>
        <v/>
      </c>
      <c r="M223" s="31" t="str">
        <f>IF((ANXE_1_DEPENSES_PREVISION!S223)=0,"",ANXE_1_DEPENSES_PREVISION!S223)</f>
        <v/>
      </c>
      <c r="N223" s="31" t="str">
        <f>IF((ANXE_1_DEPENSES_PREVISION!T223)=0,"",ANXE_1_DEPENSES_PREVISION!T223)</f>
        <v/>
      </c>
      <c r="O223" s="31" t="str">
        <f>IF((ANXE_1_DEPENSES_PREVISION!U223)=0,"",ANXE_1_DEPENSES_PREVISION!U223)</f>
        <v/>
      </c>
      <c r="P223" s="31" t="str">
        <f>IF((ANXE_1_DEPENSES_PREVISION!V223)=0,"",ANXE_1_DEPENSES_PREVISION!V223)</f>
        <v/>
      </c>
      <c r="Q223" s="32" t="str">
        <f>IF((ANXE_1_DEPENSES_PREVISION!W223)=0,"",ANXE_1_DEPENSES_PREVISION!W223)</f>
        <v/>
      </c>
      <c r="R223" s="9" t="str">
        <f>IF((ANXE_1_DEPENSES_PREVISION!H223)=0,"",ANXE_1_DEPENSES_PREVISION!H223)</f>
        <v/>
      </c>
      <c r="S223" s="9" t="str">
        <f>IF((ANXE_1_DEPENSES_PREVISION!I223)=0,"",ANXE_1_DEPENSES_PREVISION!I223)</f>
        <v/>
      </c>
      <c r="T223" s="9" t="str">
        <f>IF((ANXE_1_DEPENSES_PREVISION!J223)=0,"",ANXE_1_DEPENSES_PREVISION!J223)</f>
        <v/>
      </c>
      <c r="U223" s="9" t="str">
        <f>IF((ANXE_1_DEPENSES_PREVISION!K223)=0,"",ANXE_1_DEPENSES_PREVISION!K223)</f>
        <v/>
      </c>
      <c r="V223" s="9" t="str">
        <f>IF((ANXE_1_DEPENSES_PREVISION!L223)=0,"",ANXE_1_DEPENSES_PREVISION!L223)</f>
        <v/>
      </c>
      <c r="W223" s="86" t="str">
        <f>IF((ANXE_1_DEPENSES_PREVISION!M223)=0,"",ANXE_1_DEPENSES_PREVISION!M223)</f>
        <v/>
      </c>
      <c r="X223" s="9" t="str">
        <f>IF((ANXE_1_DEPENSES_PREVISION!N223)=0,"",ANXE_1_DEPENSES_PREVISION!N223)</f>
        <v/>
      </c>
      <c r="Y223" s="9" t="str">
        <f>IF((ANXE_1_DEPENSES_PREVISION!O223)=0,"",ANXE_1_DEPENSES_PREVISION!O223)</f>
        <v/>
      </c>
      <c r="Z223" s="86" t="str">
        <f>IF((ANXE_1_DEPENSES_PREVISION!P223)=0,"",ANXE_1_DEPENSES_PREVISION!P223)</f>
        <v/>
      </c>
      <c r="AA223" s="9" t="str">
        <f>IF((ANXE_1_DEPENSES_PREVISION!Q223)=0,"",ANXE_1_DEPENSES_PREVISION!Q223)</f>
        <v/>
      </c>
      <c r="AB223" s="9" t="str">
        <f>IF((ANXE_1_DEPENSES_PREVISION!R223)=0,"",ANXE_1_DEPENSES_PREVISION!R223)</f>
        <v/>
      </c>
      <c r="AC223" s="86" t="str">
        <f>IF((ANXE_1_DEPENSES_PREVISION!S223)=0,"",ANXE_1_DEPENSES_PREVISION!S223)</f>
        <v/>
      </c>
      <c r="AD223" s="86" t="str">
        <f>IF((ANXE_1_DEPENSES_PREVISION!T223)=0,"",ANXE_1_DEPENSES_PREVISION!T223)</f>
        <v/>
      </c>
      <c r="AE223" s="86" t="str">
        <f>IF((ANXE_1_DEPENSES_PREVISION!U223)=0,"",ANXE_1_DEPENSES_PREVISION!U223)</f>
        <v/>
      </c>
      <c r="AF223" s="86" t="str">
        <f>IF((ANXE_1_DEPENSES_PREVISION!V223)=0,"",ANXE_1_DEPENSES_PREVISION!V223)</f>
        <v/>
      </c>
      <c r="AG223" s="9" t="str">
        <f>IF((ANXE_1_DEPENSES_PREVISION!W223)=0,"",ANXE_1_DEPENSES_PREVISION!W223)</f>
        <v/>
      </c>
      <c r="AH223" s="35"/>
      <c r="AI223" s="34" t="str">
        <f t="shared" si="12"/>
        <v/>
      </c>
      <c r="AJ223" s="11" t="str">
        <f t="shared" si="13"/>
        <v/>
      </c>
      <c r="AK223" s="36" t="str">
        <f t="shared" si="14"/>
        <v/>
      </c>
      <c r="AL223" s="34" t="str">
        <f t="shared" si="15"/>
        <v/>
      </c>
      <c r="AM223" s="34"/>
      <c r="AN223" s="10"/>
    </row>
    <row r="224" spans="2:40" x14ac:dyDescent="0.3">
      <c r="B224" s="32" t="str">
        <f>IF((ANXE_1_DEPENSES_PREVISION!H224)=0,"",ANXE_1_DEPENSES_PREVISION!H224)</f>
        <v/>
      </c>
      <c r="C224" s="32" t="str">
        <f>IF((ANXE_1_DEPENSES_PREVISION!I224)=0,"",ANXE_1_DEPENSES_PREVISION!I224)</f>
        <v/>
      </c>
      <c r="D224" s="32" t="str">
        <f>IF((ANXE_1_DEPENSES_PREVISION!J224)=0,"",ANXE_1_DEPENSES_PREVISION!J224)</f>
        <v/>
      </c>
      <c r="E224" s="32" t="str">
        <f>IF((ANXE_1_DEPENSES_PREVISION!K224)=0,"",ANXE_1_DEPENSES_PREVISION!K224)</f>
        <v/>
      </c>
      <c r="F224" s="32" t="str">
        <f>IF((ANXE_1_DEPENSES_PREVISION!L224)=0,"",ANXE_1_DEPENSES_PREVISION!L224)</f>
        <v/>
      </c>
      <c r="G224" s="31" t="str">
        <f>IF((ANXE_1_DEPENSES_PREVISION!M224)=0,"",ANXE_1_DEPENSES_PREVISION!M224)</f>
        <v/>
      </c>
      <c r="H224" s="32" t="str">
        <f>IF((ANXE_1_DEPENSES_PREVISION!N224)=0,"",ANXE_1_DEPENSES_PREVISION!N224)</f>
        <v/>
      </c>
      <c r="I224" s="32" t="str">
        <f>IF((ANXE_1_DEPENSES_PREVISION!O224)=0,"",ANXE_1_DEPENSES_PREVISION!O224)</f>
        <v/>
      </c>
      <c r="J224" s="31" t="str">
        <f>IF((ANXE_1_DEPENSES_PREVISION!P224)=0,"",ANXE_1_DEPENSES_PREVISION!P224)</f>
        <v/>
      </c>
      <c r="K224" s="32" t="str">
        <f>IF((ANXE_1_DEPENSES_PREVISION!Q224)=0,"",ANXE_1_DEPENSES_PREVISION!Q224)</f>
        <v/>
      </c>
      <c r="L224" s="32" t="str">
        <f>IF((ANXE_1_DEPENSES_PREVISION!R224)=0,"",ANXE_1_DEPENSES_PREVISION!R224)</f>
        <v/>
      </c>
      <c r="M224" s="31" t="str">
        <f>IF((ANXE_1_DEPENSES_PREVISION!S224)=0,"",ANXE_1_DEPENSES_PREVISION!S224)</f>
        <v/>
      </c>
      <c r="N224" s="31" t="str">
        <f>IF((ANXE_1_DEPENSES_PREVISION!T224)=0,"",ANXE_1_DEPENSES_PREVISION!T224)</f>
        <v/>
      </c>
      <c r="O224" s="31" t="str">
        <f>IF((ANXE_1_DEPENSES_PREVISION!U224)=0,"",ANXE_1_DEPENSES_PREVISION!U224)</f>
        <v/>
      </c>
      <c r="P224" s="31" t="str">
        <f>IF((ANXE_1_DEPENSES_PREVISION!V224)=0,"",ANXE_1_DEPENSES_PREVISION!V224)</f>
        <v/>
      </c>
      <c r="Q224" s="32" t="str">
        <f>IF((ANXE_1_DEPENSES_PREVISION!W224)=0,"",ANXE_1_DEPENSES_PREVISION!W224)</f>
        <v/>
      </c>
      <c r="R224" s="9" t="str">
        <f>IF((ANXE_1_DEPENSES_PREVISION!H224)=0,"",ANXE_1_DEPENSES_PREVISION!H224)</f>
        <v/>
      </c>
      <c r="S224" s="9" t="str">
        <f>IF((ANXE_1_DEPENSES_PREVISION!I224)=0,"",ANXE_1_DEPENSES_PREVISION!I224)</f>
        <v/>
      </c>
      <c r="T224" s="9" t="str">
        <f>IF((ANXE_1_DEPENSES_PREVISION!J224)=0,"",ANXE_1_DEPENSES_PREVISION!J224)</f>
        <v/>
      </c>
      <c r="U224" s="9" t="str">
        <f>IF((ANXE_1_DEPENSES_PREVISION!K224)=0,"",ANXE_1_DEPENSES_PREVISION!K224)</f>
        <v/>
      </c>
      <c r="V224" s="9" t="str">
        <f>IF((ANXE_1_DEPENSES_PREVISION!L224)=0,"",ANXE_1_DEPENSES_PREVISION!L224)</f>
        <v/>
      </c>
      <c r="W224" s="86" t="str">
        <f>IF((ANXE_1_DEPENSES_PREVISION!M224)=0,"",ANXE_1_DEPENSES_PREVISION!M224)</f>
        <v/>
      </c>
      <c r="X224" s="9" t="str">
        <f>IF((ANXE_1_DEPENSES_PREVISION!N224)=0,"",ANXE_1_DEPENSES_PREVISION!N224)</f>
        <v/>
      </c>
      <c r="Y224" s="9" t="str">
        <f>IF((ANXE_1_DEPENSES_PREVISION!O224)=0,"",ANXE_1_DEPENSES_PREVISION!O224)</f>
        <v/>
      </c>
      <c r="Z224" s="86" t="str">
        <f>IF((ANXE_1_DEPENSES_PREVISION!P224)=0,"",ANXE_1_DEPENSES_PREVISION!P224)</f>
        <v/>
      </c>
      <c r="AA224" s="9" t="str">
        <f>IF((ANXE_1_DEPENSES_PREVISION!Q224)=0,"",ANXE_1_DEPENSES_PREVISION!Q224)</f>
        <v/>
      </c>
      <c r="AB224" s="9" t="str">
        <f>IF((ANXE_1_DEPENSES_PREVISION!R224)=0,"",ANXE_1_DEPENSES_PREVISION!R224)</f>
        <v/>
      </c>
      <c r="AC224" s="86" t="str">
        <f>IF((ANXE_1_DEPENSES_PREVISION!S224)=0,"",ANXE_1_DEPENSES_PREVISION!S224)</f>
        <v/>
      </c>
      <c r="AD224" s="86" t="str">
        <f>IF((ANXE_1_DEPENSES_PREVISION!T224)=0,"",ANXE_1_DEPENSES_PREVISION!T224)</f>
        <v/>
      </c>
      <c r="AE224" s="86" t="str">
        <f>IF((ANXE_1_DEPENSES_PREVISION!U224)=0,"",ANXE_1_DEPENSES_PREVISION!U224)</f>
        <v/>
      </c>
      <c r="AF224" s="86" t="str">
        <f>IF((ANXE_1_DEPENSES_PREVISION!V224)=0,"",ANXE_1_DEPENSES_PREVISION!V224)</f>
        <v/>
      </c>
      <c r="AG224" s="9" t="str">
        <f>IF((ANXE_1_DEPENSES_PREVISION!W224)=0,"",ANXE_1_DEPENSES_PREVISION!W224)</f>
        <v/>
      </c>
      <c r="AH224" s="35"/>
      <c r="AI224" s="34" t="str">
        <f t="shared" si="12"/>
        <v/>
      </c>
      <c r="AJ224" s="11" t="str">
        <f t="shared" si="13"/>
        <v/>
      </c>
      <c r="AK224" s="36" t="str">
        <f t="shared" si="14"/>
        <v/>
      </c>
      <c r="AL224" s="34" t="str">
        <f t="shared" si="15"/>
        <v/>
      </c>
      <c r="AM224" s="34"/>
      <c r="AN224" s="10"/>
    </row>
    <row r="225" spans="2:40" x14ac:dyDescent="0.3">
      <c r="B225" s="32" t="str">
        <f>IF((ANXE_1_DEPENSES_PREVISION!H225)=0,"",ANXE_1_DEPENSES_PREVISION!H225)</f>
        <v/>
      </c>
      <c r="C225" s="32" t="str">
        <f>IF((ANXE_1_DEPENSES_PREVISION!I225)=0,"",ANXE_1_DEPENSES_PREVISION!I225)</f>
        <v/>
      </c>
      <c r="D225" s="32" t="str">
        <f>IF((ANXE_1_DEPENSES_PREVISION!J225)=0,"",ANXE_1_DEPENSES_PREVISION!J225)</f>
        <v/>
      </c>
      <c r="E225" s="32" t="str">
        <f>IF((ANXE_1_DEPENSES_PREVISION!K225)=0,"",ANXE_1_DEPENSES_PREVISION!K225)</f>
        <v/>
      </c>
      <c r="F225" s="32" t="str">
        <f>IF((ANXE_1_DEPENSES_PREVISION!L225)=0,"",ANXE_1_DEPENSES_PREVISION!L225)</f>
        <v/>
      </c>
      <c r="G225" s="31" t="str">
        <f>IF((ANXE_1_DEPENSES_PREVISION!M225)=0,"",ANXE_1_DEPENSES_PREVISION!M225)</f>
        <v/>
      </c>
      <c r="H225" s="32" t="str">
        <f>IF((ANXE_1_DEPENSES_PREVISION!N225)=0,"",ANXE_1_DEPENSES_PREVISION!N225)</f>
        <v/>
      </c>
      <c r="I225" s="32" t="str">
        <f>IF((ANXE_1_DEPENSES_PREVISION!O225)=0,"",ANXE_1_DEPENSES_PREVISION!O225)</f>
        <v/>
      </c>
      <c r="J225" s="31" t="str">
        <f>IF((ANXE_1_DEPENSES_PREVISION!P225)=0,"",ANXE_1_DEPENSES_PREVISION!P225)</f>
        <v/>
      </c>
      <c r="K225" s="32" t="str">
        <f>IF((ANXE_1_DEPENSES_PREVISION!Q225)=0,"",ANXE_1_DEPENSES_PREVISION!Q225)</f>
        <v/>
      </c>
      <c r="L225" s="32" t="str">
        <f>IF((ANXE_1_DEPENSES_PREVISION!R225)=0,"",ANXE_1_DEPENSES_PREVISION!R225)</f>
        <v/>
      </c>
      <c r="M225" s="31" t="str">
        <f>IF((ANXE_1_DEPENSES_PREVISION!S225)=0,"",ANXE_1_DEPENSES_PREVISION!S225)</f>
        <v/>
      </c>
      <c r="N225" s="31" t="str">
        <f>IF((ANXE_1_DEPENSES_PREVISION!T225)=0,"",ANXE_1_DEPENSES_PREVISION!T225)</f>
        <v/>
      </c>
      <c r="O225" s="31" t="str">
        <f>IF((ANXE_1_DEPENSES_PREVISION!U225)=0,"",ANXE_1_DEPENSES_PREVISION!U225)</f>
        <v/>
      </c>
      <c r="P225" s="31" t="str">
        <f>IF((ANXE_1_DEPENSES_PREVISION!V225)=0,"",ANXE_1_DEPENSES_PREVISION!V225)</f>
        <v/>
      </c>
      <c r="Q225" s="32" t="str">
        <f>IF((ANXE_1_DEPENSES_PREVISION!W225)=0,"",ANXE_1_DEPENSES_PREVISION!W225)</f>
        <v/>
      </c>
      <c r="R225" s="9" t="str">
        <f>IF((ANXE_1_DEPENSES_PREVISION!H225)=0,"",ANXE_1_DEPENSES_PREVISION!H225)</f>
        <v/>
      </c>
      <c r="S225" s="9" t="str">
        <f>IF((ANXE_1_DEPENSES_PREVISION!I225)=0,"",ANXE_1_DEPENSES_PREVISION!I225)</f>
        <v/>
      </c>
      <c r="T225" s="9" t="str">
        <f>IF((ANXE_1_DEPENSES_PREVISION!J225)=0,"",ANXE_1_DEPENSES_PREVISION!J225)</f>
        <v/>
      </c>
      <c r="U225" s="9" t="str">
        <f>IF((ANXE_1_DEPENSES_PREVISION!K225)=0,"",ANXE_1_DEPENSES_PREVISION!K225)</f>
        <v/>
      </c>
      <c r="V225" s="9" t="str">
        <f>IF((ANXE_1_DEPENSES_PREVISION!L225)=0,"",ANXE_1_DEPENSES_PREVISION!L225)</f>
        <v/>
      </c>
      <c r="W225" s="86" t="str">
        <f>IF((ANXE_1_DEPENSES_PREVISION!M225)=0,"",ANXE_1_DEPENSES_PREVISION!M225)</f>
        <v/>
      </c>
      <c r="X225" s="9" t="str">
        <f>IF((ANXE_1_DEPENSES_PREVISION!N225)=0,"",ANXE_1_DEPENSES_PREVISION!N225)</f>
        <v/>
      </c>
      <c r="Y225" s="9" t="str">
        <f>IF((ANXE_1_DEPENSES_PREVISION!O225)=0,"",ANXE_1_DEPENSES_PREVISION!O225)</f>
        <v/>
      </c>
      <c r="Z225" s="86" t="str">
        <f>IF((ANXE_1_DEPENSES_PREVISION!P225)=0,"",ANXE_1_DEPENSES_PREVISION!P225)</f>
        <v/>
      </c>
      <c r="AA225" s="9" t="str">
        <f>IF((ANXE_1_DEPENSES_PREVISION!Q225)=0,"",ANXE_1_DEPENSES_PREVISION!Q225)</f>
        <v/>
      </c>
      <c r="AB225" s="9" t="str">
        <f>IF((ANXE_1_DEPENSES_PREVISION!R225)=0,"",ANXE_1_DEPENSES_PREVISION!R225)</f>
        <v/>
      </c>
      <c r="AC225" s="86" t="str">
        <f>IF((ANXE_1_DEPENSES_PREVISION!S225)=0,"",ANXE_1_DEPENSES_PREVISION!S225)</f>
        <v/>
      </c>
      <c r="AD225" s="86" t="str">
        <f>IF((ANXE_1_DEPENSES_PREVISION!T225)=0,"",ANXE_1_DEPENSES_PREVISION!T225)</f>
        <v/>
      </c>
      <c r="AE225" s="86" t="str">
        <f>IF((ANXE_1_DEPENSES_PREVISION!U225)=0,"",ANXE_1_DEPENSES_PREVISION!U225)</f>
        <v/>
      </c>
      <c r="AF225" s="86" t="str">
        <f>IF((ANXE_1_DEPENSES_PREVISION!V225)=0,"",ANXE_1_DEPENSES_PREVISION!V225)</f>
        <v/>
      </c>
      <c r="AG225" s="9" t="str">
        <f>IF((ANXE_1_DEPENSES_PREVISION!W225)=0,"",ANXE_1_DEPENSES_PREVISION!W225)</f>
        <v/>
      </c>
      <c r="AH225" s="35"/>
      <c r="AI225" s="34" t="str">
        <f t="shared" si="12"/>
        <v/>
      </c>
      <c r="AJ225" s="11" t="str">
        <f t="shared" si="13"/>
        <v/>
      </c>
      <c r="AK225" s="36" t="str">
        <f t="shared" si="14"/>
        <v/>
      </c>
      <c r="AL225" s="34" t="str">
        <f t="shared" si="15"/>
        <v/>
      </c>
      <c r="AM225" s="34"/>
      <c r="AN225" s="10"/>
    </row>
    <row r="226" spans="2:40" x14ac:dyDescent="0.3">
      <c r="B226" s="32" t="str">
        <f>IF((ANXE_1_DEPENSES_PREVISION!H226)=0,"",ANXE_1_DEPENSES_PREVISION!H226)</f>
        <v/>
      </c>
      <c r="C226" s="32" t="str">
        <f>IF((ANXE_1_DEPENSES_PREVISION!I226)=0,"",ANXE_1_DEPENSES_PREVISION!I226)</f>
        <v/>
      </c>
      <c r="D226" s="32" t="str">
        <f>IF((ANXE_1_DEPENSES_PREVISION!J226)=0,"",ANXE_1_DEPENSES_PREVISION!J226)</f>
        <v/>
      </c>
      <c r="E226" s="32" t="str">
        <f>IF((ANXE_1_DEPENSES_PREVISION!K226)=0,"",ANXE_1_DEPENSES_PREVISION!K226)</f>
        <v/>
      </c>
      <c r="F226" s="32" t="str">
        <f>IF((ANXE_1_DEPENSES_PREVISION!L226)=0,"",ANXE_1_DEPENSES_PREVISION!L226)</f>
        <v/>
      </c>
      <c r="G226" s="31" t="str">
        <f>IF((ANXE_1_DEPENSES_PREVISION!M226)=0,"",ANXE_1_DEPENSES_PREVISION!M226)</f>
        <v/>
      </c>
      <c r="H226" s="32" t="str">
        <f>IF((ANXE_1_DEPENSES_PREVISION!N226)=0,"",ANXE_1_DEPENSES_PREVISION!N226)</f>
        <v/>
      </c>
      <c r="I226" s="32" t="str">
        <f>IF((ANXE_1_DEPENSES_PREVISION!O226)=0,"",ANXE_1_DEPENSES_PREVISION!O226)</f>
        <v/>
      </c>
      <c r="J226" s="31" t="str">
        <f>IF((ANXE_1_DEPENSES_PREVISION!P226)=0,"",ANXE_1_DEPENSES_PREVISION!P226)</f>
        <v/>
      </c>
      <c r="K226" s="32" t="str">
        <f>IF((ANXE_1_DEPENSES_PREVISION!Q226)=0,"",ANXE_1_DEPENSES_PREVISION!Q226)</f>
        <v/>
      </c>
      <c r="L226" s="32" t="str">
        <f>IF((ANXE_1_DEPENSES_PREVISION!R226)=0,"",ANXE_1_DEPENSES_PREVISION!R226)</f>
        <v/>
      </c>
      <c r="M226" s="31" t="str">
        <f>IF((ANXE_1_DEPENSES_PREVISION!S226)=0,"",ANXE_1_DEPENSES_PREVISION!S226)</f>
        <v/>
      </c>
      <c r="N226" s="31" t="str">
        <f>IF((ANXE_1_DEPENSES_PREVISION!T226)=0,"",ANXE_1_DEPENSES_PREVISION!T226)</f>
        <v/>
      </c>
      <c r="O226" s="31" t="str">
        <f>IF((ANXE_1_DEPENSES_PREVISION!U226)=0,"",ANXE_1_DEPENSES_PREVISION!U226)</f>
        <v/>
      </c>
      <c r="P226" s="31" t="str">
        <f>IF((ANXE_1_DEPENSES_PREVISION!V226)=0,"",ANXE_1_DEPENSES_PREVISION!V226)</f>
        <v/>
      </c>
      <c r="Q226" s="32" t="str">
        <f>IF((ANXE_1_DEPENSES_PREVISION!W226)=0,"",ANXE_1_DEPENSES_PREVISION!W226)</f>
        <v/>
      </c>
      <c r="R226" s="9" t="str">
        <f>IF((ANXE_1_DEPENSES_PREVISION!H226)=0,"",ANXE_1_DEPENSES_PREVISION!H226)</f>
        <v/>
      </c>
      <c r="S226" s="9" t="str">
        <f>IF((ANXE_1_DEPENSES_PREVISION!I226)=0,"",ANXE_1_DEPENSES_PREVISION!I226)</f>
        <v/>
      </c>
      <c r="T226" s="9" t="str">
        <f>IF((ANXE_1_DEPENSES_PREVISION!J226)=0,"",ANXE_1_DEPENSES_PREVISION!J226)</f>
        <v/>
      </c>
      <c r="U226" s="9" t="str">
        <f>IF((ANXE_1_DEPENSES_PREVISION!K226)=0,"",ANXE_1_DEPENSES_PREVISION!K226)</f>
        <v/>
      </c>
      <c r="V226" s="9" t="str">
        <f>IF((ANXE_1_DEPENSES_PREVISION!L226)=0,"",ANXE_1_DEPENSES_PREVISION!L226)</f>
        <v/>
      </c>
      <c r="W226" s="86" t="str">
        <f>IF((ANXE_1_DEPENSES_PREVISION!M226)=0,"",ANXE_1_DEPENSES_PREVISION!M226)</f>
        <v/>
      </c>
      <c r="X226" s="9" t="str">
        <f>IF((ANXE_1_DEPENSES_PREVISION!N226)=0,"",ANXE_1_DEPENSES_PREVISION!N226)</f>
        <v/>
      </c>
      <c r="Y226" s="9" t="str">
        <f>IF((ANXE_1_DEPENSES_PREVISION!O226)=0,"",ANXE_1_DEPENSES_PREVISION!O226)</f>
        <v/>
      </c>
      <c r="Z226" s="86" t="str">
        <f>IF((ANXE_1_DEPENSES_PREVISION!P226)=0,"",ANXE_1_DEPENSES_PREVISION!P226)</f>
        <v/>
      </c>
      <c r="AA226" s="9" t="str">
        <f>IF((ANXE_1_DEPENSES_PREVISION!Q226)=0,"",ANXE_1_DEPENSES_PREVISION!Q226)</f>
        <v/>
      </c>
      <c r="AB226" s="9" t="str">
        <f>IF((ANXE_1_DEPENSES_PREVISION!R226)=0,"",ANXE_1_DEPENSES_PREVISION!R226)</f>
        <v/>
      </c>
      <c r="AC226" s="86" t="str">
        <f>IF((ANXE_1_DEPENSES_PREVISION!S226)=0,"",ANXE_1_DEPENSES_PREVISION!S226)</f>
        <v/>
      </c>
      <c r="AD226" s="86" t="str">
        <f>IF((ANXE_1_DEPENSES_PREVISION!T226)=0,"",ANXE_1_DEPENSES_PREVISION!T226)</f>
        <v/>
      </c>
      <c r="AE226" s="86" t="str">
        <f>IF((ANXE_1_DEPENSES_PREVISION!U226)=0,"",ANXE_1_DEPENSES_PREVISION!U226)</f>
        <v/>
      </c>
      <c r="AF226" s="86" t="str">
        <f>IF((ANXE_1_DEPENSES_PREVISION!V226)=0,"",ANXE_1_DEPENSES_PREVISION!V226)</f>
        <v/>
      </c>
      <c r="AG226" s="9" t="str">
        <f>IF((ANXE_1_DEPENSES_PREVISION!W226)=0,"",ANXE_1_DEPENSES_PREVISION!W226)</f>
        <v/>
      </c>
      <c r="AH226" s="35"/>
      <c r="AI226" s="34" t="str">
        <f t="shared" si="12"/>
        <v/>
      </c>
      <c r="AJ226" s="11" t="str">
        <f t="shared" si="13"/>
        <v/>
      </c>
      <c r="AK226" s="36" t="str">
        <f t="shared" si="14"/>
        <v/>
      </c>
      <c r="AL226" s="34" t="str">
        <f t="shared" si="15"/>
        <v/>
      </c>
      <c r="AM226" s="34"/>
      <c r="AN226" s="10"/>
    </row>
    <row r="227" spans="2:40" x14ac:dyDescent="0.3">
      <c r="B227" s="32" t="str">
        <f>IF((ANXE_1_DEPENSES_PREVISION!H227)=0,"",ANXE_1_DEPENSES_PREVISION!H227)</f>
        <v/>
      </c>
      <c r="C227" s="32" t="str">
        <f>IF((ANXE_1_DEPENSES_PREVISION!I227)=0,"",ANXE_1_DEPENSES_PREVISION!I227)</f>
        <v/>
      </c>
      <c r="D227" s="32" t="str">
        <f>IF((ANXE_1_DEPENSES_PREVISION!J227)=0,"",ANXE_1_DEPENSES_PREVISION!J227)</f>
        <v/>
      </c>
      <c r="E227" s="32" t="str">
        <f>IF((ANXE_1_DEPENSES_PREVISION!K227)=0,"",ANXE_1_DEPENSES_PREVISION!K227)</f>
        <v/>
      </c>
      <c r="F227" s="32" t="str">
        <f>IF((ANXE_1_DEPENSES_PREVISION!L227)=0,"",ANXE_1_DEPENSES_PREVISION!L227)</f>
        <v/>
      </c>
      <c r="G227" s="31" t="str">
        <f>IF((ANXE_1_DEPENSES_PREVISION!M227)=0,"",ANXE_1_DEPENSES_PREVISION!M227)</f>
        <v/>
      </c>
      <c r="H227" s="32" t="str">
        <f>IF((ANXE_1_DEPENSES_PREVISION!N227)=0,"",ANXE_1_DEPENSES_PREVISION!N227)</f>
        <v/>
      </c>
      <c r="I227" s="32" t="str">
        <f>IF((ANXE_1_DEPENSES_PREVISION!O227)=0,"",ANXE_1_DEPENSES_PREVISION!O227)</f>
        <v/>
      </c>
      <c r="J227" s="31" t="str">
        <f>IF((ANXE_1_DEPENSES_PREVISION!P227)=0,"",ANXE_1_DEPENSES_PREVISION!P227)</f>
        <v/>
      </c>
      <c r="K227" s="32" t="str">
        <f>IF((ANXE_1_DEPENSES_PREVISION!Q227)=0,"",ANXE_1_DEPENSES_PREVISION!Q227)</f>
        <v/>
      </c>
      <c r="L227" s="32" t="str">
        <f>IF((ANXE_1_DEPENSES_PREVISION!R227)=0,"",ANXE_1_DEPENSES_PREVISION!R227)</f>
        <v/>
      </c>
      <c r="M227" s="31" t="str">
        <f>IF((ANXE_1_DEPENSES_PREVISION!S227)=0,"",ANXE_1_DEPENSES_PREVISION!S227)</f>
        <v/>
      </c>
      <c r="N227" s="31" t="str">
        <f>IF((ANXE_1_DEPENSES_PREVISION!T227)=0,"",ANXE_1_DEPENSES_PREVISION!T227)</f>
        <v/>
      </c>
      <c r="O227" s="31" t="str">
        <f>IF((ANXE_1_DEPENSES_PREVISION!U227)=0,"",ANXE_1_DEPENSES_PREVISION!U227)</f>
        <v/>
      </c>
      <c r="P227" s="31" t="str">
        <f>IF((ANXE_1_DEPENSES_PREVISION!V227)=0,"",ANXE_1_DEPENSES_PREVISION!V227)</f>
        <v/>
      </c>
      <c r="Q227" s="32" t="str">
        <f>IF((ANXE_1_DEPENSES_PREVISION!W227)=0,"",ANXE_1_DEPENSES_PREVISION!W227)</f>
        <v/>
      </c>
      <c r="R227" s="9" t="str">
        <f>IF((ANXE_1_DEPENSES_PREVISION!H227)=0,"",ANXE_1_DEPENSES_PREVISION!H227)</f>
        <v/>
      </c>
      <c r="S227" s="9" t="str">
        <f>IF((ANXE_1_DEPENSES_PREVISION!I227)=0,"",ANXE_1_DEPENSES_PREVISION!I227)</f>
        <v/>
      </c>
      <c r="T227" s="9" t="str">
        <f>IF((ANXE_1_DEPENSES_PREVISION!J227)=0,"",ANXE_1_DEPENSES_PREVISION!J227)</f>
        <v/>
      </c>
      <c r="U227" s="9" t="str">
        <f>IF((ANXE_1_DEPENSES_PREVISION!K227)=0,"",ANXE_1_DEPENSES_PREVISION!K227)</f>
        <v/>
      </c>
      <c r="V227" s="9" t="str">
        <f>IF((ANXE_1_DEPENSES_PREVISION!L227)=0,"",ANXE_1_DEPENSES_PREVISION!L227)</f>
        <v/>
      </c>
      <c r="W227" s="86" t="str">
        <f>IF((ANXE_1_DEPENSES_PREVISION!M227)=0,"",ANXE_1_DEPENSES_PREVISION!M227)</f>
        <v/>
      </c>
      <c r="X227" s="9" t="str">
        <f>IF((ANXE_1_DEPENSES_PREVISION!N227)=0,"",ANXE_1_DEPENSES_PREVISION!N227)</f>
        <v/>
      </c>
      <c r="Y227" s="9" t="str">
        <f>IF((ANXE_1_DEPENSES_PREVISION!O227)=0,"",ANXE_1_DEPENSES_PREVISION!O227)</f>
        <v/>
      </c>
      <c r="Z227" s="86" t="str">
        <f>IF((ANXE_1_DEPENSES_PREVISION!P227)=0,"",ANXE_1_DEPENSES_PREVISION!P227)</f>
        <v/>
      </c>
      <c r="AA227" s="9" t="str">
        <f>IF((ANXE_1_DEPENSES_PREVISION!Q227)=0,"",ANXE_1_DEPENSES_PREVISION!Q227)</f>
        <v/>
      </c>
      <c r="AB227" s="9" t="str">
        <f>IF((ANXE_1_DEPENSES_PREVISION!R227)=0,"",ANXE_1_DEPENSES_PREVISION!R227)</f>
        <v/>
      </c>
      <c r="AC227" s="86" t="str">
        <f>IF((ANXE_1_DEPENSES_PREVISION!S227)=0,"",ANXE_1_DEPENSES_PREVISION!S227)</f>
        <v/>
      </c>
      <c r="AD227" s="86" t="str">
        <f>IF((ANXE_1_DEPENSES_PREVISION!T227)=0,"",ANXE_1_DEPENSES_PREVISION!T227)</f>
        <v/>
      </c>
      <c r="AE227" s="86" t="str">
        <f>IF((ANXE_1_DEPENSES_PREVISION!U227)=0,"",ANXE_1_DEPENSES_PREVISION!U227)</f>
        <v/>
      </c>
      <c r="AF227" s="86" t="str">
        <f>IF((ANXE_1_DEPENSES_PREVISION!V227)=0,"",ANXE_1_DEPENSES_PREVISION!V227)</f>
        <v/>
      </c>
      <c r="AG227" s="9" t="str">
        <f>IF((ANXE_1_DEPENSES_PREVISION!W227)=0,"",ANXE_1_DEPENSES_PREVISION!W227)</f>
        <v/>
      </c>
      <c r="AH227" s="35"/>
      <c r="AI227" s="34" t="str">
        <f t="shared" si="12"/>
        <v/>
      </c>
      <c r="AJ227" s="11" t="str">
        <f t="shared" si="13"/>
        <v/>
      </c>
      <c r="AK227" s="36" t="str">
        <f t="shared" si="14"/>
        <v/>
      </c>
      <c r="AL227" s="34" t="str">
        <f t="shared" si="15"/>
        <v/>
      </c>
      <c r="AM227" s="34"/>
      <c r="AN227" s="10"/>
    </row>
    <row r="228" spans="2:40" x14ac:dyDescent="0.3">
      <c r="B228" s="32" t="str">
        <f>IF((ANXE_1_DEPENSES_PREVISION!H228)=0,"",ANXE_1_DEPENSES_PREVISION!H228)</f>
        <v/>
      </c>
      <c r="C228" s="32" t="str">
        <f>IF((ANXE_1_DEPENSES_PREVISION!I228)=0,"",ANXE_1_DEPENSES_PREVISION!I228)</f>
        <v/>
      </c>
      <c r="D228" s="32" t="str">
        <f>IF((ANXE_1_DEPENSES_PREVISION!J228)=0,"",ANXE_1_DEPENSES_PREVISION!J228)</f>
        <v/>
      </c>
      <c r="E228" s="32" t="str">
        <f>IF((ANXE_1_DEPENSES_PREVISION!K228)=0,"",ANXE_1_DEPENSES_PREVISION!K228)</f>
        <v/>
      </c>
      <c r="F228" s="32" t="str">
        <f>IF((ANXE_1_DEPENSES_PREVISION!L228)=0,"",ANXE_1_DEPENSES_PREVISION!L228)</f>
        <v/>
      </c>
      <c r="G228" s="31" t="str">
        <f>IF((ANXE_1_DEPENSES_PREVISION!M228)=0,"",ANXE_1_DEPENSES_PREVISION!M228)</f>
        <v/>
      </c>
      <c r="H228" s="32" t="str">
        <f>IF((ANXE_1_DEPENSES_PREVISION!N228)=0,"",ANXE_1_DEPENSES_PREVISION!N228)</f>
        <v/>
      </c>
      <c r="I228" s="32" t="str">
        <f>IF((ANXE_1_DEPENSES_PREVISION!O228)=0,"",ANXE_1_DEPENSES_PREVISION!O228)</f>
        <v/>
      </c>
      <c r="J228" s="31" t="str">
        <f>IF((ANXE_1_DEPENSES_PREVISION!P228)=0,"",ANXE_1_DEPENSES_PREVISION!P228)</f>
        <v/>
      </c>
      <c r="K228" s="32" t="str">
        <f>IF((ANXE_1_DEPENSES_PREVISION!Q228)=0,"",ANXE_1_DEPENSES_PREVISION!Q228)</f>
        <v/>
      </c>
      <c r="L228" s="32" t="str">
        <f>IF((ANXE_1_DEPENSES_PREVISION!R228)=0,"",ANXE_1_DEPENSES_PREVISION!R228)</f>
        <v/>
      </c>
      <c r="M228" s="31" t="str">
        <f>IF((ANXE_1_DEPENSES_PREVISION!S228)=0,"",ANXE_1_DEPENSES_PREVISION!S228)</f>
        <v/>
      </c>
      <c r="N228" s="31" t="str">
        <f>IF((ANXE_1_DEPENSES_PREVISION!T228)=0,"",ANXE_1_DEPENSES_PREVISION!T228)</f>
        <v/>
      </c>
      <c r="O228" s="31" t="str">
        <f>IF((ANXE_1_DEPENSES_PREVISION!U228)=0,"",ANXE_1_DEPENSES_PREVISION!U228)</f>
        <v/>
      </c>
      <c r="P228" s="31" t="str">
        <f>IF((ANXE_1_DEPENSES_PREVISION!V228)=0,"",ANXE_1_DEPENSES_PREVISION!V228)</f>
        <v/>
      </c>
      <c r="Q228" s="32" t="str">
        <f>IF((ANXE_1_DEPENSES_PREVISION!W228)=0,"",ANXE_1_DEPENSES_PREVISION!W228)</f>
        <v/>
      </c>
      <c r="R228" s="9" t="str">
        <f>IF((ANXE_1_DEPENSES_PREVISION!H228)=0,"",ANXE_1_DEPENSES_PREVISION!H228)</f>
        <v/>
      </c>
      <c r="S228" s="9" t="str">
        <f>IF((ANXE_1_DEPENSES_PREVISION!I228)=0,"",ANXE_1_DEPENSES_PREVISION!I228)</f>
        <v/>
      </c>
      <c r="T228" s="9" t="str">
        <f>IF((ANXE_1_DEPENSES_PREVISION!J228)=0,"",ANXE_1_DEPENSES_PREVISION!J228)</f>
        <v/>
      </c>
      <c r="U228" s="9" t="str">
        <f>IF((ANXE_1_DEPENSES_PREVISION!K228)=0,"",ANXE_1_DEPENSES_PREVISION!K228)</f>
        <v/>
      </c>
      <c r="V228" s="9" t="str">
        <f>IF((ANXE_1_DEPENSES_PREVISION!L228)=0,"",ANXE_1_DEPENSES_PREVISION!L228)</f>
        <v/>
      </c>
      <c r="W228" s="86" t="str">
        <f>IF((ANXE_1_DEPENSES_PREVISION!M228)=0,"",ANXE_1_DEPENSES_PREVISION!M228)</f>
        <v/>
      </c>
      <c r="X228" s="9" t="str">
        <f>IF((ANXE_1_DEPENSES_PREVISION!N228)=0,"",ANXE_1_DEPENSES_PREVISION!N228)</f>
        <v/>
      </c>
      <c r="Y228" s="9" t="str">
        <f>IF((ANXE_1_DEPENSES_PREVISION!O228)=0,"",ANXE_1_DEPENSES_PREVISION!O228)</f>
        <v/>
      </c>
      <c r="Z228" s="86" t="str">
        <f>IF((ANXE_1_DEPENSES_PREVISION!P228)=0,"",ANXE_1_DEPENSES_PREVISION!P228)</f>
        <v/>
      </c>
      <c r="AA228" s="9" t="str">
        <f>IF((ANXE_1_DEPENSES_PREVISION!Q228)=0,"",ANXE_1_DEPENSES_PREVISION!Q228)</f>
        <v/>
      </c>
      <c r="AB228" s="9" t="str">
        <f>IF((ANXE_1_DEPENSES_PREVISION!R228)=0,"",ANXE_1_DEPENSES_PREVISION!R228)</f>
        <v/>
      </c>
      <c r="AC228" s="86" t="str">
        <f>IF((ANXE_1_DEPENSES_PREVISION!S228)=0,"",ANXE_1_DEPENSES_PREVISION!S228)</f>
        <v/>
      </c>
      <c r="AD228" s="86" t="str">
        <f>IF((ANXE_1_DEPENSES_PREVISION!T228)=0,"",ANXE_1_DEPENSES_PREVISION!T228)</f>
        <v/>
      </c>
      <c r="AE228" s="86" t="str">
        <f>IF((ANXE_1_DEPENSES_PREVISION!U228)=0,"",ANXE_1_DEPENSES_PREVISION!U228)</f>
        <v/>
      </c>
      <c r="AF228" s="86" t="str">
        <f>IF((ANXE_1_DEPENSES_PREVISION!V228)=0,"",ANXE_1_DEPENSES_PREVISION!V228)</f>
        <v/>
      </c>
      <c r="AG228" s="9" t="str">
        <f>IF((ANXE_1_DEPENSES_PREVISION!W228)=0,"",ANXE_1_DEPENSES_PREVISION!W228)</f>
        <v/>
      </c>
      <c r="AH228" s="35"/>
      <c r="AI228" s="34" t="str">
        <f t="shared" si="12"/>
        <v/>
      </c>
      <c r="AJ228" s="11" t="str">
        <f t="shared" si="13"/>
        <v/>
      </c>
      <c r="AK228" s="36" t="str">
        <f t="shared" si="14"/>
        <v/>
      </c>
      <c r="AL228" s="34" t="str">
        <f t="shared" si="15"/>
        <v/>
      </c>
      <c r="AM228" s="34"/>
      <c r="AN228" s="10"/>
    </row>
    <row r="229" spans="2:40" x14ac:dyDescent="0.3">
      <c r="B229" s="32" t="str">
        <f>IF((ANXE_1_DEPENSES_PREVISION!H229)=0,"",ANXE_1_DEPENSES_PREVISION!H229)</f>
        <v/>
      </c>
      <c r="C229" s="32" t="str">
        <f>IF((ANXE_1_DEPENSES_PREVISION!I229)=0,"",ANXE_1_DEPENSES_PREVISION!I229)</f>
        <v/>
      </c>
      <c r="D229" s="32" t="str">
        <f>IF((ANXE_1_DEPENSES_PREVISION!J229)=0,"",ANXE_1_DEPENSES_PREVISION!J229)</f>
        <v/>
      </c>
      <c r="E229" s="32" t="str">
        <f>IF((ANXE_1_DEPENSES_PREVISION!K229)=0,"",ANXE_1_DEPENSES_PREVISION!K229)</f>
        <v/>
      </c>
      <c r="F229" s="32" t="str">
        <f>IF((ANXE_1_DEPENSES_PREVISION!L229)=0,"",ANXE_1_DEPENSES_PREVISION!L229)</f>
        <v/>
      </c>
      <c r="G229" s="31" t="str">
        <f>IF((ANXE_1_DEPENSES_PREVISION!M229)=0,"",ANXE_1_DEPENSES_PREVISION!M229)</f>
        <v/>
      </c>
      <c r="H229" s="32" t="str">
        <f>IF((ANXE_1_DEPENSES_PREVISION!N229)=0,"",ANXE_1_DEPENSES_PREVISION!N229)</f>
        <v/>
      </c>
      <c r="I229" s="32" t="str">
        <f>IF((ANXE_1_DEPENSES_PREVISION!O229)=0,"",ANXE_1_DEPENSES_PREVISION!O229)</f>
        <v/>
      </c>
      <c r="J229" s="31" t="str">
        <f>IF((ANXE_1_DEPENSES_PREVISION!P229)=0,"",ANXE_1_DEPENSES_PREVISION!P229)</f>
        <v/>
      </c>
      <c r="K229" s="32" t="str">
        <f>IF((ANXE_1_DEPENSES_PREVISION!Q229)=0,"",ANXE_1_DEPENSES_PREVISION!Q229)</f>
        <v/>
      </c>
      <c r="L229" s="32" t="str">
        <f>IF((ANXE_1_DEPENSES_PREVISION!R229)=0,"",ANXE_1_DEPENSES_PREVISION!R229)</f>
        <v/>
      </c>
      <c r="M229" s="31" t="str">
        <f>IF((ANXE_1_DEPENSES_PREVISION!S229)=0,"",ANXE_1_DEPENSES_PREVISION!S229)</f>
        <v/>
      </c>
      <c r="N229" s="31" t="str">
        <f>IF((ANXE_1_DEPENSES_PREVISION!T229)=0,"",ANXE_1_DEPENSES_PREVISION!T229)</f>
        <v/>
      </c>
      <c r="O229" s="31" t="str">
        <f>IF((ANXE_1_DEPENSES_PREVISION!U229)=0,"",ANXE_1_DEPENSES_PREVISION!U229)</f>
        <v/>
      </c>
      <c r="P229" s="31" t="str">
        <f>IF((ANXE_1_DEPENSES_PREVISION!V229)=0,"",ANXE_1_DEPENSES_PREVISION!V229)</f>
        <v/>
      </c>
      <c r="Q229" s="32" t="str">
        <f>IF((ANXE_1_DEPENSES_PREVISION!W229)=0,"",ANXE_1_DEPENSES_PREVISION!W229)</f>
        <v/>
      </c>
      <c r="R229" s="9" t="str">
        <f>IF((ANXE_1_DEPENSES_PREVISION!H229)=0,"",ANXE_1_DEPENSES_PREVISION!H229)</f>
        <v/>
      </c>
      <c r="S229" s="9" t="str">
        <f>IF((ANXE_1_DEPENSES_PREVISION!I229)=0,"",ANXE_1_DEPENSES_PREVISION!I229)</f>
        <v/>
      </c>
      <c r="T229" s="9" t="str">
        <f>IF((ANXE_1_DEPENSES_PREVISION!J229)=0,"",ANXE_1_DEPENSES_PREVISION!J229)</f>
        <v/>
      </c>
      <c r="U229" s="9" t="str">
        <f>IF((ANXE_1_DEPENSES_PREVISION!K229)=0,"",ANXE_1_DEPENSES_PREVISION!K229)</f>
        <v/>
      </c>
      <c r="V229" s="9" t="str">
        <f>IF((ANXE_1_DEPENSES_PREVISION!L229)=0,"",ANXE_1_DEPENSES_PREVISION!L229)</f>
        <v/>
      </c>
      <c r="W229" s="86" t="str">
        <f>IF((ANXE_1_DEPENSES_PREVISION!M229)=0,"",ANXE_1_DEPENSES_PREVISION!M229)</f>
        <v/>
      </c>
      <c r="X229" s="9" t="str">
        <f>IF((ANXE_1_DEPENSES_PREVISION!N229)=0,"",ANXE_1_DEPENSES_PREVISION!N229)</f>
        <v/>
      </c>
      <c r="Y229" s="9" t="str">
        <f>IF((ANXE_1_DEPENSES_PREVISION!O229)=0,"",ANXE_1_DEPENSES_PREVISION!O229)</f>
        <v/>
      </c>
      <c r="Z229" s="86" t="str">
        <f>IF((ANXE_1_DEPENSES_PREVISION!P229)=0,"",ANXE_1_DEPENSES_PREVISION!P229)</f>
        <v/>
      </c>
      <c r="AA229" s="9" t="str">
        <f>IF((ANXE_1_DEPENSES_PREVISION!Q229)=0,"",ANXE_1_DEPENSES_PREVISION!Q229)</f>
        <v/>
      </c>
      <c r="AB229" s="9" t="str">
        <f>IF((ANXE_1_DEPENSES_PREVISION!R229)=0,"",ANXE_1_DEPENSES_PREVISION!R229)</f>
        <v/>
      </c>
      <c r="AC229" s="86" t="str">
        <f>IF((ANXE_1_DEPENSES_PREVISION!S229)=0,"",ANXE_1_DEPENSES_PREVISION!S229)</f>
        <v/>
      </c>
      <c r="AD229" s="86" t="str">
        <f>IF((ANXE_1_DEPENSES_PREVISION!T229)=0,"",ANXE_1_DEPENSES_PREVISION!T229)</f>
        <v/>
      </c>
      <c r="AE229" s="86" t="str">
        <f>IF((ANXE_1_DEPENSES_PREVISION!U229)=0,"",ANXE_1_DEPENSES_PREVISION!U229)</f>
        <v/>
      </c>
      <c r="AF229" s="86" t="str">
        <f>IF((ANXE_1_DEPENSES_PREVISION!V229)=0,"",ANXE_1_DEPENSES_PREVISION!V229)</f>
        <v/>
      </c>
      <c r="AG229" s="9" t="str">
        <f>IF((ANXE_1_DEPENSES_PREVISION!W229)=0,"",ANXE_1_DEPENSES_PREVISION!W229)</f>
        <v/>
      </c>
      <c r="AH229" s="35"/>
      <c r="AI229" s="34" t="str">
        <f t="shared" si="12"/>
        <v/>
      </c>
      <c r="AJ229" s="11" t="str">
        <f t="shared" si="13"/>
        <v/>
      </c>
      <c r="AK229" s="36" t="str">
        <f t="shared" si="14"/>
        <v/>
      </c>
      <c r="AL229" s="34" t="str">
        <f t="shared" si="15"/>
        <v/>
      </c>
      <c r="AM229" s="34"/>
      <c r="AN229" s="10"/>
    </row>
    <row r="230" spans="2:40" x14ac:dyDescent="0.3">
      <c r="B230" s="32" t="str">
        <f>IF((ANXE_1_DEPENSES_PREVISION!H230)=0,"",ANXE_1_DEPENSES_PREVISION!H230)</f>
        <v/>
      </c>
      <c r="C230" s="32" t="str">
        <f>IF((ANXE_1_DEPENSES_PREVISION!I230)=0,"",ANXE_1_DEPENSES_PREVISION!I230)</f>
        <v/>
      </c>
      <c r="D230" s="32" t="str">
        <f>IF((ANXE_1_DEPENSES_PREVISION!J230)=0,"",ANXE_1_DEPENSES_PREVISION!J230)</f>
        <v/>
      </c>
      <c r="E230" s="32" t="str">
        <f>IF((ANXE_1_DEPENSES_PREVISION!K230)=0,"",ANXE_1_DEPENSES_PREVISION!K230)</f>
        <v/>
      </c>
      <c r="F230" s="32" t="str">
        <f>IF((ANXE_1_DEPENSES_PREVISION!L230)=0,"",ANXE_1_DEPENSES_PREVISION!L230)</f>
        <v/>
      </c>
      <c r="G230" s="31" t="str">
        <f>IF((ANXE_1_DEPENSES_PREVISION!M230)=0,"",ANXE_1_DEPENSES_PREVISION!M230)</f>
        <v/>
      </c>
      <c r="H230" s="32" t="str">
        <f>IF((ANXE_1_DEPENSES_PREVISION!N230)=0,"",ANXE_1_DEPENSES_PREVISION!N230)</f>
        <v/>
      </c>
      <c r="I230" s="32" t="str">
        <f>IF((ANXE_1_DEPENSES_PREVISION!O230)=0,"",ANXE_1_DEPENSES_PREVISION!O230)</f>
        <v/>
      </c>
      <c r="J230" s="31" t="str">
        <f>IF((ANXE_1_DEPENSES_PREVISION!P230)=0,"",ANXE_1_DEPENSES_PREVISION!P230)</f>
        <v/>
      </c>
      <c r="K230" s="32" t="str">
        <f>IF((ANXE_1_DEPENSES_PREVISION!Q230)=0,"",ANXE_1_DEPENSES_PREVISION!Q230)</f>
        <v/>
      </c>
      <c r="L230" s="32" t="str">
        <f>IF((ANXE_1_DEPENSES_PREVISION!R230)=0,"",ANXE_1_DEPENSES_PREVISION!R230)</f>
        <v/>
      </c>
      <c r="M230" s="31" t="str">
        <f>IF((ANXE_1_DEPENSES_PREVISION!S230)=0,"",ANXE_1_DEPENSES_PREVISION!S230)</f>
        <v/>
      </c>
      <c r="N230" s="31" t="str">
        <f>IF((ANXE_1_DEPENSES_PREVISION!T230)=0,"",ANXE_1_DEPENSES_PREVISION!T230)</f>
        <v/>
      </c>
      <c r="O230" s="31" t="str">
        <f>IF((ANXE_1_DEPENSES_PREVISION!U230)=0,"",ANXE_1_DEPENSES_PREVISION!U230)</f>
        <v/>
      </c>
      <c r="P230" s="31" t="str">
        <f>IF((ANXE_1_DEPENSES_PREVISION!V230)=0,"",ANXE_1_DEPENSES_PREVISION!V230)</f>
        <v/>
      </c>
      <c r="Q230" s="32" t="str">
        <f>IF((ANXE_1_DEPENSES_PREVISION!W230)=0,"",ANXE_1_DEPENSES_PREVISION!W230)</f>
        <v/>
      </c>
      <c r="R230" s="9" t="str">
        <f>IF((ANXE_1_DEPENSES_PREVISION!H230)=0,"",ANXE_1_DEPENSES_PREVISION!H230)</f>
        <v/>
      </c>
      <c r="S230" s="9" t="str">
        <f>IF((ANXE_1_DEPENSES_PREVISION!I230)=0,"",ANXE_1_DEPENSES_PREVISION!I230)</f>
        <v/>
      </c>
      <c r="T230" s="9" t="str">
        <f>IF((ANXE_1_DEPENSES_PREVISION!J230)=0,"",ANXE_1_DEPENSES_PREVISION!J230)</f>
        <v/>
      </c>
      <c r="U230" s="9" t="str">
        <f>IF((ANXE_1_DEPENSES_PREVISION!K230)=0,"",ANXE_1_DEPENSES_PREVISION!K230)</f>
        <v/>
      </c>
      <c r="V230" s="9" t="str">
        <f>IF((ANXE_1_DEPENSES_PREVISION!L230)=0,"",ANXE_1_DEPENSES_PREVISION!L230)</f>
        <v/>
      </c>
      <c r="W230" s="86" t="str">
        <f>IF((ANXE_1_DEPENSES_PREVISION!M230)=0,"",ANXE_1_DEPENSES_PREVISION!M230)</f>
        <v/>
      </c>
      <c r="X230" s="9" t="str">
        <f>IF((ANXE_1_DEPENSES_PREVISION!N230)=0,"",ANXE_1_DEPENSES_PREVISION!N230)</f>
        <v/>
      </c>
      <c r="Y230" s="9" t="str">
        <f>IF((ANXE_1_DEPENSES_PREVISION!O230)=0,"",ANXE_1_DEPENSES_PREVISION!O230)</f>
        <v/>
      </c>
      <c r="Z230" s="86" t="str">
        <f>IF((ANXE_1_DEPENSES_PREVISION!P230)=0,"",ANXE_1_DEPENSES_PREVISION!P230)</f>
        <v/>
      </c>
      <c r="AA230" s="9" t="str">
        <f>IF((ANXE_1_DEPENSES_PREVISION!Q230)=0,"",ANXE_1_DEPENSES_PREVISION!Q230)</f>
        <v/>
      </c>
      <c r="AB230" s="9" t="str">
        <f>IF((ANXE_1_DEPENSES_PREVISION!R230)=0,"",ANXE_1_DEPENSES_PREVISION!R230)</f>
        <v/>
      </c>
      <c r="AC230" s="86" t="str">
        <f>IF((ANXE_1_DEPENSES_PREVISION!S230)=0,"",ANXE_1_DEPENSES_PREVISION!S230)</f>
        <v/>
      </c>
      <c r="AD230" s="86" t="str">
        <f>IF((ANXE_1_DEPENSES_PREVISION!T230)=0,"",ANXE_1_DEPENSES_PREVISION!T230)</f>
        <v/>
      </c>
      <c r="AE230" s="86" t="str">
        <f>IF((ANXE_1_DEPENSES_PREVISION!U230)=0,"",ANXE_1_DEPENSES_PREVISION!U230)</f>
        <v/>
      </c>
      <c r="AF230" s="86" t="str">
        <f>IF((ANXE_1_DEPENSES_PREVISION!V230)=0,"",ANXE_1_DEPENSES_PREVISION!V230)</f>
        <v/>
      </c>
      <c r="AG230" s="9" t="str">
        <f>IF((ANXE_1_DEPENSES_PREVISION!W230)=0,"",ANXE_1_DEPENSES_PREVISION!W230)</f>
        <v/>
      </c>
      <c r="AH230" s="35"/>
      <c r="AI230" s="34" t="str">
        <f t="shared" si="12"/>
        <v/>
      </c>
      <c r="AJ230" s="11" t="str">
        <f t="shared" si="13"/>
        <v/>
      </c>
      <c r="AK230" s="36" t="str">
        <f t="shared" si="14"/>
        <v/>
      </c>
      <c r="AL230" s="34" t="str">
        <f t="shared" si="15"/>
        <v/>
      </c>
      <c r="AM230" s="34"/>
      <c r="AN230" s="10"/>
    </row>
    <row r="231" spans="2:40" x14ac:dyDescent="0.3">
      <c r="B231" s="32" t="str">
        <f>IF((ANXE_1_DEPENSES_PREVISION!H231)=0,"",ANXE_1_DEPENSES_PREVISION!H231)</f>
        <v/>
      </c>
      <c r="C231" s="32" t="str">
        <f>IF((ANXE_1_DEPENSES_PREVISION!I231)=0,"",ANXE_1_DEPENSES_PREVISION!I231)</f>
        <v/>
      </c>
      <c r="D231" s="32" t="str">
        <f>IF((ANXE_1_DEPENSES_PREVISION!J231)=0,"",ANXE_1_DEPENSES_PREVISION!J231)</f>
        <v/>
      </c>
      <c r="E231" s="32" t="str">
        <f>IF((ANXE_1_DEPENSES_PREVISION!K231)=0,"",ANXE_1_DEPENSES_PREVISION!K231)</f>
        <v/>
      </c>
      <c r="F231" s="32" t="str">
        <f>IF((ANXE_1_DEPENSES_PREVISION!L231)=0,"",ANXE_1_DEPENSES_PREVISION!L231)</f>
        <v/>
      </c>
      <c r="G231" s="31" t="str">
        <f>IF((ANXE_1_DEPENSES_PREVISION!M231)=0,"",ANXE_1_DEPENSES_PREVISION!M231)</f>
        <v/>
      </c>
      <c r="H231" s="32" t="str">
        <f>IF((ANXE_1_DEPENSES_PREVISION!N231)=0,"",ANXE_1_DEPENSES_PREVISION!N231)</f>
        <v/>
      </c>
      <c r="I231" s="32" t="str">
        <f>IF((ANXE_1_DEPENSES_PREVISION!O231)=0,"",ANXE_1_DEPENSES_PREVISION!O231)</f>
        <v/>
      </c>
      <c r="J231" s="31" t="str">
        <f>IF((ANXE_1_DEPENSES_PREVISION!P231)=0,"",ANXE_1_DEPENSES_PREVISION!P231)</f>
        <v/>
      </c>
      <c r="K231" s="32" t="str">
        <f>IF((ANXE_1_DEPENSES_PREVISION!Q231)=0,"",ANXE_1_DEPENSES_PREVISION!Q231)</f>
        <v/>
      </c>
      <c r="L231" s="32" t="str">
        <f>IF((ANXE_1_DEPENSES_PREVISION!R231)=0,"",ANXE_1_DEPENSES_PREVISION!R231)</f>
        <v/>
      </c>
      <c r="M231" s="31" t="str">
        <f>IF((ANXE_1_DEPENSES_PREVISION!S231)=0,"",ANXE_1_DEPENSES_PREVISION!S231)</f>
        <v/>
      </c>
      <c r="N231" s="31" t="str">
        <f>IF((ANXE_1_DEPENSES_PREVISION!T231)=0,"",ANXE_1_DEPENSES_PREVISION!T231)</f>
        <v/>
      </c>
      <c r="O231" s="31" t="str">
        <f>IF((ANXE_1_DEPENSES_PREVISION!U231)=0,"",ANXE_1_DEPENSES_PREVISION!U231)</f>
        <v/>
      </c>
      <c r="P231" s="31" t="str">
        <f>IF((ANXE_1_DEPENSES_PREVISION!V231)=0,"",ANXE_1_DEPENSES_PREVISION!V231)</f>
        <v/>
      </c>
      <c r="Q231" s="32" t="str">
        <f>IF((ANXE_1_DEPENSES_PREVISION!W231)=0,"",ANXE_1_DEPENSES_PREVISION!W231)</f>
        <v/>
      </c>
      <c r="R231" s="9" t="str">
        <f>IF((ANXE_1_DEPENSES_PREVISION!H231)=0,"",ANXE_1_DEPENSES_PREVISION!H231)</f>
        <v/>
      </c>
      <c r="S231" s="9" t="str">
        <f>IF((ANXE_1_DEPENSES_PREVISION!I231)=0,"",ANXE_1_DEPENSES_PREVISION!I231)</f>
        <v/>
      </c>
      <c r="T231" s="9" t="str">
        <f>IF((ANXE_1_DEPENSES_PREVISION!J231)=0,"",ANXE_1_DEPENSES_PREVISION!J231)</f>
        <v/>
      </c>
      <c r="U231" s="9" t="str">
        <f>IF((ANXE_1_DEPENSES_PREVISION!K231)=0,"",ANXE_1_DEPENSES_PREVISION!K231)</f>
        <v/>
      </c>
      <c r="V231" s="9" t="str">
        <f>IF((ANXE_1_DEPENSES_PREVISION!L231)=0,"",ANXE_1_DEPENSES_PREVISION!L231)</f>
        <v/>
      </c>
      <c r="W231" s="86" t="str">
        <f>IF((ANXE_1_DEPENSES_PREVISION!M231)=0,"",ANXE_1_DEPENSES_PREVISION!M231)</f>
        <v/>
      </c>
      <c r="X231" s="9" t="str">
        <f>IF((ANXE_1_DEPENSES_PREVISION!N231)=0,"",ANXE_1_DEPENSES_PREVISION!N231)</f>
        <v/>
      </c>
      <c r="Y231" s="9" t="str">
        <f>IF((ANXE_1_DEPENSES_PREVISION!O231)=0,"",ANXE_1_DEPENSES_PREVISION!O231)</f>
        <v/>
      </c>
      <c r="Z231" s="86" t="str">
        <f>IF((ANXE_1_DEPENSES_PREVISION!P231)=0,"",ANXE_1_DEPENSES_PREVISION!P231)</f>
        <v/>
      </c>
      <c r="AA231" s="9" t="str">
        <f>IF((ANXE_1_DEPENSES_PREVISION!Q231)=0,"",ANXE_1_DEPENSES_PREVISION!Q231)</f>
        <v/>
      </c>
      <c r="AB231" s="9" t="str">
        <f>IF((ANXE_1_DEPENSES_PREVISION!R231)=0,"",ANXE_1_DEPENSES_PREVISION!R231)</f>
        <v/>
      </c>
      <c r="AC231" s="86" t="str">
        <f>IF((ANXE_1_DEPENSES_PREVISION!S231)=0,"",ANXE_1_DEPENSES_PREVISION!S231)</f>
        <v/>
      </c>
      <c r="AD231" s="86" t="str">
        <f>IF((ANXE_1_DEPENSES_PREVISION!T231)=0,"",ANXE_1_DEPENSES_PREVISION!T231)</f>
        <v/>
      </c>
      <c r="AE231" s="86" t="str">
        <f>IF((ANXE_1_DEPENSES_PREVISION!U231)=0,"",ANXE_1_DEPENSES_PREVISION!U231)</f>
        <v/>
      </c>
      <c r="AF231" s="86" t="str">
        <f>IF((ANXE_1_DEPENSES_PREVISION!V231)=0,"",ANXE_1_DEPENSES_PREVISION!V231)</f>
        <v/>
      </c>
      <c r="AG231" s="9" t="str">
        <f>IF((ANXE_1_DEPENSES_PREVISION!W231)=0,"",ANXE_1_DEPENSES_PREVISION!W231)</f>
        <v/>
      </c>
      <c r="AH231" s="35"/>
      <c r="AI231" s="34" t="str">
        <f t="shared" si="12"/>
        <v/>
      </c>
      <c r="AJ231" s="11" t="str">
        <f t="shared" si="13"/>
        <v/>
      </c>
      <c r="AK231" s="36" t="str">
        <f t="shared" si="14"/>
        <v/>
      </c>
      <c r="AL231" s="34" t="str">
        <f t="shared" si="15"/>
        <v/>
      </c>
      <c r="AM231" s="34"/>
      <c r="AN231" s="10"/>
    </row>
    <row r="232" spans="2:40" x14ac:dyDescent="0.3">
      <c r="B232" s="32" t="str">
        <f>IF((ANXE_1_DEPENSES_PREVISION!H232)=0,"",ANXE_1_DEPENSES_PREVISION!H232)</f>
        <v/>
      </c>
      <c r="C232" s="32" t="str">
        <f>IF((ANXE_1_DEPENSES_PREVISION!I232)=0,"",ANXE_1_DEPENSES_PREVISION!I232)</f>
        <v/>
      </c>
      <c r="D232" s="32" t="str">
        <f>IF((ANXE_1_DEPENSES_PREVISION!J232)=0,"",ANXE_1_DEPENSES_PREVISION!J232)</f>
        <v/>
      </c>
      <c r="E232" s="32" t="str">
        <f>IF((ANXE_1_DEPENSES_PREVISION!K232)=0,"",ANXE_1_DEPENSES_PREVISION!K232)</f>
        <v/>
      </c>
      <c r="F232" s="32" t="str">
        <f>IF((ANXE_1_DEPENSES_PREVISION!L232)=0,"",ANXE_1_DEPENSES_PREVISION!L232)</f>
        <v/>
      </c>
      <c r="G232" s="31" t="str">
        <f>IF((ANXE_1_DEPENSES_PREVISION!M232)=0,"",ANXE_1_DEPENSES_PREVISION!M232)</f>
        <v/>
      </c>
      <c r="H232" s="32" t="str">
        <f>IF((ANXE_1_DEPENSES_PREVISION!N232)=0,"",ANXE_1_DEPENSES_PREVISION!N232)</f>
        <v/>
      </c>
      <c r="I232" s="32" t="str">
        <f>IF((ANXE_1_DEPENSES_PREVISION!O232)=0,"",ANXE_1_DEPENSES_PREVISION!O232)</f>
        <v/>
      </c>
      <c r="J232" s="31" t="str">
        <f>IF((ANXE_1_DEPENSES_PREVISION!P232)=0,"",ANXE_1_DEPENSES_PREVISION!P232)</f>
        <v/>
      </c>
      <c r="K232" s="32" t="str">
        <f>IF((ANXE_1_DEPENSES_PREVISION!Q232)=0,"",ANXE_1_DEPENSES_PREVISION!Q232)</f>
        <v/>
      </c>
      <c r="L232" s="32" t="str">
        <f>IF((ANXE_1_DEPENSES_PREVISION!R232)=0,"",ANXE_1_DEPENSES_PREVISION!R232)</f>
        <v/>
      </c>
      <c r="M232" s="31" t="str">
        <f>IF((ANXE_1_DEPENSES_PREVISION!S232)=0,"",ANXE_1_DEPENSES_PREVISION!S232)</f>
        <v/>
      </c>
      <c r="N232" s="31" t="str">
        <f>IF((ANXE_1_DEPENSES_PREVISION!T232)=0,"",ANXE_1_DEPENSES_PREVISION!T232)</f>
        <v/>
      </c>
      <c r="O232" s="31" t="str">
        <f>IF((ANXE_1_DEPENSES_PREVISION!U232)=0,"",ANXE_1_DEPENSES_PREVISION!U232)</f>
        <v/>
      </c>
      <c r="P232" s="31" t="str">
        <f>IF((ANXE_1_DEPENSES_PREVISION!V232)=0,"",ANXE_1_DEPENSES_PREVISION!V232)</f>
        <v/>
      </c>
      <c r="Q232" s="32" t="str">
        <f>IF((ANXE_1_DEPENSES_PREVISION!W232)=0,"",ANXE_1_DEPENSES_PREVISION!W232)</f>
        <v/>
      </c>
      <c r="R232" s="9" t="str">
        <f>IF((ANXE_1_DEPENSES_PREVISION!H232)=0,"",ANXE_1_DEPENSES_PREVISION!H232)</f>
        <v/>
      </c>
      <c r="S232" s="9" t="str">
        <f>IF((ANXE_1_DEPENSES_PREVISION!I232)=0,"",ANXE_1_DEPENSES_PREVISION!I232)</f>
        <v/>
      </c>
      <c r="T232" s="9" t="str">
        <f>IF((ANXE_1_DEPENSES_PREVISION!J232)=0,"",ANXE_1_DEPENSES_PREVISION!J232)</f>
        <v/>
      </c>
      <c r="U232" s="9" t="str">
        <f>IF((ANXE_1_DEPENSES_PREVISION!K232)=0,"",ANXE_1_DEPENSES_PREVISION!K232)</f>
        <v/>
      </c>
      <c r="V232" s="9" t="str">
        <f>IF((ANXE_1_DEPENSES_PREVISION!L232)=0,"",ANXE_1_DEPENSES_PREVISION!L232)</f>
        <v/>
      </c>
      <c r="W232" s="86" t="str">
        <f>IF((ANXE_1_DEPENSES_PREVISION!M232)=0,"",ANXE_1_DEPENSES_PREVISION!M232)</f>
        <v/>
      </c>
      <c r="X232" s="9" t="str">
        <f>IF((ANXE_1_DEPENSES_PREVISION!N232)=0,"",ANXE_1_DEPENSES_PREVISION!N232)</f>
        <v/>
      </c>
      <c r="Y232" s="9" t="str">
        <f>IF((ANXE_1_DEPENSES_PREVISION!O232)=0,"",ANXE_1_DEPENSES_PREVISION!O232)</f>
        <v/>
      </c>
      <c r="Z232" s="86" t="str">
        <f>IF((ANXE_1_DEPENSES_PREVISION!P232)=0,"",ANXE_1_DEPENSES_PREVISION!P232)</f>
        <v/>
      </c>
      <c r="AA232" s="9" t="str">
        <f>IF((ANXE_1_DEPENSES_PREVISION!Q232)=0,"",ANXE_1_DEPENSES_PREVISION!Q232)</f>
        <v/>
      </c>
      <c r="AB232" s="9" t="str">
        <f>IF((ANXE_1_DEPENSES_PREVISION!R232)=0,"",ANXE_1_DEPENSES_PREVISION!R232)</f>
        <v/>
      </c>
      <c r="AC232" s="86" t="str">
        <f>IF((ANXE_1_DEPENSES_PREVISION!S232)=0,"",ANXE_1_DEPENSES_PREVISION!S232)</f>
        <v/>
      </c>
      <c r="AD232" s="86" t="str">
        <f>IF((ANXE_1_DEPENSES_PREVISION!T232)=0,"",ANXE_1_DEPENSES_PREVISION!T232)</f>
        <v/>
      </c>
      <c r="AE232" s="86" t="str">
        <f>IF((ANXE_1_DEPENSES_PREVISION!U232)=0,"",ANXE_1_DEPENSES_PREVISION!U232)</f>
        <v/>
      </c>
      <c r="AF232" s="86" t="str">
        <f>IF((ANXE_1_DEPENSES_PREVISION!V232)=0,"",ANXE_1_DEPENSES_PREVISION!V232)</f>
        <v/>
      </c>
      <c r="AG232" s="9" t="str">
        <f>IF((ANXE_1_DEPENSES_PREVISION!W232)=0,"",ANXE_1_DEPENSES_PREVISION!W232)</f>
        <v/>
      </c>
      <c r="AH232" s="35"/>
      <c r="AI232" s="34" t="str">
        <f t="shared" si="12"/>
        <v/>
      </c>
      <c r="AJ232" s="11" t="str">
        <f t="shared" si="13"/>
        <v/>
      </c>
      <c r="AK232" s="36" t="str">
        <f t="shared" si="14"/>
        <v/>
      </c>
      <c r="AL232" s="34" t="str">
        <f t="shared" si="15"/>
        <v/>
      </c>
      <c r="AM232" s="34"/>
      <c r="AN232" s="10"/>
    </row>
    <row r="233" spans="2:40" x14ac:dyDescent="0.3">
      <c r="B233" s="32" t="str">
        <f>IF((ANXE_1_DEPENSES_PREVISION!H233)=0,"",ANXE_1_DEPENSES_PREVISION!H233)</f>
        <v/>
      </c>
      <c r="C233" s="32" t="str">
        <f>IF((ANXE_1_DEPENSES_PREVISION!I233)=0,"",ANXE_1_DEPENSES_PREVISION!I233)</f>
        <v/>
      </c>
      <c r="D233" s="32" t="str">
        <f>IF((ANXE_1_DEPENSES_PREVISION!J233)=0,"",ANXE_1_DEPENSES_PREVISION!J233)</f>
        <v/>
      </c>
      <c r="E233" s="32" t="str">
        <f>IF((ANXE_1_DEPENSES_PREVISION!K233)=0,"",ANXE_1_DEPENSES_PREVISION!K233)</f>
        <v/>
      </c>
      <c r="F233" s="32" t="str">
        <f>IF((ANXE_1_DEPENSES_PREVISION!L233)=0,"",ANXE_1_DEPENSES_PREVISION!L233)</f>
        <v/>
      </c>
      <c r="G233" s="31" t="str">
        <f>IF((ANXE_1_DEPENSES_PREVISION!M233)=0,"",ANXE_1_DEPENSES_PREVISION!M233)</f>
        <v/>
      </c>
      <c r="H233" s="32" t="str">
        <f>IF((ANXE_1_DEPENSES_PREVISION!N233)=0,"",ANXE_1_DEPENSES_PREVISION!N233)</f>
        <v/>
      </c>
      <c r="I233" s="32" t="str">
        <f>IF((ANXE_1_DEPENSES_PREVISION!O233)=0,"",ANXE_1_DEPENSES_PREVISION!O233)</f>
        <v/>
      </c>
      <c r="J233" s="31" t="str">
        <f>IF((ANXE_1_DEPENSES_PREVISION!P233)=0,"",ANXE_1_DEPENSES_PREVISION!P233)</f>
        <v/>
      </c>
      <c r="K233" s="32" t="str">
        <f>IF((ANXE_1_DEPENSES_PREVISION!Q233)=0,"",ANXE_1_DEPENSES_PREVISION!Q233)</f>
        <v/>
      </c>
      <c r="L233" s="32" t="str">
        <f>IF((ANXE_1_DEPENSES_PREVISION!R233)=0,"",ANXE_1_DEPENSES_PREVISION!R233)</f>
        <v/>
      </c>
      <c r="M233" s="31" t="str">
        <f>IF((ANXE_1_DEPENSES_PREVISION!S233)=0,"",ANXE_1_DEPENSES_PREVISION!S233)</f>
        <v/>
      </c>
      <c r="N233" s="31" t="str">
        <f>IF((ANXE_1_DEPENSES_PREVISION!T233)=0,"",ANXE_1_DEPENSES_PREVISION!T233)</f>
        <v/>
      </c>
      <c r="O233" s="31" t="str">
        <f>IF((ANXE_1_DEPENSES_PREVISION!U233)=0,"",ANXE_1_DEPENSES_PREVISION!U233)</f>
        <v/>
      </c>
      <c r="P233" s="31" t="str">
        <f>IF((ANXE_1_DEPENSES_PREVISION!V233)=0,"",ANXE_1_DEPENSES_PREVISION!V233)</f>
        <v/>
      </c>
      <c r="Q233" s="32" t="str">
        <f>IF((ANXE_1_DEPENSES_PREVISION!W233)=0,"",ANXE_1_DEPENSES_PREVISION!W233)</f>
        <v/>
      </c>
      <c r="R233" s="9" t="str">
        <f>IF((ANXE_1_DEPENSES_PREVISION!H233)=0,"",ANXE_1_DEPENSES_PREVISION!H233)</f>
        <v/>
      </c>
      <c r="S233" s="9" t="str">
        <f>IF((ANXE_1_DEPENSES_PREVISION!I233)=0,"",ANXE_1_DEPENSES_PREVISION!I233)</f>
        <v/>
      </c>
      <c r="T233" s="9" t="str">
        <f>IF((ANXE_1_DEPENSES_PREVISION!J233)=0,"",ANXE_1_DEPENSES_PREVISION!J233)</f>
        <v/>
      </c>
      <c r="U233" s="9" t="str">
        <f>IF((ANXE_1_DEPENSES_PREVISION!K233)=0,"",ANXE_1_DEPENSES_PREVISION!K233)</f>
        <v/>
      </c>
      <c r="V233" s="9" t="str">
        <f>IF((ANXE_1_DEPENSES_PREVISION!L233)=0,"",ANXE_1_DEPENSES_PREVISION!L233)</f>
        <v/>
      </c>
      <c r="W233" s="86" t="str">
        <f>IF((ANXE_1_DEPENSES_PREVISION!M233)=0,"",ANXE_1_DEPENSES_PREVISION!M233)</f>
        <v/>
      </c>
      <c r="X233" s="9" t="str">
        <f>IF((ANXE_1_DEPENSES_PREVISION!N233)=0,"",ANXE_1_DEPENSES_PREVISION!N233)</f>
        <v/>
      </c>
      <c r="Y233" s="9" t="str">
        <f>IF((ANXE_1_DEPENSES_PREVISION!O233)=0,"",ANXE_1_DEPENSES_PREVISION!O233)</f>
        <v/>
      </c>
      <c r="Z233" s="86" t="str">
        <f>IF((ANXE_1_DEPENSES_PREVISION!P233)=0,"",ANXE_1_DEPENSES_PREVISION!P233)</f>
        <v/>
      </c>
      <c r="AA233" s="9" t="str">
        <f>IF((ANXE_1_DEPENSES_PREVISION!Q233)=0,"",ANXE_1_DEPENSES_PREVISION!Q233)</f>
        <v/>
      </c>
      <c r="AB233" s="9" t="str">
        <f>IF((ANXE_1_DEPENSES_PREVISION!R233)=0,"",ANXE_1_DEPENSES_PREVISION!R233)</f>
        <v/>
      </c>
      <c r="AC233" s="86" t="str">
        <f>IF((ANXE_1_DEPENSES_PREVISION!S233)=0,"",ANXE_1_DEPENSES_PREVISION!S233)</f>
        <v/>
      </c>
      <c r="AD233" s="86" t="str">
        <f>IF((ANXE_1_DEPENSES_PREVISION!T233)=0,"",ANXE_1_DEPENSES_PREVISION!T233)</f>
        <v/>
      </c>
      <c r="AE233" s="86" t="str">
        <f>IF((ANXE_1_DEPENSES_PREVISION!U233)=0,"",ANXE_1_DEPENSES_PREVISION!U233)</f>
        <v/>
      </c>
      <c r="AF233" s="86" t="str">
        <f>IF((ANXE_1_DEPENSES_PREVISION!V233)=0,"",ANXE_1_DEPENSES_PREVISION!V233)</f>
        <v/>
      </c>
      <c r="AG233" s="9" t="str">
        <f>IF((ANXE_1_DEPENSES_PREVISION!W233)=0,"",ANXE_1_DEPENSES_PREVISION!W233)</f>
        <v/>
      </c>
      <c r="AH233" s="35"/>
      <c r="AI233" s="34" t="str">
        <f t="shared" si="12"/>
        <v/>
      </c>
      <c r="AJ233" s="11" t="str">
        <f t="shared" si="13"/>
        <v/>
      </c>
      <c r="AK233" s="36" t="str">
        <f t="shared" si="14"/>
        <v/>
      </c>
      <c r="AL233" s="34" t="str">
        <f t="shared" si="15"/>
        <v/>
      </c>
      <c r="AM233" s="34"/>
      <c r="AN233" s="10"/>
    </row>
    <row r="234" spans="2:40" x14ac:dyDescent="0.3">
      <c r="B234" s="32" t="str">
        <f>IF((ANXE_1_DEPENSES_PREVISION!H234)=0,"",ANXE_1_DEPENSES_PREVISION!H234)</f>
        <v/>
      </c>
      <c r="C234" s="32" t="str">
        <f>IF((ANXE_1_DEPENSES_PREVISION!I234)=0,"",ANXE_1_DEPENSES_PREVISION!I234)</f>
        <v/>
      </c>
      <c r="D234" s="32" t="str">
        <f>IF((ANXE_1_DEPENSES_PREVISION!J234)=0,"",ANXE_1_DEPENSES_PREVISION!J234)</f>
        <v/>
      </c>
      <c r="E234" s="32" t="str">
        <f>IF((ANXE_1_DEPENSES_PREVISION!K234)=0,"",ANXE_1_DEPENSES_PREVISION!K234)</f>
        <v/>
      </c>
      <c r="F234" s="32" t="str">
        <f>IF((ANXE_1_DEPENSES_PREVISION!L234)=0,"",ANXE_1_DEPENSES_PREVISION!L234)</f>
        <v/>
      </c>
      <c r="G234" s="31" t="str">
        <f>IF((ANXE_1_DEPENSES_PREVISION!M234)=0,"",ANXE_1_DEPENSES_PREVISION!M234)</f>
        <v/>
      </c>
      <c r="H234" s="32" t="str">
        <f>IF((ANXE_1_DEPENSES_PREVISION!N234)=0,"",ANXE_1_DEPENSES_PREVISION!N234)</f>
        <v/>
      </c>
      <c r="I234" s="32" t="str">
        <f>IF((ANXE_1_DEPENSES_PREVISION!O234)=0,"",ANXE_1_DEPENSES_PREVISION!O234)</f>
        <v/>
      </c>
      <c r="J234" s="31" t="str">
        <f>IF((ANXE_1_DEPENSES_PREVISION!P234)=0,"",ANXE_1_DEPENSES_PREVISION!P234)</f>
        <v/>
      </c>
      <c r="K234" s="32" t="str">
        <f>IF((ANXE_1_DEPENSES_PREVISION!Q234)=0,"",ANXE_1_DEPENSES_PREVISION!Q234)</f>
        <v/>
      </c>
      <c r="L234" s="32" t="str">
        <f>IF((ANXE_1_DEPENSES_PREVISION!R234)=0,"",ANXE_1_DEPENSES_PREVISION!R234)</f>
        <v/>
      </c>
      <c r="M234" s="31" t="str">
        <f>IF((ANXE_1_DEPENSES_PREVISION!S234)=0,"",ANXE_1_DEPENSES_PREVISION!S234)</f>
        <v/>
      </c>
      <c r="N234" s="31" t="str">
        <f>IF((ANXE_1_DEPENSES_PREVISION!T234)=0,"",ANXE_1_DEPENSES_PREVISION!T234)</f>
        <v/>
      </c>
      <c r="O234" s="31" t="str">
        <f>IF((ANXE_1_DEPENSES_PREVISION!U234)=0,"",ANXE_1_DEPENSES_PREVISION!U234)</f>
        <v/>
      </c>
      <c r="P234" s="31" t="str">
        <f>IF((ANXE_1_DEPENSES_PREVISION!V234)=0,"",ANXE_1_DEPENSES_PREVISION!V234)</f>
        <v/>
      </c>
      <c r="Q234" s="32" t="str">
        <f>IF((ANXE_1_DEPENSES_PREVISION!W234)=0,"",ANXE_1_DEPENSES_PREVISION!W234)</f>
        <v/>
      </c>
      <c r="R234" s="9" t="str">
        <f>IF((ANXE_1_DEPENSES_PREVISION!H234)=0,"",ANXE_1_DEPENSES_PREVISION!H234)</f>
        <v/>
      </c>
      <c r="S234" s="9" t="str">
        <f>IF((ANXE_1_DEPENSES_PREVISION!I234)=0,"",ANXE_1_DEPENSES_PREVISION!I234)</f>
        <v/>
      </c>
      <c r="T234" s="9" t="str">
        <f>IF((ANXE_1_DEPENSES_PREVISION!J234)=0,"",ANXE_1_DEPENSES_PREVISION!J234)</f>
        <v/>
      </c>
      <c r="U234" s="9" t="str">
        <f>IF((ANXE_1_DEPENSES_PREVISION!K234)=0,"",ANXE_1_DEPENSES_PREVISION!K234)</f>
        <v/>
      </c>
      <c r="V234" s="9" t="str">
        <f>IF((ANXE_1_DEPENSES_PREVISION!L234)=0,"",ANXE_1_DEPENSES_PREVISION!L234)</f>
        <v/>
      </c>
      <c r="W234" s="86" t="str">
        <f>IF((ANXE_1_DEPENSES_PREVISION!M234)=0,"",ANXE_1_DEPENSES_PREVISION!M234)</f>
        <v/>
      </c>
      <c r="X234" s="9" t="str">
        <f>IF((ANXE_1_DEPENSES_PREVISION!N234)=0,"",ANXE_1_DEPENSES_PREVISION!N234)</f>
        <v/>
      </c>
      <c r="Y234" s="9" t="str">
        <f>IF((ANXE_1_DEPENSES_PREVISION!O234)=0,"",ANXE_1_DEPENSES_PREVISION!O234)</f>
        <v/>
      </c>
      <c r="Z234" s="86" t="str">
        <f>IF((ANXE_1_DEPENSES_PREVISION!P234)=0,"",ANXE_1_DEPENSES_PREVISION!P234)</f>
        <v/>
      </c>
      <c r="AA234" s="9" t="str">
        <f>IF((ANXE_1_DEPENSES_PREVISION!Q234)=0,"",ANXE_1_DEPENSES_PREVISION!Q234)</f>
        <v/>
      </c>
      <c r="AB234" s="9" t="str">
        <f>IF((ANXE_1_DEPENSES_PREVISION!R234)=0,"",ANXE_1_DEPENSES_PREVISION!R234)</f>
        <v/>
      </c>
      <c r="AC234" s="86" t="str">
        <f>IF((ANXE_1_DEPENSES_PREVISION!S234)=0,"",ANXE_1_DEPENSES_PREVISION!S234)</f>
        <v/>
      </c>
      <c r="AD234" s="86" t="str">
        <f>IF((ANXE_1_DEPENSES_PREVISION!T234)=0,"",ANXE_1_DEPENSES_PREVISION!T234)</f>
        <v/>
      </c>
      <c r="AE234" s="86" t="str">
        <f>IF((ANXE_1_DEPENSES_PREVISION!U234)=0,"",ANXE_1_DEPENSES_PREVISION!U234)</f>
        <v/>
      </c>
      <c r="AF234" s="86" t="str">
        <f>IF((ANXE_1_DEPENSES_PREVISION!V234)=0,"",ANXE_1_DEPENSES_PREVISION!V234)</f>
        <v/>
      </c>
      <c r="AG234" s="9" t="str">
        <f>IF((ANXE_1_DEPENSES_PREVISION!W234)=0,"",ANXE_1_DEPENSES_PREVISION!W234)</f>
        <v/>
      </c>
      <c r="AH234" s="35"/>
      <c r="AI234" s="34" t="str">
        <f t="shared" si="12"/>
        <v/>
      </c>
      <c r="AJ234" s="11" t="str">
        <f t="shared" si="13"/>
        <v/>
      </c>
      <c r="AK234" s="36" t="str">
        <f t="shared" si="14"/>
        <v/>
      </c>
      <c r="AL234" s="34" t="str">
        <f t="shared" si="15"/>
        <v/>
      </c>
      <c r="AM234" s="34"/>
      <c r="AN234" s="10"/>
    </row>
    <row r="235" spans="2:40" x14ac:dyDescent="0.3">
      <c r="B235" s="32" t="str">
        <f>IF((ANXE_1_DEPENSES_PREVISION!H235)=0,"",ANXE_1_DEPENSES_PREVISION!H235)</f>
        <v/>
      </c>
      <c r="C235" s="32" t="str">
        <f>IF((ANXE_1_DEPENSES_PREVISION!I235)=0,"",ANXE_1_DEPENSES_PREVISION!I235)</f>
        <v/>
      </c>
      <c r="D235" s="32" t="str">
        <f>IF((ANXE_1_DEPENSES_PREVISION!J235)=0,"",ANXE_1_DEPENSES_PREVISION!J235)</f>
        <v/>
      </c>
      <c r="E235" s="32" t="str">
        <f>IF((ANXE_1_DEPENSES_PREVISION!K235)=0,"",ANXE_1_DEPENSES_PREVISION!K235)</f>
        <v/>
      </c>
      <c r="F235" s="32" t="str">
        <f>IF((ANXE_1_DEPENSES_PREVISION!L235)=0,"",ANXE_1_DEPENSES_PREVISION!L235)</f>
        <v/>
      </c>
      <c r="G235" s="31" t="str">
        <f>IF((ANXE_1_DEPENSES_PREVISION!M235)=0,"",ANXE_1_DEPENSES_PREVISION!M235)</f>
        <v/>
      </c>
      <c r="H235" s="32" t="str">
        <f>IF((ANXE_1_DEPENSES_PREVISION!N235)=0,"",ANXE_1_DEPENSES_PREVISION!N235)</f>
        <v/>
      </c>
      <c r="I235" s="32" t="str">
        <f>IF((ANXE_1_DEPENSES_PREVISION!O235)=0,"",ANXE_1_DEPENSES_PREVISION!O235)</f>
        <v/>
      </c>
      <c r="J235" s="31" t="str">
        <f>IF((ANXE_1_DEPENSES_PREVISION!P235)=0,"",ANXE_1_DEPENSES_PREVISION!P235)</f>
        <v/>
      </c>
      <c r="K235" s="32" t="str">
        <f>IF((ANXE_1_DEPENSES_PREVISION!Q235)=0,"",ANXE_1_DEPENSES_PREVISION!Q235)</f>
        <v/>
      </c>
      <c r="L235" s="32" t="str">
        <f>IF((ANXE_1_DEPENSES_PREVISION!R235)=0,"",ANXE_1_DEPENSES_PREVISION!R235)</f>
        <v/>
      </c>
      <c r="M235" s="31" t="str">
        <f>IF((ANXE_1_DEPENSES_PREVISION!S235)=0,"",ANXE_1_DEPENSES_PREVISION!S235)</f>
        <v/>
      </c>
      <c r="N235" s="31" t="str">
        <f>IF((ANXE_1_DEPENSES_PREVISION!T235)=0,"",ANXE_1_DEPENSES_PREVISION!T235)</f>
        <v/>
      </c>
      <c r="O235" s="31" t="str">
        <f>IF((ANXE_1_DEPENSES_PREVISION!U235)=0,"",ANXE_1_DEPENSES_PREVISION!U235)</f>
        <v/>
      </c>
      <c r="P235" s="31" t="str">
        <f>IF((ANXE_1_DEPENSES_PREVISION!V235)=0,"",ANXE_1_DEPENSES_PREVISION!V235)</f>
        <v/>
      </c>
      <c r="Q235" s="32" t="str">
        <f>IF((ANXE_1_DEPENSES_PREVISION!W235)=0,"",ANXE_1_DEPENSES_PREVISION!W235)</f>
        <v/>
      </c>
      <c r="R235" s="9" t="str">
        <f>IF((ANXE_1_DEPENSES_PREVISION!H235)=0,"",ANXE_1_DEPENSES_PREVISION!H235)</f>
        <v/>
      </c>
      <c r="S235" s="9" t="str">
        <f>IF((ANXE_1_DEPENSES_PREVISION!I235)=0,"",ANXE_1_DEPENSES_PREVISION!I235)</f>
        <v/>
      </c>
      <c r="T235" s="9" t="str">
        <f>IF((ANXE_1_DEPENSES_PREVISION!J235)=0,"",ANXE_1_DEPENSES_PREVISION!J235)</f>
        <v/>
      </c>
      <c r="U235" s="9" t="str">
        <f>IF((ANXE_1_DEPENSES_PREVISION!K235)=0,"",ANXE_1_DEPENSES_PREVISION!K235)</f>
        <v/>
      </c>
      <c r="V235" s="9" t="str">
        <f>IF((ANXE_1_DEPENSES_PREVISION!L235)=0,"",ANXE_1_DEPENSES_PREVISION!L235)</f>
        <v/>
      </c>
      <c r="W235" s="86" t="str">
        <f>IF((ANXE_1_DEPENSES_PREVISION!M235)=0,"",ANXE_1_DEPENSES_PREVISION!M235)</f>
        <v/>
      </c>
      <c r="X235" s="9" t="str">
        <f>IF((ANXE_1_DEPENSES_PREVISION!N235)=0,"",ANXE_1_DEPENSES_PREVISION!N235)</f>
        <v/>
      </c>
      <c r="Y235" s="9" t="str">
        <f>IF((ANXE_1_DEPENSES_PREVISION!O235)=0,"",ANXE_1_DEPENSES_PREVISION!O235)</f>
        <v/>
      </c>
      <c r="Z235" s="86" t="str">
        <f>IF((ANXE_1_DEPENSES_PREVISION!P235)=0,"",ANXE_1_DEPENSES_PREVISION!P235)</f>
        <v/>
      </c>
      <c r="AA235" s="9" t="str">
        <f>IF((ANXE_1_DEPENSES_PREVISION!Q235)=0,"",ANXE_1_DEPENSES_PREVISION!Q235)</f>
        <v/>
      </c>
      <c r="AB235" s="9" t="str">
        <f>IF((ANXE_1_DEPENSES_PREVISION!R235)=0,"",ANXE_1_DEPENSES_PREVISION!R235)</f>
        <v/>
      </c>
      <c r="AC235" s="86" t="str">
        <f>IF((ANXE_1_DEPENSES_PREVISION!S235)=0,"",ANXE_1_DEPENSES_PREVISION!S235)</f>
        <v/>
      </c>
      <c r="AD235" s="86" t="str">
        <f>IF((ANXE_1_DEPENSES_PREVISION!T235)=0,"",ANXE_1_DEPENSES_PREVISION!T235)</f>
        <v/>
      </c>
      <c r="AE235" s="86" t="str">
        <f>IF((ANXE_1_DEPENSES_PREVISION!U235)=0,"",ANXE_1_DEPENSES_PREVISION!U235)</f>
        <v/>
      </c>
      <c r="AF235" s="86" t="str">
        <f>IF((ANXE_1_DEPENSES_PREVISION!V235)=0,"",ANXE_1_DEPENSES_PREVISION!V235)</f>
        <v/>
      </c>
      <c r="AG235" s="9" t="str">
        <f>IF((ANXE_1_DEPENSES_PREVISION!W235)=0,"",ANXE_1_DEPENSES_PREVISION!W235)</f>
        <v/>
      </c>
      <c r="AH235" s="35"/>
      <c r="AI235" s="34" t="str">
        <f t="shared" si="12"/>
        <v/>
      </c>
      <c r="AJ235" s="11" t="str">
        <f t="shared" si="13"/>
        <v/>
      </c>
      <c r="AK235" s="36" t="str">
        <f t="shared" si="14"/>
        <v/>
      </c>
      <c r="AL235" s="34" t="str">
        <f t="shared" si="15"/>
        <v/>
      </c>
      <c r="AM235" s="34"/>
      <c r="AN235" s="10"/>
    </row>
    <row r="236" spans="2:40" x14ac:dyDescent="0.3">
      <c r="B236" s="32" t="str">
        <f>IF((ANXE_1_DEPENSES_PREVISION!H236)=0,"",ANXE_1_DEPENSES_PREVISION!H236)</f>
        <v/>
      </c>
      <c r="C236" s="32" t="str">
        <f>IF((ANXE_1_DEPENSES_PREVISION!I236)=0,"",ANXE_1_DEPENSES_PREVISION!I236)</f>
        <v/>
      </c>
      <c r="D236" s="32" t="str">
        <f>IF((ANXE_1_DEPENSES_PREVISION!J236)=0,"",ANXE_1_DEPENSES_PREVISION!J236)</f>
        <v/>
      </c>
      <c r="E236" s="32" t="str">
        <f>IF((ANXE_1_DEPENSES_PREVISION!K236)=0,"",ANXE_1_DEPENSES_PREVISION!K236)</f>
        <v/>
      </c>
      <c r="F236" s="32" t="str">
        <f>IF((ANXE_1_DEPENSES_PREVISION!L236)=0,"",ANXE_1_DEPENSES_PREVISION!L236)</f>
        <v/>
      </c>
      <c r="G236" s="31" t="str">
        <f>IF((ANXE_1_DEPENSES_PREVISION!M236)=0,"",ANXE_1_DEPENSES_PREVISION!M236)</f>
        <v/>
      </c>
      <c r="H236" s="32" t="str">
        <f>IF((ANXE_1_DEPENSES_PREVISION!N236)=0,"",ANXE_1_DEPENSES_PREVISION!N236)</f>
        <v/>
      </c>
      <c r="I236" s="32" t="str">
        <f>IF((ANXE_1_DEPENSES_PREVISION!O236)=0,"",ANXE_1_DEPENSES_PREVISION!O236)</f>
        <v/>
      </c>
      <c r="J236" s="31" t="str">
        <f>IF((ANXE_1_DEPENSES_PREVISION!P236)=0,"",ANXE_1_DEPENSES_PREVISION!P236)</f>
        <v/>
      </c>
      <c r="K236" s="32" t="str">
        <f>IF((ANXE_1_DEPENSES_PREVISION!Q236)=0,"",ANXE_1_DEPENSES_PREVISION!Q236)</f>
        <v/>
      </c>
      <c r="L236" s="32" t="str">
        <f>IF((ANXE_1_DEPENSES_PREVISION!R236)=0,"",ANXE_1_DEPENSES_PREVISION!R236)</f>
        <v/>
      </c>
      <c r="M236" s="31" t="str">
        <f>IF((ANXE_1_DEPENSES_PREVISION!S236)=0,"",ANXE_1_DEPENSES_PREVISION!S236)</f>
        <v/>
      </c>
      <c r="N236" s="31" t="str">
        <f>IF((ANXE_1_DEPENSES_PREVISION!T236)=0,"",ANXE_1_DEPENSES_PREVISION!T236)</f>
        <v/>
      </c>
      <c r="O236" s="31" t="str">
        <f>IF((ANXE_1_DEPENSES_PREVISION!U236)=0,"",ANXE_1_DEPENSES_PREVISION!U236)</f>
        <v/>
      </c>
      <c r="P236" s="31" t="str">
        <f>IF((ANXE_1_DEPENSES_PREVISION!V236)=0,"",ANXE_1_DEPENSES_PREVISION!V236)</f>
        <v/>
      </c>
      <c r="Q236" s="32" t="str">
        <f>IF((ANXE_1_DEPENSES_PREVISION!W236)=0,"",ANXE_1_DEPENSES_PREVISION!W236)</f>
        <v/>
      </c>
      <c r="R236" s="9" t="str">
        <f>IF((ANXE_1_DEPENSES_PREVISION!H236)=0,"",ANXE_1_DEPENSES_PREVISION!H236)</f>
        <v/>
      </c>
      <c r="S236" s="9" t="str">
        <f>IF((ANXE_1_DEPENSES_PREVISION!I236)=0,"",ANXE_1_DEPENSES_PREVISION!I236)</f>
        <v/>
      </c>
      <c r="T236" s="9" t="str">
        <f>IF((ANXE_1_DEPENSES_PREVISION!J236)=0,"",ANXE_1_DEPENSES_PREVISION!J236)</f>
        <v/>
      </c>
      <c r="U236" s="9" t="str">
        <f>IF((ANXE_1_DEPENSES_PREVISION!K236)=0,"",ANXE_1_DEPENSES_PREVISION!K236)</f>
        <v/>
      </c>
      <c r="V236" s="9" t="str">
        <f>IF((ANXE_1_DEPENSES_PREVISION!L236)=0,"",ANXE_1_DEPENSES_PREVISION!L236)</f>
        <v/>
      </c>
      <c r="W236" s="86" t="str">
        <f>IF((ANXE_1_DEPENSES_PREVISION!M236)=0,"",ANXE_1_DEPENSES_PREVISION!M236)</f>
        <v/>
      </c>
      <c r="X236" s="9" t="str">
        <f>IF((ANXE_1_DEPENSES_PREVISION!N236)=0,"",ANXE_1_DEPENSES_PREVISION!N236)</f>
        <v/>
      </c>
      <c r="Y236" s="9" t="str">
        <f>IF((ANXE_1_DEPENSES_PREVISION!O236)=0,"",ANXE_1_DEPENSES_PREVISION!O236)</f>
        <v/>
      </c>
      <c r="Z236" s="86" t="str">
        <f>IF((ANXE_1_DEPENSES_PREVISION!P236)=0,"",ANXE_1_DEPENSES_PREVISION!P236)</f>
        <v/>
      </c>
      <c r="AA236" s="9" t="str">
        <f>IF((ANXE_1_DEPENSES_PREVISION!Q236)=0,"",ANXE_1_DEPENSES_PREVISION!Q236)</f>
        <v/>
      </c>
      <c r="AB236" s="9" t="str">
        <f>IF((ANXE_1_DEPENSES_PREVISION!R236)=0,"",ANXE_1_DEPENSES_PREVISION!R236)</f>
        <v/>
      </c>
      <c r="AC236" s="86" t="str">
        <f>IF((ANXE_1_DEPENSES_PREVISION!S236)=0,"",ANXE_1_DEPENSES_PREVISION!S236)</f>
        <v/>
      </c>
      <c r="AD236" s="86" t="str">
        <f>IF((ANXE_1_DEPENSES_PREVISION!T236)=0,"",ANXE_1_DEPENSES_PREVISION!T236)</f>
        <v/>
      </c>
      <c r="AE236" s="86" t="str">
        <f>IF((ANXE_1_DEPENSES_PREVISION!U236)=0,"",ANXE_1_DEPENSES_PREVISION!U236)</f>
        <v/>
      </c>
      <c r="AF236" s="86" t="str">
        <f>IF((ANXE_1_DEPENSES_PREVISION!V236)=0,"",ANXE_1_DEPENSES_PREVISION!V236)</f>
        <v/>
      </c>
      <c r="AG236" s="9" t="str">
        <f>IF((ANXE_1_DEPENSES_PREVISION!W236)=0,"",ANXE_1_DEPENSES_PREVISION!W236)</f>
        <v/>
      </c>
      <c r="AH236" s="35"/>
      <c r="AI236" s="34" t="str">
        <f t="shared" si="12"/>
        <v/>
      </c>
      <c r="AJ236" s="11" t="str">
        <f t="shared" si="13"/>
        <v/>
      </c>
      <c r="AK236" s="36" t="str">
        <f t="shared" si="14"/>
        <v/>
      </c>
      <c r="AL236" s="34" t="str">
        <f t="shared" si="15"/>
        <v/>
      </c>
      <c r="AM236" s="34"/>
      <c r="AN236" s="10"/>
    </row>
    <row r="237" spans="2:40" x14ac:dyDescent="0.3">
      <c r="B237" s="32" t="str">
        <f>IF((ANXE_1_DEPENSES_PREVISION!H237)=0,"",ANXE_1_DEPENSES_PREVISION!H237)</f>
        <v/>
      </c>
      <c r="C237" s="32" t="str">
        <f>IF((ANXE_1_DEPENSES_PREVISION!I237)=0,"",ANXE_1_DEPENSES_PREVISION!I237)</f>
        <v/>
      </c>
      <c r="D237" s="32" t="str">
        <f>IF((ANXE_1_DEPENSES_PREVISION!J237)=0,"",ANXE_1_DEPENSES_PREVISION!J237)</f>
        <v/>
      </c>
      <c r="E237" s="32" t="str">
        <f>IF((ANXE_1_DEPENSES_PREVISION!K237)=0,"",ANXE_1_DEPENSES_PREVISION!K237)</f>
        <v/>
      </c>
      <c r="F237" s="32" t="str">
        <f>IF((ANXE_1_DEPENSES_PREVISION!L237)=0,"",ANXE_1_DEPENSES_PREVISION!L237)</f>
        <v/>
      </c>
      <c r="G237" s="31" t="str">
        <f>IF((ANXE_1_DEPENSES_PREVISION!M237)=0,"",ANXE_1_DEPENSES_PREVISION!M237)</f>
        <v/>
      </c>
      <c r="H237" s="32" t="str">
        <f>IF((ANXE_1_DEPENSES_PREVISION!N237)=0,"",ANXE_1_DEPENSES_PREVISION!N237)</f>
        <v/>
      </c>
      <c r="I237" s="32" t="str">
        <f>IF((ANXE_1_DEPENSES_PREVISION!O237)=0,"",ANXE_1_DEPENSES_PREVISION!O237)</f>
        <v/>
      </c>
      <c r="J237" s="31" t="str">
        <f>IF((ANXE_1_DEPENSES_PREVISION!P237)=0,"",ANXE_1_DEPENSES_PREVISION!P237)</f>
        <v/>
      </c>
      <c r="K237" s="32" t="str">
        <f>IF((ANXE_1_DEPENSES_PREVISION!Q237)=0,"",ANXE_1_DEPENSES_PREVISION!Q237)</f>
        <v/>
      </c>
      <c r="L237" s="32" t="str">
        <f>IF((ANXE_1_DEPENSES_PREVISION!R237)=0,"",ANXE_1_DEPENSES_PREVISION!R237)</f>
        <v/>
      </c>
      <c r="M237" s="31" t="str">
        <f>IF((ANXE_1_DEPENSES_PREVISION!S237)=0,"",ANXE_1_DEPENSES_PREVISION!S237)</f>
        <v/>
      </c>
      <c r="N237" s="31" t="str">
        <f>IF((ANXE_1_DEPENSES_PREVISION!T237)=0,"",ANXE_1_DEPENSES_PREVISION!T237)</f>
        <v/>
      </c>
      <c r="O237" s="31" t="str">
        <f>IF((ANXE_1_DEPENSES_PREVISION!U237)=0,"",ANXE_1_DEPENSES_PREVISION!U237)</f>
        <v/>
      </c>
      <c r="P237" s="31" t="str">
        <f>IF((ANXE_1_DEPENSES_PREVISION!V237)=0,"",ANXE_1_DEPENSES_PREVISION!V237)</f>
        <v/>
      </c>
      <c r="Q237" s="32" t="str">
        <f>IF((ANXE_1_DEPENSES_PREVISION!W237)=0,"",ANXE_1_DEPENSES_PREVISION!W237)</f>
        <v/>
      </c>
      <c r="R237" s="9" t="str">
        <f>IF((ANXE_1_DEPENSES_PREVISION!H237)=0,"",ANXE_1_DEPENSES_PREVISION!H237)</f>
        <v/>
      </c>
      <c r="S237" s="9" t="str">
        <f>IF((ANXE_1_DEPENSES_PREVISION!I237)=0,"",ANXE_1_DEPENSES_PREVISION!I237)</f>
        <v/>
      </c>
      <c r="T237" s="9" t="str">
        <f>IF((ANXE_1_DEPENSES_PREVISION!J237)=0,"",ANXE_1_DEPENSES_PREVISION!J237)</f>
        <v/>
      </c>
      <c r="U237" s="9" t="str">
        <f>IF((ANXE_1_DEPENSES_PREVISION!K237)=0,"",ANXE_1_DEPENSES_PREVISION!K237)</f>
        <v/>
      </c>
      <c r="V237" s="9" t="str">
        <f>IF((ANXE_1_DEPENSES_PREVISION!L237)=0,"",ANXE_1_DEPENSES_PREVISION!L237)</f>
        <v/>
      </c>
      <c r="W237" s="86" t="str">
        <f>IF((ANXE_1_DEPENSES_PREVISION!M237)=0,"",ANXE_1_DEPENSES_PREVISION!M237)</f>
        <v/>
      </c>
      <c r="X237" s="9" t="str">
        <f>IF((ANXE_1_DEPENSES_PREVISION!N237)=0,"",ANXE_1_DEPENSES_PREVISION!N237)</f>
        <v/>
      </c>
      <c r="Y237" s="9" t="str">
        <f>IF((ANXE_1_DEPENSES_PREVISION!O237)=0,"",ANXE_1_DEPENSES_PREVISION!O237)</f>
        <v/>
      </c>
      <c r="Z237" s="86" t="str">
        <f>IF((ANXE_1_DEPENSES_PREVISION!P237)=0,"",ANXE_1_DEPENSES_PREVISION!P237)</f>
        <v/>
      </c>
      <c r="AA237" s="9" t="str">
        <f>IF((ANXE_1_DEPENSES_PREVISION!Q237)=0,"",ANXE_1_DEPENSES_PREVISION!Q237)</f>
        <v/>
      </c>
      <c r="AB237" s="9" t="str">
        <f>IF((ANXE_1_DEPENSES_PREVISION!R237)=0,"",ANXE_1_DEPENSES_PREVISION!R237)</f>
        <v/>
      </c>
      <c r="AC237" s="86" t="str">
        <f>IF((ANXE_1_DEPENSES_PREVISION!S237)=0,"",ANXE_1_DEPENSES_PREVISION!S237)</f>
        <v/>
      </c>
      <c r="AD237" s="86" t="str">
        <f>IF((ANXE_1_DEPENSES_PREVISION!T237)=0,"",ANXE_1_DEPENSES_PREVISION!T237)</f>
        <v/>
      </c>
      <c r="AE237" s="86" t="str">
        <f>IF((ANXE_1_DEPENSES_PREVISION!U237)=0,"",ANXE_1_DEPENSES_PREVISION!U237)</f>
        <v/>
      </c>
      <c r="AF237" s="86" t="str">
        <f>IF((ANXE_1_DEPENSES_PREVISION!V237)=0,"",ANXE_1_DEPENSES_PREVISION!V237)</f>
        <v/>
      </c>
      <c r="AG237" s="9" t="str">
        <f>IF((ANXE_1_DEPENSES_PREVISION!W237)=0,"",ANXE_1_DEPENSES_PREVISION!W237)</f>
        <v/>
      </c>
      <c r="AH237" s="35"/>
      <c r="AI237" s="34" t="str">
        <f t="shared" si="12"/>
        <v/>
      </c>
      <c r="AJ237" s="11" t="str">
        <f t="shared" si="13"/>
        <v/>
      </c>
      <c r="AK237" s="36" t="str">
        <f t="shared" si="14"/>
        <v/>
      </c>
      <c r="AL237" s="34" t="str">
        <f t="shared" si="15"/>
        <v/>
      </c>
      <c r="AM237" s="34"/>
      <c r="AN237" s="10"/>
    </row>
    <row r="238" spans="2:40" x14ac:dyDescent="0.3">
      <c r="B238" s="32" t="str">
        <f>IF((ANXE_1_DEPENSES_PREVISION!H238)=0,"",ANXE_1_DEPENSES_PREVISION!H238)</f>
        <v/>
      </c>
      <c r="C238" s="32" t="str">
        <f>IF((ANXE_1_DEPENSES_PREVISION!I238)=0,"",ANXE_1_DEPENSES_PREVISION!I238)</f>
        <v/>
      </c>
      <c r="D238" s="32" t="str">
        <f>IF((ANXE_1_DEPENSES_PREVISION!J238)=0,"",ANXE_1_DEPENSES_PREVISION!J238)</f>
        <v/>
      </c>
      <c r="E238" s="32" t="str">
        <f>IF((ANXE_1_DEPENSES_PREVISION!K238)=0,"",ANXE_1_DEPENSES_PREVISION!K238)</f>
        <v/>
      </c>
      <c r="F238" s="32" t="str">
        <f>IF((ANXE_1_DEPENSES_PREVISION!L238)=0,"",ANXE_1_DEPENSES_PREVISION!L238)</f>
        <v/>
      </c>
      <c r="G238" s="31" t="str">
        <f>IF((ANXE_1_DEPENSES_PREVISION!M238)=0,"",ANXE_1_DEPENSES_PREVISION!M238)</f>
        <v/>
      </c>
      <c r="H238" s="32" t="str">
        <f>IF((ANXE_1_DEPENSES_PREVISION!N238)=0,"",ANXE_1_DEPENSES_PREVISION!N238)</f>
        <v/>
      </c>
      <c r="I238" s="32" t="str">
        <f>IF((ANXE_1_DEPENSES_PREVISION!O238)=0,"",ANXE_1_DEPENSES_PREVISION!O238)</f>
        <v/>
      </c>
      <c r="J238" s="31" t="str">
        <f>IF((ANXE_1_DEPENSES_PREVISION!P238)=0,"",ANXE_1_DEPENSES_PREVISION!P238)</f>
        <v/>
      </c>
      <c r="K238" s="32" t="str">
        <f>IF((ANXE_1_DEPENSES_PREVISION!Q238)=0,"",ANXE_1_DEPENSES_PREVISION!Q238)</f>
        <v/>
      </c>
      <c r="L238" s="32" t="str">
        <f>IF((ANXE_1_DEPENSES_PREVISION!R238)=0,"",ANXE_1_DEPENSES_PREVISION!R238)</f>
        <v/>
      </c>
      <c r="M238" s="31" t="str">
        <f>IF((ANXE_1_DEPENSES_PREVISION!S238)=0,"",ANXE_1_DEPENSES_PREVISION!S238)</f>
        <v/>
      </c>
      <c r="N238" s="31" t="str">
        <f>IF((ANXE_1_DEPENSES_PREVISION!T238)=0,"",ANXE_1_DEPENSES_PREVISION!T238)</f>
        <v/>
      </c>
      <c r="O238" s="31" t="str">
        <f>IF((ANXE_1_DEPENSES_PREVISION!U238)=0,"",ANXE_1_DEPENSES_PREVISION!U238)</f>
        <v/>
      </c>
      <c r="P238" s="31" t="str">
        <f>IF((ANXE_1_DEPENSES_PREVISION!V238)=0,"",ANXE_1_DEPENSES_PREVISION!V238)</f>
        <v/>
      </c>
      <c r="Q238" s="32" t="str">
        <f>IF((ANXE_1_DEPENSES_PREVISION!W238)=0,"",ANXE_1_DEPENSES_PREVISION!W238)</f>
        <v/>
      </c>
      <c r="R238" s="9" t="str">
        <f>IF((ANXE_1_DEPENSES_PREVISION!H238)=0,"",ANXE_1_DEPENSES_PREVISION!H238)</f>
        <v/>
      </c>
      <c r="S238" s="9" t="str">
        <f>IF((ANXE_1_DEPENSES_PREVISION!I238)=0,"",ANXE_1_DEPENSES_PREVISION!I238)</f>
        <v/>
      </c>
      <c r="T238" s="9" t="str">
        <f>IF((ANXE_1_DEPENSES_PREVISION!J238)=0,"",ANXE_1_DEPENSES_PREVISION!J238)</f>
        <v/>
      </c>
      <c r="U238" s="9" t="str">
        <f>IF((ANXE_1_DEPENSES_PREVISION!K238)=0,"",ANXE_1_DEPENSES_PREVISION!K238)</f>
        <v/>
      </c>
      <c r="V238" s="9" t="str">
        <f>IF((ANXE_1_DEPENSES_PREVISION!L238)=0,"",ANXE_1_DEPENSES_PREVISION!L238)</f>
        <v/>
      </c>
      <c r="W238" s="86" t="str">
        <f>IF((ANXE_1_DEPENSES_PREVISION!M238)=0,"",ANXE_1_DEPENSES_PREVISION!M238)</f>
        <v/>
      </c>
      <c r="X238" s="9" t="str">
        <f>IF((ANXE_1_DEPENSES_PREVISION!N238)=0,"",ANXE_1_DEPENSES_PREVISION!N238)</f>
        <v/>
      </c>
      <c r="Y238" s="9" t="str">
        <f>IF((ANXE_1_DEPENSES_PREVISION!O238)=0,"",ANXE_1_DEPENSES_PREVISION!O238)</f>
        <v/>
      </c>
      <c r="Z238" s="86" t="str">
        <f>IF((ANXE_1_DEPENSES_PREVISION!P238)=0,"",ANXE_1_DEPENSES_PREVISION!P238)</f>
        <v/>
      </c>
      <c r="AA238" s="9" t="str">
        <f>IF((ANXE_1_DEPENSES_PREVISION!Q238)=0,"",ANXE_1_DEPENSES_PREVISION!Q238)</f>
        <v/>
      </c>
      <c r="AB238" s="9" t="str">
        <f>IF((ANXE_1_DEPENSES_PREVISION!R238)=0,"",ANXE_1_DEPENSES_PREVISION!R238)</f>
        <v/>
      </c>
      <c r="AC238" s="86" t="str">
        <f>IF((ANXE_1_DEPENSES_PREVISION!S238)=0,"",ANXE_1_DEPENSES_PREVISION!S238)</f>
        <v/>
      </c>
      <c r="AD238" s="86" t="str">
        <f>IF((ANXE_1_DEPENSES_PREVISION!T238)=0,"",ANXE_1_DEPENSES_PREVISION!T238)</f>
        <v/>
      </c>
      <c r="AE238" s="86" t="str">
        <f>IF((ANXE_1_DEPENSES_PREVISION!U238)=0,"",ANXE_1_DEPENSES_PREVISION!U238)</f>
        <v/>
      </c>
      <c r="AF238" s="86" t="str">
        <f>IF((ANXE_1_DEPENSES_PREVISION!V238)=0,"",ANXE_1_DEPENSES_PREVISION!V238)</f>
        <v/>
      </c>
      <c r="AG238" s="9" t="str">
        <f>IF((ANXE_1_DEPENSES_PREVISION!W238)=0,"",ANXE_1_DEPENSES_PREVISION!W238)</f>
        <v/>
      </c>
      <c r="AH238" s="35"/>
      <c r="AI238" s="34" t="str">
        <f t="shared" si="12"/>
        <v/>
      </c>
      <c r="AJ238" s="11" t="str">
        <f t="shared" si="13"/>
        <v/>
      </c>
      <c r="AK238" s="36" t="str">
        <f t="shared" si="14"/>
        <v/>
      </c>
      <c r="AL238" s="34" t="str">
        <f t="shared" si="15"/>
        <v/>
      </c>
      <c r="AM238" s="34"/>
      <c r="AN238" s="10"/>
    </row>
    <row r="239" spans="2:40" x14ac:dyDescent="0.3">
      <c r="B239" s="32" t="str">
        <f>IF((ANXE_1_DEPENSES_PREVISION!H239)=0,"",ANXE_1_DEPENSES_PREVISION!H239)</f>
        <v/>
      </c>
      <c r="C239" s="32" t="str">
        <f>IF((ANXE_1_DEPENSES_PREVISION!I239)=0,"",ANXE_1_DEPENSES_PREVISION!I239)</f>
        <v/>
      </c>
      <c r="D239" s="32" t="str">
        <f>IF((ANXE_1_DEPENSES_PREVISION!J239)=0,"",ANXE_1_DEPENSES_PREVISION!J239)</f>
        <v/>
      </c>
      <c r="E239" s="32" t="str">
        <f>IF((ANXE_1_DEPENSES_PREVISION!K239)=0,"",ANXE_1_DEPENSES_PREVISION!K239)</f>
        <v/>
      </c>
      <c r="F239" s="32" t="str">
        <f>IF((ANXE_1_DEPENSES_PREVISION!L239)=0,"",ANXE_1_DEPENSES_PREVISION!L239)</f>
        <v/>
      </c>
      <c r="G239" s="31" t="str">
        <f>IF((ANXE_1_DEPENSES_PREVISION!M239)=0,"",ANXE_1_DEPENSES_PREVISION!M239)</f>
        <v/>
      </c>
      <c r="H239" s="32" t="str">
        <f>IF((ANXE_1_DEPENSES_PREVISION!N239)=0,"",ANXE_1_DEPENSES_PREVISION!N239)</f>
        <v/>
      </c>
      <c r="I239" s="32" t="str">
        <f>IF((ANXE_1_DEPENSES_PREVISION!O239)=0,"",ANXE_1_DEPENSES_PREVISION!O239)</f>
        <v/>
      </c>
      <c r="J239" s="31" t="str">
        <f>IF((ANXE_1_DEPENSES_PREVISION!P239)=0,"",ANXE_1_DEPENSES_PREVISION!P239)</f>
        <v/>
      </c>
      <c r="K239" s="32" t="str">
        <f>IF((ANXE_1_DEPENSES_PREVISION!Q239)=0,"",ANXE_1_DEPENSES_PREVISION!Q239)</f>
        <v/>
      </c>
      <c r="L239" s="32" t="str">
        <f>IF((ANXE_1_DEPENSES_PREVISION!R239)=0,"",ANXE_1_DEPENSES_PREVISION!R239)</f>
        <v/>
      </c>
      <c r="M239" s="31" t="str">
        <f>IF((ANXE_1_DEPENSES_PREVISION!S239)=0,"",ANXE_1_DEPENSES_PREVISION!S239)</f>
        <v/>
      </c>
      <c r="N239" s="31" t="str">
        <f>IF((ANXE_1_DEPENSES_PREVISION!T239)=0,"",ANXE_1_DEPENSES_PREVISION!T239)</f>
        <v/>
      </c>
      <c r="O239" s="31" t="str">
        <f>IF((ANXE_1_DEPENSES_PREVISION!U239)=0,"",ANXE_1_DEPENSES_PREVISION!U239)</f>
        <v/>
      </c>
      <c r="P239" s="31" t="str">
        <f>IF((ANXE_1_DEPENSES_PREVISION!V239)=0,"",ANXE_1_DEPENSES_PREVISION!V239)</f>
        <v/>
      </c>
      <c r="Q239" s="32" t="str">
        <f>IF((ANXE_1_DEPENSES_PREVISION!W239)=0,"",ANXE_1_DEPENSES_PREVISION!W239)</f>
        <v/>
      </c>
      <c r="R239" s="9" t="str">
        <f>IF((ANXE_1_DEPENSES_PREVISION!H239)=0,"",ANXE_1_DEPENSES_PREVISION!H239)</f>
        <v/>
      </c>
      <c r="S239" s="9" t="str">
        <f>IF((ANXE_1_DEPENSES_PREVISION!I239)=0,"",ANXE_1_DEPENSES_PREVISION!I239)</f>
        <v/>
      </c>
      <c r="T239" s="9" t="str">
        <f>IF((ANXE_1_DEPENSES_PREVISION!J239)=0,"",ANXE_1_DEPENSES_PREVISION!J239)</f>
        <v/>
      </c>
      <c r="U239" s="9" t="str">
        <f>IF((ANXE_1_DEPENSES_PREVISION!K239)=0,"",ANXE_1_DEPENSES_PREVISION!K239)</f>
        <v/>
      </c>
      <c r="V239" s="9" t="str">
        <f>IF((ANXE_1_DEPENSES_PREVISION!L239)=0,"",ANXE_1_DEPENSES_PREVISION!L239)</f>
        <v/>
      </c>
      <c r="W239" s="86" t="str">
        <f>IF((ANXE_1_DEPENSES_PREVISION!M239)=0,"",ANXE_1_DEPENSES_PREVISION!M239)</f>
        <v/>
      </c>
      <c r="X239" s="9" t="str">
        <f>IF((ANXE_1_DEPENSES_PREVISION!N239)=0,"",ANXE_1_DEPENSES_PREVISION!N239)</f>
        <v/>
      </c>
      <c r="Y239" s="9" t="str">
        <f>IF((ANXE_1_DEPENSES_PREVISION!O239)=0,"",ANXE_1_DEPENSES_PREVISION!O239)</f>
        <v/>
      </c>
      <c r="Z239" s="86" t="str">
        <f>IF((ANXE_1_DEPENSES_PREVISION!P239)=0,"",ANXE_1_DEPENSES_PREVISION!P239)</f>
        <v/>
      </c>
      <c r="AA239" s="9" t="str">
        <f>IF((ANXE_1_DEPENSES_PREVISION!Q239)=0,"",ANXE_1_DEPENSES_PREVISION!Q239)</f>
        <v/>
      </c>
      <c r="AB239" s="9" t="str">
        <f>IF((ANXE_1_DEPENSES_PREVISION!R239)=0,"",ANXE_1_DEPENSES_PREVISION!R239)</f>
        <v/>
      </c>
      <c r="AC239" s="86" t="str">
        <f>IF((ANXE_1_DEPENSES_PREVISION!S239)=0,"",ANXE_1_DEPENSES_PREVISION!S239)</f>
        <v/>
      </c>
      <c r="AD239" s="86" t="str">
        <f>IF((ANXE_1_DEPENSES_PREVISION!T239)=0,"",ANXE_1_DEPENSES_PREVISION!T239)</f>
        <v/>
      </c>
      <c r="AE239" s="86" t="str">
        <f>IF((ANXE_1_DEPENSES_PREVISION!U239)=0,"",ANXE_1_DEPENSES_PREVISION!U239)</f>
        <v/>
      </c>
      <c r="AF239" s="86" t="str">
        <f>IF((ANXE_1_DEPENSES_PREVISION!V239)=0,"",ANXE_1_DEPENSES_PREVISION!V239)</f>
        <v/>
      </c>
      <c r="AG239" s="9" t="str">
        <f>IF((ANXE_1_DEPENSES_PREVISION!W239)=0,"",ANXE_1_DEPENSES_PREVISION!W239)</f>
        <v/>
      </c>
      <c r="AH239" s="35"/>
      <c r="AI239" s="34" t="str">
        <f t="shared" si="12"/>
        <v/>
      </c>
      <c r="AJ239" s="11" t="str">
        <f t="shared" si="13"/>
        <v/>
      </c>
      <c r="AK239" s="36" t="str">
        <f t="shared" si="14"/>
        <v/>
      </c>
      <c r="AL239" s="34" t="str">
        <f t="shared" si="15"/>
        <v/>
      </c>
      <c r="AM239" s="34"/>
      <c r="AN239" s="10"/>
    </row>
    <row r="240" spans="2:40" x14ac:dyDescent="0.3">
      <c r="B240" s="32" t="str">
        <f>IF((ANXE_1_DEPENSES_PREVISION!H240)=0,"",ANXE_1_DEPENSES_PREVISION!H240)</f>
        <v/>
      </c>
      <c r="C240" s="32" t="str">
        <f>IF((ANXE_1_DEPENSES_PREVISION!I240)=0,"",ANXE_1_DEPENSES_PREVISION!I240)</f>
        <v/>
      </c>
      <c r="D240" s="32" t="str">
        <f>IF((ANXE_1_DEPENSES_PREVISION!J240)=0,"",ANXE_1_DEPENSES_PREVISION!J240)</f>
        <v/>
      </c>
      <c r="E240" s="32" t="str">
        <f>IF((ANXE_1_DEPENSES_PREVISION!K240)=0,"",ANXE_1_DEPENSES_PREVISION!K240)</f>
        <v/>
      </c>
      <c r="F240" s="32" t="str">
        <f>IF((ANXE_1_DEPENSES_PREVISION!L240)=0,"",ANXE_1_DEPENSES_PREVISION!L240)</f>
        <v/>
      </c>
      <c r="G240" s="31" t="str">
        <f>IF((ANXE_1_DEPENSES_PREVISION!M240)=0,"",ANXE_1_DEPENSES_PREVISION!M240)</f>
        <v/>
      </c>
      <c r="H240" s="32" t="str">
        <f>IF((ANXE_1_DEPENSES_PREVISION!N240)=0,"",ANXE_1_DEPENSES_PREVISION!N240)</f>
        <v/>
      </c>
      <c r="I240" s="32" t="str">
        <f>IF((ANXE_1_DEPENSES_PREVISION!O240)=0,"",ANXE_1_DEPENSES_PREVISION!O240)</f>
        <v/>
      </c>
      <c r="J240" s="31" t="str">
        <f>IF((ANXE_1_DEPENSES_PREVISION!P240)=0,"",ANXE_1_DEPENSES_PREVISION!P240)</f>
        <v/>
      </c>
      <c r="K240" s="32" t="str">
        <f>IF((ANXE_1_DEPENSES_PREVISION!Q240)=0,"",ANXE_1_DEPENSES_PREVISION!Q240)</f>
        <v/>
      </c>
      <c r="L240" s="32" t="str">
        <f>IF((ANXE_1_DEPENSES_PREVISION!R240)=0,"",ANXE_1_DEPENSES_PREVISION!R240)</f>
        <v/>
      </c>
      <c r="M240" s="31" t="str">
        <f>IF((ANXE_1_DEPENSES_PREVISION!S240)=0,"",ANXE_1_DEPENSES_PREVISION!S240)</f>
        <v/>
      </c>
      <c r="N240" s="31" t="str">
        <f>IF((ANXE_1_DEPENSES_PREVISION!T240)=0,"",ANXE_1_DEPENSES_PREVISION!T240)</f>
        <v/>
      </c>
      <c r="O240" s="31" t="str">
        <f>IF((ANXE_1_DEPENSES_PREVISION!U240)=0,"",ANXE_1_DEPENSES_PREVISION!U240)</f>
        <v/>
      </c>
      <c r="P240" s="31" t="str">
        <f>IF((ANXE_1_DEPENSES_PREVISION!V240)=0,"",ANXE_1_DEPENSES_PREVISION!V240)</f>
        <v/>
      </c>
      <c r="Q240" s="32" t="str">
        <f>IF((ANXE_1_DEPENSES_PREVISION!W240)=0,"",ANXE_1_DEPENSES_PREVISION!W240)</f>
        <v/>
      </c>
      <c r="R240" s="9" t="str">
        <f>IF((ANXE_1_DEPENSES_PREVISION!H240)=0,"",ANXE_1_DEPENSES_PREVISION!H240)</f>
        <v/>
      </c>
      <c r="S240" s="9" t="str">
        <f>IF((ANXE_1_DEPENSES_PREVISION!I240)=0,"",ANXE_1_DEPENSES_PREVISION!I240)</f>
        <v/>
      </c>
      <c r="T240" s="9" t="str">
        <f>IF((ANXE_1_DEPENSES_PREVISION!J240)=0,"",ANXE_1_DEPENSES_PREVISION!J240)</f>
        <v/>
      </c>
      <c r="U240" s="9" t="str">
        <f>IF((ANXE_1_DEPENSES_PREVISION!K240)=0,"",ANXE_1_DEPENSES_PREVISION!K240)</f>
        <v/>
      </c>
      <c r="V240" s="9" t="str">
        <f>IF((ANXE_1_DEPENSES_PREVISION!L240)=0,"",ANXE_1_DEPENSES_PREVISION!L240)</f>
        <v/>
      </c>
      <c r="W240" s="86" t="str">
        <f>IF((ANXE_1_DEPENSES_PREVISION!M240)=0,"",ANXE_1_DEPENSES_PREVISION!M240)</f>
        <v/>
      </c>
      <c r="X240" s="9" t="str">
        <f>IF((ANXE_1_DEPENSES_PREVISION!N240)=0,"",ANXE_1_DEPENSES_PREVISION!N240)</f>
        <v/>
      </c>
      <c r="Y240" s="9" t="str">
        <f>IF((ANXE_1_DEPENSES_PREVISION!O240)=0,"",ANXE_1_DEPENSES_PREVISION!O240)</f>
        <v/>
      </c>
      <c r="Z240" s="86" t="str">
        <f>IF((ANXE_1_DEPENSES_PREVISION!P240)=0,"",ANXE_1_DEPENSES_PREVISION!P240)</f>
        <v/>
      </c>
      <c r="AA240" s="9" t="str">
        <f>IF((ANXE_1_DEPENSES_PREVISION!Q240)=0,"",ANXE_1_DEPENSES_PREVISION!Q240)</f>
        <v/>
      </c>
      <c r="AB240" s="9" t="str">
        <f>IF((ANXE_1_DEPENSES_PREVISION!R240)=0,"",ANXE_1_DEPENSES_PREVISION!R240)</f>
        <v/>
      </c>
      <c r="AC240" s="86" t="str">
        <f>IF((ANXE_1_DEPENSES_PREVISION!S240)=0,"",ANXE_1_DEPENSES_PREVISION!S240)</f>
        <v/>
      </c>
      <c r="AD240" s="86" t="str">
        <f>IF((ANXE_1_DEPENSES_PREVISION!T240)=0,"",ANXE_1_DEPENSES_PREVISION!T240)</f>
        <v/>
      </c>
      <c r="AE240" s="86" t="str">
        <f>IF((ANXE_1_DEPENSES_PREVISION!U240)=0,"",ANXE_1_DEPENSES_PREVISION!U240)</f>
        <v/>
      </c>
      <c r="AF240" s="86" t="str">
        <f>IF((ANXE_1_DEPENSES_PREVISION!V240)=0,"",ANXE_1_DEPENSES_PREVISION!V240)</f>
        <v/>
      </c>
      <c r="AG240" s="9" t="str">
        <f>IF((ANXE_1_DEPENSES_PREVISION!W240)=0,"",ANXE_1_DEPENSES_PREVISION!W240)</f>
        <v/>
      </c>
      <c r="AH240" s="35"/>
      <c r="AI240" s="34" t="str">
        <f t="shared" si="12"/>
        <v/>
      </c>
      <c r="AJ240" s="11" t="str">
        <f t="shared" si="13"/>
        <v/>
      </c>
      <c r="AK240" s="36" t="str">
        <f t="shared" si="14"/>
        <v/>
      </c>
      <c r="AL240" s="34" t="str">
        <f t="shared" si="15"/>
        <v/>
      </c>
      <c r="AM240" s="34"/>
      <c r="AN240" s="10"/>
    </row>
    <row r="241" spans="2:40" x14ac:dyDescent="0.3">
      <c r="B241" s="32" t="str">
        <f>IF((ANXE_1_DEPENSES_PREVISION!H241)=0,"",ANXE_1_DEPENSES_PREVISION!H241)</f>
        <v/>
      </c>
      <c r="C241" s="32" t="str">
        <f>IF((ANXE_1_DEPENSES_PREVISION!I241)=0,"",ANXE_1_DEPENSES_PREVISION!I241)</f>
        <v/>
      </c>
      <c r="D241" s="32" t="str">
        <f>IF((ANXE_1_DEPENSES_PREVISION!J241)=0,"",ANXE_1_DEPENSES_PREVISION!J241)</f>
        <v/>
      </c>
      <c r="E241" s="32" t="str">
        <f>IF((ANXE_1_DEPENSES_PREVISION!K241)=0,"",ANXE_1_DEPENSES_PREVISION!K241)</f>
        <v/>
      </c>
      <c r="F241" s="32" t="str">
        <f>IF((ANXE_1_DEPENSES_PREVISION!L241)=0,"",ANXE_1_DEPENSES_PREVISION!L241)</f>
        <v/>
      </c>
      <c r="G241" s="31" t="str">
        <f>IF((ANXE_1_DEPENSES_PREVISION!M241)=0,"",ANXE_1_DEPENSES_PREVISION!M241)</f>
        <v/>
      </c>
      <c r="H241" s="32" t="str">
        <f>IF((ANXE_1_DEPENSES_PREVISION!N241)=0,"",ANXE_1_DEPENSES_PREVISION!N241)</f>
        <v/>
      </c>
      <c r="I241" s="32" t="str">
        <f>IF((ANXE_1_DEPENSES_PREVISION!O241)=0,"",ANXE_1_DEPENSES_PREVISION!O241)</f>
        <v/>
      </c>
      <c r="J241" s="31" t="str">
        <f>IF((ANXE_1_DEPENSES_PREVISION!P241)=0,"",ANXE_1_DEPENSES_PREVISION!P241)</f>
        <v/>
      </c>
      <c r="K241" s="32" t="str">
        <f>IF((ANXE_1_DEPENSES_PREVISION!Q241)=0,"",ANXE_1_DEPENSES_PREVISION!Q241)</f>
        <v/>
      </c>
      <c r="L241" s="32" t="str">
        <f>IF((ANXE_1_DEPENSES_PREVISION!R241)=0,"",ANXE_1_DEPENSES_PREVISION!R241)</f>
        <v/>
      </c>
      <c r="M241" s="31" t="str">
        <f>IF((ANXE_1_DEPENSES_PREVISION!S241)=0,"",ANXE_1_DEPENSES_PREVISION!S241)</f>
        <v/>
      </c>
      <c r="N241" s="31" t="str">
        <f>IF((ANXE_1_DEPENSES_PREVISION!T241)=0,"",ANXE_1_DEPENSES_PREVISION!T241)</f>
        <v/>
      </c>
      <c r="O241" s="31" t="str">
        <f>IF((ANXE_1_DEPENSES_PREVISION!U241)=0,"",ANXE_1_DEPENSES_PREVISION!U241)</f>
        <v/>
      </c>
      <c r="P241" s="31" t="str">
        <f>IF((ANXE_1_DEPENSES_PREVISION!V241)=0,"",ANXE_1_DEPENSES_PREVISION!V241)</f>
        <v/>
      </c>
      <c r="Q241" s="32" t="str">
        <f>IF((ANXE_1_DEPENSES_PREVISION!W241)=0,"",ANXE_1_DEPENSES_PREVISION!W241)</f>
        <v/>
      </c>
      <c r="R241" s="9" t="str">
        <f>IF((ANXE_1_DEPENSES_PREVISION!H241)=0,"",ANXE_1_DEPENSES_PREVISION!H241)</f>
        <v/>
      </c>
      <c r="S241" s="9" t="str">
        <f>IF((ANXE_1_DEPENSES_PREVISION!I241)=0,"",ANXE_1_DEPENSES_PREVISION!I241)</f>
        <v/>
      </c>
      <c r="T241" s="9" t="str">
        <f>IF((ANXE_1_DEPENSES_PREVISION!J241)=0,"",ANXE_1_DEPENSES_PREVISION!J241)</f>
        <v/>
      </c>
      <c r="U241" s="9" t="str">
        <f>IF((ANXE_1_DEPENSES_PREVISION!K241)=0,"",ANXE_1_DEPENSES_PREVISION!K241)</f>
        <v/>
      </c>
      <c r="V241" s="9" t="str">
        <f>IF((ANXE_1_DEPENSES_PREVISION!L241)=0,"",ANXE_1_DEPENSES_PREVISION!L241)</f>
        <v/>
      </c>
      <c r="W241" s="86" t="str">
        <f>IF((ANXE_1_DEPENSES_PREVISION!M241)=0,"",ANXE_1_DEPENSES_PREVISION!M241)</f>
        <v/>
      </c>
      <c r="X241" s="9" t="str">
        <f>IF((ANXE_1_DEPENSES_PREVISION!N241)=0,"",ANXE_1_DEPENSES_PREVISION!N241)</f>
        <v/>
      </c>
      <c r="Y241" s="9" t="str">
        <f>IF((ANXE_1_DEPENSES_PREVISION!O241)=0,"",ANXE_1_DEPENSES_PREVISION!O241)</f>
        <v/>
      </c>
      <c r="Z241" s="86" t="str">
        <f>IF((ANXE_1_DEPENSES_PREVISION!P241)=0,"",ANXE_1_DEPENSES_PREVISION!P241)</f>
        <v/>
      </c>
      <c r="AA241" s="9" t="str">
        <f>IF((ANXE_1_DEPENSES_PREVISION!Q241)=0,"",ANXE_1_DEPENSES_PREVISION!Q241)</f>
        <v/>
      </c>
      <c r="AB241" s="9" t="str">
        <f>IF((ANXE_1_DEPENSES_PREVISION!R241)=0,"",ANXE_1_DEPENSES_PREVISION!R241)</f>
        <v/>
      </c>
      <c r="AC241" s="86" t="str">
        <f>IF((ANXE_1_DEPENSES_PREVISION!S241)=0,"",ANXE_1_DEPENSES_PREVISION!S241)</f>
        <v/>
      </c>
      <c r="AD241" s="86" t="str">
        <f>IF((ANXE_1_DEPENSES_PREVISION!T241)=0,"",ANXE_1_DEPENSES_PREVISION!T241)</f>
        <v/>
      </c>
      <c r="AE241" s="86" t="str">
        <f>IF((ANXE_1_DEPENSES_PREVISION!U241)=0,"",ANXE_1_DEPENSES_PREVISION!U241)</f>
        <v/>
      </c>
      <c r="AF241" s="86" t="str">
        <f>IF((ANXE_1_DEPENSES_PREVISION!V241)=0,"",ANXE_1_DEPENSES_PREVISION!V241)</f>
        <v/>
      </c>
      <c r="AG241" s="9" t="str">
        <f>IF((ANXE_1_DEPENSES_PREVISION!W241)=0,"",ANXE_1_DEPENSES_PREVISION!W241)</f>
        <v/>
      </c>
      <c r="AH241" s="35"/>
      <c r="AI241" s="34" t="str">
        <f t="shared" si="12"/>
        <v/>
      </c>
      <c r="AJ241" s="11" t="str">
        <f t="shared" si="13"/>
        <v/>
      </c>
      <c r="AK241" s="36" t="str">
        <f t="shared" si="14"/>
        <v/>
      </c>
      <c r="AL241" s="34" t="str">
        <f t="shared" si="15"/>
        <v/>
      </c>
      <c r="AM241" s="34"/>
      <c r="AN241" s="10"/>
    </row>
    <row r="242" spans="2:40" x14ac:dyDescent="0.3">
      <c r="B242" s="32" t="str">
        <f>IF((ANXE_1_DEPENSES_PREVISION!H242)=0,"",ANXE_1_DEPENSES_PREVISION!H242)</f>
        <v/>
      </c>
      <c r="C242" s="32" t="str">
        <f>IF((ANXE_1_DEPENSES_PREVISION!I242)=0,"",ANXE_1_DEPENSES_PREVISION!I242)</f>
        <v/>
      </c>
      <c r="D242" s="32" t="str">
        <f>IF((ANXE_1_DEPENSES_PREVISION!J242)=0,"",ANXE_1_DEPENSES_PREVISION!J242)</f>
        <v/>
      </c>
      <c r="E242" s="32" t="str">
        <f>IF((ANXE_1_DEPENSES_PREVISION!K242)=0,"",ANXE_1_DEPENSES_PREVISION!K242)</f>
        <v/>
      </c>
      <c r="F242" s="32" t="str">
        <f>IF((ANXE_1_DEPENSES_PREVISION!L242)=0,"",ANXE_1_DEPENSES_PREVISION!L242)</f>
        <v/>
      </c>
      <c r="G242" s="31" t="str">
        <f>IF((ANXE_1_DEPENSES_PREVISION!M242)=0,"",ANXE_1_DEPENSES_PREVISION!M242)</f>
        <v/>
      </c>
      <c r="H242" s="32" t="str">
        <f>IF((ANXE_1_DEPENSES_PREVISION!N242)=0,"",ANXE_1_DEPENSES_PREVISION!N242)</f>
        <v/>
      </c>
      <c r="I242" s="32" t="str">
        <f>IF((ANXE_1_DEPENSES_PREVISION!O242)=0,"",ANXE_1_DEPENSES_PREVISION!O242)</f>
        <v/>
      </c>
      <c r="J242" s="31" t="str">
        <f>IF((ANXE_1_DEPENSES_PREVISION!P242)=0,"",ANXE_1_DEPENSES_PREVISION!P242)</f>
        <v/>
      </c>
      <c r="K242" s="32" t="str">
        <f>IF((ANXE_1_DEPENSES_PREVISION!Q242)=0,"",ANXE_1_DEPENSES_PREVISION!Q242)</f>
        <v/>
      </c>
      <c r="L242" s="32" t="str">
        <f>IF((ANXE_1_DEPENSES_PREVISION!R242)=0,"",ANXE_1_DEPENSES_PREVISION!R242)</f>
        <v/>
      </c>
      <c r="M242" s="31" t="str">
        <f>IF((ANXE_1_DEPENSES_PREVISION!S242)=0,"",ANXE_1_DEPENSES_PREVISION!S242)</f>
        <v/>
      </c>
      <c r="N242" s="31" t="str">
        <f>IF((ANXE_1_DEPENSES_PREVISION!T242)=0,"",ANXE_1_DEPENSES_PREVISION!T242)</f>
        <v/>
      </c>
      <c r="O242" s="31" t="str">
        <f>IF((ANXE_1_DEPENSES_PREVISION!U242)=0,"",ANXE_1_DEPENSES_PREVISION!U242)</f>
        <v/>
      </c>
      <c r="P242" s="31" t="str">
        <f>IF((ANXE_1_DEPENSES_PREVISION!V242)=0,"",ANXE_1_DEPENSES_PREVISION!V242)</f>
        <v/>
      </c>
      <c r="Q242" s="32" t="str">
        <f>IF((ANXE_1_DEPENSES_PREVISION!W242)=0,"",ANXE_1_DEPENSES_PREVISION!W242)</f>
        <v/>
      </c>
      <c r="R242" s="9" t="str">
        <f>IF((ANXE_1_DEPENSES_PREVISION!H242)=0,"",ANXE_1_DEPENSES_PREVISION!H242)</f>
        <v/>
      </c>
      <c r="S242" s="9" t="str">
        <f>IF((ANXE_1_DEPENSES_PREVISION!I242)=0,"",ANXE_1_DEPENSES_PREVISION!I242)</f>
        <v/>
      </c>
      <c r="T242" s="9" t="str">
        <f>IF((ANXE_1_DEPENSES_PREVISION!J242)=0,"",ANXE_1_DEPENSES_PREVISION!J242)</f>
        <v/>
      </c>
      <c r="U242" s="9" t="str">
        <f>IF((ANXE_1_DEPENSES_PREVISION!K242)=0,"",ANXE_1_DEPENSES_PREVISION!K242)</f>
        <v/>
      </c>
      <c r="V242" s="9" t="str">
        <f>IF((ANXE_1_DEPENSES_PREVISION!L242)=0,"",ANXE_1_DEPENSES_PREVISION!L242)</f>
        <v/>
      </c>
      <c r="W242" s="86" t="str">
        <f>IF((ANXE_1_DEPENSES_PREVISION!M242)=0,"",ANXE_1_DEPENSES_PREVISION!M242)</f>
        <v/>
      </c>
      <c r="X242" s="9" t="str">
        <f>IF((ANXE_1_DEPENSES_PREVISION!N242)=0,"",ANXE_1_DEPENSES_PREVISION!N242)</f>
        <v/>
      </c>
      <c r="Y242" s="9" t="str">
        <f>IF((ANXE_1_DEPENSES_PREVISION!O242)=0,"",ANXE_1_DEPENSES_PREVISION!O242)</f>
        <v/>
      </c>
      <c r="Z242" s="86" t="str">
        <f>IF((ANXE_1_DEPENSES_PREVISION!P242)=0,"",ANXE_1_DEPENSES_PREVISION!P242)</f>
        <v/>
      </c>
      <c r="AA242" s="9" t="str">
        <f>IF((ANXE_1_DEPENSES_PREVISION!Q242)=0,"",ANXE_1_DEPENSES_PREVISION!Q242)</f>
        <v/>
      </c>
      <c r="AB242" s="9" t="str">
        <f>IF((ANXE_1_DEPENSES_PREVISION!R242)=0,"",ANXE_1_DEPENSES_PREVISION!R242)</f>
        <v/>
      </c>
      <c r="AC242" s="86" t="str">
        <f>IF((ANXE_1_DEPENSES_PREVISION!S242)=0,"",ANXE_1_DEPENSES_PREVISION!S242)</f>
        <v/>
      </c>
      <c r="AD242" s="86" t="str">
        <f>IF((ANXE_1_DEPENSES_PREVISION!T242)=0,"",ANXE_1_DEPENSES_PREVISION!T242)</f>
        <v/>
      </c>
      <c r="AE242" s="86" t="str">
        <f>IF((ANXE_1_DEPENSES_PREVISION!U242)=0,"",ANXE_1_DEPENSES_PREVISION!U242)</f>
        <v/>
      </c>
      <c r="AF242" s="86" t="str">
        <f>IF((ANXE_1_DEPENSES_PREVISION!V242)=0,"",ANXE_1_DEPENSES_PREVISION!V242)</f>
        <v/>
      </c>
      <c r="AG242" s="9" t="str">
        <f>IF((ANXE_1_DEPENSES_PREVISION!W242)=0,"",ANXE_1_DEPENSES_PREVISION!W242)</f>
        <v/>
      </c>
      <c r="AH242" s="35"/>
      <c r="AI242" s="34" t="str">
        <f t="shared" si="12"/>
        <v/>
      </c>
      <c r="AJ242" s="11" t="str">
        <f t="shared" si="13"/>
        <v/>
      </c>
      <c r="AK242" s="36" t="str">
        <f t="shared" si="14"/>
        <v/>
      </c>
      <c r="AL242" s="34" t="str">
        <f t="shared" si="15"/>
        <v/>
      </c>
      <c r="AM242" s="34"/>
      <c r="AN242" s="10"/>
    </row>
    <row r="243" spans="2:40" x14ac:dyDescent="0.3">
      <c r="B243" s="32" t="str">
        <f>IF((ANXE_1_DEPENSES_PREVISION!H243)=0,"",ANXE_1_DEPENSES_PREVISION!H243)</f>
        <v/>
      </c>
      <c r="C243" s="32" t="str">
        <f>IF((ANXE_1_DEPENSES_PREVISION!I243)=0,"",ANXE_1_DEPENSES_PREVISION!I243)</f>
        <v/>
      </c>
      <c r="D243" s="32" t="str">
        <f>IF((ANXE_1_DEPENSES_PREVISION!J243)=0,"",ANXE_1_DEPENSES_PREVISION!J243)</f>
        <v/>
      </c>
      <c r="E243" s="32" t="str">
        <f>IF((ANXE_1_DEPENSES_PREVISION!K243)=0,"",ANXE_1_DEPENSES_PREVISION!K243)</f>
        <v/>
      </c>
      <c r="F243" s="32" t="str">
        <f>IF((ANXE_1_DEPENSES_PREVISION!L243)=0,"",ANXE_1_DEPENSES_PREVISION!L243)</f>
        <v/>
      </c>
      <c r="G243" s="31" t="str">
        <f>IF((ANXE_1_DEPENSES_PREVISION!M243)=0,"",ANXE_1_DEPENSES_PREVISION!M243)</f>
        <v/>
      </c>
      <c r="H243" s="32" t="str">
        <f>IF((ANXE_1_DEPENSES_PREVISION!N243)=0,"",ANXE_1_DEPENSES_PREVISION!N243)</f>
        <v/>
      </c>
      <c r="I243" s="32" t="str">
        <f>IF((ANXE_1_DEPENSES_PREVISION!O243)=0,"",ANXE_1_DEPENSES_PREVISION!O243)</f>
        <v/>
      </c>
      <c r="J243" s="31" t="str">
        <f>IF((ANXE_1_DEPENSES_PREVISION!P243)=0,"",ANXE_1_DEPENSES_PREVISION!P243)</f>
        <v/>
      </c>
      <c r="K243" s="32" t="str">
        <f>IF((ANXE_1_DEPENSES_PREVISION!Q243)=0,"",ANXE_1_DEPENSES_PREVISION!Q243)</f>
        <v/>
      </c>
      <c r="L243" s="32" t="str">
        <f>IF((ANXE_1_DEPENSES_PREVISION!R243)=0,"",ANXE_1_DEPENSES_PREVISION!R243)</f>
        <v/>
      </c>
      <c r="M243" s="31" t="str">
        <f>IF((ANXE_1_DEPENSES_PREVISION!S243)=0,"",ANXE_1_DEPENSES_PREVISION!S243)</f>
        <v/>
      </c>
      <c r="N243" s="31" t="str">
        <f>IF((ANXE_1_DEPENSES_PREVISION!T243)=0,"",ANXE_1_DEPENSES_PREVISION!T243)</f>
        <v/>
      </c>
      <c r="O243" s="31" t="str">
        <f>IF((ANXE_1_DEPENSES_PREVISION!U243)=0,"",ANXE_1_DEPENSES_PREVISION!U243)</f>
        <v/>
      </c>
      <c r="P243" s="31" t="str">
        <f>IF((ANXE_1_DEPENSES_PREVISION!V243)=0,"",ANXE_1_DEPENSES_PREVISION!V243)</f>
        <v/>
      </c>
      <c r="Q243" s="32" t="str">
        <f>IF((ANXE_1_DEPENSES_PREVISION!W243)=0,"",ANXE_1_DEPENSES_PREVISION!W243)</f>
        <v/>
      </c>
      <c r="R243" s="9" t="str">
        <f>IF((ANXE_1_DEPENSES_PREVISION!H243)=0,"",ANXE_1_DEPENSES_PREVISION!H243)</f>
        <v/>
      </c>
      <c r="S243" s="9" t="str">
        <f>IF((ANXE_1_DEPENSES_PREVISION!I243)=0,"",ANXE_1_DEPENSES_PREVISION!I243)</f>
        <v/>
      </c>
      <c r="T243" s="9" t="str">
        <f>IF((ANXE_1_DEPENSES_PREVISION!J243)=0,"",ANXE_1_DEPENSES_PREVISION!J243)</f>
        <v/>
      </c>
      <c r="U243" s="9" t="str">
        <f>IF((ANXE_1_DEPENSES_PREVISION!K243)=0,"",ANXE_1_DEPENSES_PREVISION!K243)</f>
        <v/>
      </c>
      <c r="V243" s="9" t="str">
        <f>IF((ANXE_1_DEPENSES_PREVISION!L243)=0,"",ANXE_1_DEPENSES_PREVISION!L243)</f>
        <v/>
      </c>
      <c r="W243" s="86" t="str">
        <f>IF((ANXE_1_DEPENSES_PREVISION!M243)=0,"",ANXE_1_DEPENSES_PREVISION!M243)</f>
        <v/>
      </c>
      <c r="X243" s="9" t="str">
        <f>IF((ANXE_1_DEPENSES_PREVISION!N243)=0,"",ANXE_1_DEPENSES_PREVISION!N243)</f>
        <v/>
      </c>
      <c r="Y243" s="9" t="str">
        <f>IF((ANXE_1_DEPENSES_PREVISION!O243)=0,"",ANXE_1_DEPENSES_PREVISION!O243)</f>
        <v/>
      </c>
      <c r="Z243" s="86" t="str">
        <f>IF((ANXE_1_DEPENSES_PREVISION!P243)=0,"",ANXE_1_DEPENSES_PREVISION!P243)</f>
        <v/>
      </c>
      <c r="AA243" s="9" t="str">
        <f>IF((ANXE_1_DEPENSES_PREVISION!Q243)=0,"",ANXE_1_DEPENSES_PREVISION!Q243)</f>
        <v/>
      </c>
      <c r="AB243" s="9" t="str">
        <f>IF((ANXE_1_DEPENSES_PREVISION!R243)=0,"",ANXE_1_DEPENSES_PREVISION!R243)</f>
        <v/>
      </c>
      <c r="AC243" s="86" t="str">
        <f>IF((ANXE_1_DEPENSES_PREVISION!S243)=0,"",ANXE_1_DEPENSES_PREVISION!S243)</f>
        <v/>
      </c>
      <c r="AD243" s="86" t="str">
        <f>IF((ANXE_1_DEPENSES_PREVISION!T243)=0,"",ANXE_1_DEPENSES_PREVISION!T243)</f>
        <v/>
      </c>
      <c r="AE243" s="86" t="str">
        <f>IF((ANXE_1_DEPENSES_PREVISION!U243)=0,"",ANXE_1_DEPENSES_PREVISION!U243)</f>
        <v/>
      </c>
      <c r="AF243" s="86" t="str">
        <f>IF((ANXE_1_DEPENSES_PREVISION!V243)=0,"",ANXE_1_DEPENSES_PREVISION!V243)</f>
        <v/>
      </c>
      <c r="AG243" s="9" t="str">
        <f>IF((ANXE_1_DEPENSES_PREVISION!W243)=0,"",ANXE_1_DEPENSES_PREVISION!W243)</f>
        <v/>
      </c>
      <c r="AH243" s="35"/>
      <c r="AI243" s="34" t="str">
        <f t="shared" si="12"/>
        <v/>
      </c>
      <c r="AJ243" s="11" t="str">
        <f t="shared" si="13"/>
        <v/>
      </c>
      <c r="AK243" s="36" t="str">
        <f t="shared" si="14"/>
        <v/>
      </c>
      <c r="AL243" s="34" t="str">
        <f t="shared" si="15"/>
        <v/>
      </c>
      <c r="AM243" s="34"/>
      <c r="AN243" s="10"/>
    </row>
    <row r="244" spans="2:40" x14ac:dyDescent="0.3">
      <c r="B244" s="32" t="str">
        <f>IF((ANXE_1_DEPENSES_PREVISION!H244)=0,"",ANXE_1_DEPENSES_PREVISION!H244)</f>
        <v/>
      </c>
      <c r="C244" s="32" t="str">
        <f>IF((ANXE_1_DEPENSES_PREVISION!I244)=0,"",ANXE_1_DEPENSES_PREVISION!I244)</f>
        <v/>
      </c>
      <c r="D244" s="32" t="str">
        <f>IF((ANXE_1_DEPENSES_PREVISION!J244)=0,"",ANXE_1_DEPENSES_PREVISION!J244)</f>
        <v/>
      </c>
      <c r="E244" s="32" t="str">
        <f>IF((ANXE_1_DEPENSES_PREVISION!K244)=0,"",ANXE_1_DEPENSES_PREVISION!K244)</f>
        <v/>
      </c>
      <c r="F244" s="32" t="str">
        <f>IF((ANXE_1_DEPENSES_PREVISION!L244)=0,"",ANXE_1_DEPENSES_PREVISION!L244)</f>
        <v/>
      </c>
      <c r="G244" s="31" t="str">
        <f>IF((ANXE_1_DEPENSES_PREVISION!M244)=0,"",ANXE_1_DEPENSES_PREVISION!M244)</f>
        <v/>
      </c>
      <c r="H244" s="32" t="str">
        <f>IF((ANXE_1_DEPENSES_PREVISION!N244)=0,"",ANXE_1_DEPENSES_PREVISION!N244)</f>
        <v/>
      </c>
      <c r="I244" s="32" t="str">
        <f>IF((ANXE_1_DEPENSES_PREVISION!O244)=0,"",ANXE_1_DEPENSES_PREVISION!O244)</f>
        <v/>
      </c>
      <c r="J244" s="31" t="str">
        <f>IF((ANXE_1_DEPENSES_PREVISION!P244)=0,"",ANXE_1_DEPENSES_PREVISION!P244)</f>
        <v/>
      </c>
      <c r="K244" s="32" t="str">
        <f>IF((ANXE_1_DEPENSES_PREVISION!Q244)=0,"",ANXE_1_DEPENSES_PREVISION!Q244)</f>
        <v/>
      </c>
      <c r="L244" s="32" t="str">
        <f>IF((ANXE_1_DEPENSES_PREVISION!R244)=0,"",ANXE_1_DEPENSES_PREVISION!R244)</f>
        <v/>
      </c>
      <c r="M244" s="31" t="str">
        <f>IF((ANXE_1_DEPENSES_PREVISION!S244)=0,"",ANXE_1_DEPENSES_PREVISION!S244)</f>
        <v/>
      </c>
      <c r="N244" s="31" t="str">
        <f>IF((ANXE_1_DEPENSES_PREVISION!T244)=0,"",ANXE_1_DEPENSES_PREVISION!T244)</f>
        <v/>
      </c>
      <c r="O244" s="31" t="str">
        <f>IF((ANXE_1_DEPENSES_PREVISION!U244)=0,"",ANXE_1_DEPENSES_PREVISION!U244)</f>
        <v/>
      </c>
      <c r="P244" s="31" t="str">
        <f>IF((ANXE_1_DEPENSES_PREVISION!V244)=0,"",ANXE_1_DEPENSES_PREVISION!V244)</f>
        <v/>
      </c>
      <c r="Q244" s="32" t="str">
        <f>IF((ANXE_1_DEPENSES_PREVISION!W244)=0,"",ANXE_1_DEPENSES_PREVISION!W244)</f>
        <v/>
      </c>
      <c r="R244" s="9" t="str">
        <f>IF((ANXE_1_DEPENSES_PREVISION!H244)=0,"",ANXE_1_DEPENSES_PREVISION!H244)</f>
        <v/>
      </c>
      <c r="S244" s="9" t="str">
        <f>IF((ANXE_1_DEPENSES_PREVISION!I244)=0,"",ANXE_1_DEPENSES_PREVISION!I244)</f>
        <v/>
      </c>
      <c r="T244" s="9" t="str">
        <f>IF((ANXE_1_DEPENSES_PREVISION!J244)=0,"",ANXE_1_DEPENSES_PREVISION!J244)</f>
        <v/>
      </c>
      <c r="U244" s="9" t="str">
        <f>IF((ANXE_1_DEPENSES_PREVISION!K244)=0,"",ANXE_1_DEPENSES_PREVISION!K244)</f>
        <v/>
      </c>
      <c r="V244" s="9" t="str">
        <f>IF((ANXE_1_DEPENSES_PREVISION!L244)=0,"",ANXE_1_DEPENSES_PREVISION!L244)</f>
        <v/>
      </c>
      <c r="W244" s="86" t="str">
        <f>IF((ANXE_1_DEPENSES_PREVISION!M244)=0,"",ANXE_1_DEPENSES_PREVISION!M244)</f>
        <v/>
      </c>
      <c r="X244" s="9" t="str">
        <f>IF((ANXE_1_DEPENSES_PREVISION!N244)=0,"",ANXE_1_DEPENSES_PREVISION!N244)</f>
        <v/>
      </c>
      <c r="Y244" s="9" t="str">
        <f>IF((ANXE_1_DEPENSES_PREVISION!O244)=0,"",ANXE_1_DEPENSES_PREVISION!O244)</f>
        <v/>
      </c>
      <c r="Z244" s="86" t="str">
        <f>IF((ANXE_1_DEPENSES_PREVISION!P244)=0,"",ANXE_1_DEPENSES_PREVISION!P244)</f>
        <v/>
      </c>
      <c r="AA244" s="9" t="str">
        <f>IF((ANXE_1_DEPENSES_PREVISION!Q244)=0,"",ANXE_1_DEPENSES_PREVISION!Q244)</f>
        <v/>
      </c>
      <c r="AB244" s="9" t="str">
        <f>IF((ANXE_1_DEPENSES_PREVISION!R244)=0,"",ANXE_1_DEPENSES_PREVISION!R244)</f>
        <v/>
      </c>
      <c r="AC244" s="86" t="str">
        <f>IF((ANXE_1_DEPENSES_PREVISION!S244)=0,"",ANXE_1_DEPENSES_PREVISION!S244)</f>
        <v/>
      </c>
      <c r="AD244" s="86" t="str">
        <f>IF((ANXE_1_DEPENSES_PREVISION!T244)=0,"",ANXE_1_DEPENSES_PREVISION!T244)</f>
        <v/>
      </c>
      <c r="AE244" s="86" t="str">
        <f>IF((ANXE_1_DEPENSES_PREVISION!U244)=0,"",ANXE_1_DEPENSES_PREVISION!U244)</f>
        <v/>
      </c>
      <c r="AF244" s="86" t="str">
        <f>IF((ANXE_1_DEPENSES_PREVISION!V244)=0,"",ANXE_1_DEPENSES_PREVISION!V244)</f>
        <v/>
      </c>
      <c r="AG244" s="9" t="str">
        <f>IF((ANXE_1_DEPENSES_PREVISION!W244)=0,"",ANXE_1_DEPENSES_PREVISION!W244)</f>
        <v/>
      </c>
      <c r="AH244" s="35"/>
      <c r="AI244" s="34" t="str">
        <f t="shared" si="12"/>
        <v/>
      </c>
      <c r="AJ244" s="11" t="str">
        <f t="shared" si="13"/>
        <v/>
      </c>
      <c r="AK244" s="36" t="str">
        <f t="shared" si="14"/>
        <v/>
      </c>
      <c r="AL244" s="34" t="str">
        <f t="shared" si="15"/>
        <v/>
      </c>
      <c r="AM244" s="34"/>
      <c r="AN244" s="10"/>
    </row>
    <row r="245" spans="2:40" x14ac:dyDescent="0.3">
      <c r="B245" s="32" t="str">
        <f>IF((ANXE_1_DEPENSES_PREVISION!H245)=0,"",ANXE_1_DEPENSES_PREVISION!H245)</f>
        <v/>
      </c>
      <c r="C245" s="32" t="str">
        <f>IF((ANXE_1_DEPENSES_PREVISION!I245)=0,"",ANXE_1_DEPENSES_PREVISION!I245)</f>
        <v/>
      </c>
      <c r="D245" s="32" t="str">
        <f>IF((ANXE_1_DEPENSES_PREVISION!J245)=0,"",ANXE_1_DEPENSES_PREVISION!J245)</f>
        <v/>
      </c>
      <c r="E245" s="32" t="str">
        <f>IF((ANXE_1_DEPENSES_PREVISION!K245)=0,"",ANXE_1_DEPENSES_PREVISION!K245)</f>
        <v/>
      </c>
      <c r="F245" s="32" t="str">
        <f>IF((ANXE_1_DEPENSES_PREVISION!L245)=0,"",ANXE_1_DEPENSES_PREVISION!L245)</f>
        <v/>
      </c>
      <c r="G245" s="31" t="str">
        <f>IF((ANXE_1_DEPENSES_PREVISION!M245)=0,"",ANXE_1_DEPENSES_PREVISION!M245)</f>
        <v/>
      </c>
      <c r="H245" s="32" t="str">
        <f>IF((ANXE_1_DEPENSES_PREVISION!N245)=0,"",ANXE_1_DEPENSES_PREVISION!N245)</f>
        <v/>
      </c>
      <c r="I245" s="32" t="str">
        <f>IF((ANXE_1_DEPENSES_PREVISION!O245)=0,"",ANXE_1_DEPENSES_PREVISION!O245)</f>
        <v/>
      </c>
      <c r="J245" s="31" t="str">
        <f>IF((ANXE_1_DEPENSES_PREVISION!P245)=0,"",ANXE_1_DEPENSES_PREVISION!P245)</f>
        <v/>
      </c>
      <c r="K245" s="32" t="str">
        <f>IF((ANXE_1_DEPENSES_PREVISION!Q245)=0,"",ANXE_1_DEPENSES_PREVISION!Q245)</f>
        <v/>
      </c>
      <c r="L245" s="32" t="str">
        <f>IF((ANXE_1_DEPENSES_PREVISION!R245)=0,"",ANXE_1_DEPENSES_PREVISION!R245)</f>
        <v/>
      </c>
      <c r="M245" s="31" t="str">
        <f>IF((ANXE_1_DEPENSES_PREVISION!S245)=0,"",ANXE_1_DEPENSES_PREVISION!S245)</f>
        <v/>
      </c>
      <c r="N245" s="31" t="str">
        <f>IF((ANXE_1_DEPENSES_PREVISION!T245)=0,"",ANXE_1_DEPENSES_PREVISION!T245)</f>
        <v/>
      </c>
      <c r="O245" s="31" t="str">
        <f>IF((ANXE_1_DEPENSES_PREVISION!U245)=0,"",ANXE_1_DEPENSES_PREVISION!U245)</f>
        <v/>
      </c>
      <c r="P245" s="31" t="str">
        <f>IF((ANXE_1_DEPENSES_PREVISION!V245)=0,"",ANXE_1_DEPENSES_PREVISION!V245)</f>
        <v/>
      </c>
      <c r="Q245" s="32" t="str">
        <f>IF((ANXE_1_DEPENSES_PREVISION!W245)=0,"",ANXE_1_DEPENSES_PREVISION!W245)</f>
        <v/>
      </c>
      <c r="R245" s="9" t="str">
        <f>IF((ANXE_1_DEPENSES_PREVISION!H245)=0,"",ANXE_1_DEPENSES_PREVISION!H245)</f>
        <v/>
      </c>
      <c r="S245" s="9" t="str">
        <f>IF((ANXE_1_DEPENSES_PREVISION!I245)=0,"",ANXE_1_DEPENSES_PREVISION!I245)</f>
        <v/>
      </c>
      <c r="T245" s="9" t="str">
        <f>IF((ANXE_1_DEPENSES_PREVISION!J245)=0,"",ANXE_1_DEPENSES_PREVISION!J245)</f>
        <v/>
      </c>
      <c r="U245" s="9" t="str">
        <f>IF((ANXE_1_DEPENSES_PREVISION!K245)=0,"",ANXE_1_DEPENSES_PREVISION!K245)</f>
        <v/>
      </c>
      <c r="V245" s="9" t="str">
        <f>IF((ANXE_1_DEPENSES_PREVISION!L245)=0,"",ANXE_1_DEPENSES_PREVISION!L245)</f>
        <v/>
      </c>
      <c r="W245" s="86" t="str">
        <f>IF((ANXE_1_DEPENSES_PREVISION!M245)=0,"",ANXE_1_DEPENSES_PREVISION!M245)</f>
        <v/>
      </c>
      <c r="X245" s="9" t="str">
        <f>IF((ANXE_1_DEPENSES_PREVISION!N245)=0,"",ANXE_1_DEPENSES_PREVISION!N245)</f>
        <v/>
      </c>
      <c r="Y245" s="9" t="str">
        <f>IF((ANXE_1_DEPENSES_PREVISION!O245)=0,"",ANXE_1_DEPENSES_PREVISION!O245)</f>
        <v/>
      </c>
      <c r="Z245" s="86" t="str">
        <f>IF((ANXE_1_DEPENSES_PREVISION!P245)=0,"",ANXE_1_DEPENSES_PREVISION!P245)</f>
        <v/>
      </c>
      <c r="AA245" s="9" t="str">
        <f>IF((ANXE_1_DEPENSES_PREVISION!Q245)=0,"",ANXE_1_DEPENSES_PREVISION!Q245)</f>
        <v/>
      </c>
      <c r="AB245" s="9" t="str">
        <f>IF((ANXE_1_DEPENSES_PREVISION!R245)=0,"",ANXE_1_DEPENSES_PREVISION!R245)</f>
        <v/>
      </c>
      <c r="AC245" s="86" t="str">
        <f>IF((ANXE_1_DEPENSES_PREVISION!S245)=0,"",ANXE_1_DEPENSES_PREVISION!S245)</f>
        <v/>
      </c>
      <c r="AD245" s="86" t="str">
        <f>IF((ANXE_1_DEPENSES_PREVISION!T245)=0,"",ANXE_1_DEPENSES_PREVISION!T245)</f>
        <v/>
      </c>
      <c r="AE245" s="86" t="str">
        <f>IF((ANXE_1_DEPENSES_PREVISION!U245)=0,"",ANXE_1_DEPENSES_PREVISION!U245)</f>
        <v/>
      </c>
      <c r="AF245" s="86" t="str">
        <f>IF((ANXE_1_DEPENSES_PREVISION!V245)=0,"",ANXE_1_DEPENSES_PREVISION!V245)</f>
        <v/>
      </c>
      <c r="AG245" s="9" t="str">
        <f>IF((ANXE_1_DEPENSES_PREVISION!W245)=0,"",ANXE_1_DEPENSES_PREVISION!W245)</f>
        <v/>
      </c>
      <c r="AH245" s="35"/>
      <c r="AI245" s="34" t="str">
        <f t="shared" si="12"/>
        <v/>
      </c>
      <c r="AJ245" s="11" t="str">
        <f t="shared" si="13"/>
        <v/>
      </c>
      <c r="AK245" s="36" t="str">
        <f t="shared" si="14"/>
        <v/>
      </c>
      <c r="AL245" s="34" t="str">
        <f t="shared" si="15"/>
        <v/>
      </c>
      <c r="AM245" s="34"/>
      <c r="AN245" s="10"/>
    </row>
    <row r="246" spans="2:40" x14ac:dyDescent="0.3">
      <c r="B246" s="32" t="str">
        <f>IF((ANXE_1_DEPENSES_PREVISION!H246)=0,"",ANXE_1_DEPENSES_PREVISION!H246)</f>
        <v/>
      </c>
      <c r="C246" s="32" t="str">
        <f>IF((ANXE_1_DEPENSES_PREVISION!I246)=0,"",ANXE_1_DEPENSES_PREVISION!I246)</f>
        <v/>
      </c>
      <c r="D246" s="32" t="str">
        <f>IF((ANXE_1_DEPENSES_PREVISION!J246)=0,"",ANXE_1_DEPENSES_PREVISION!J246)</f>
        <v/>
      </c>
      <c r="E246" s="32" t="str">
        <f>IF((ANXE_1_DEPENSES_PREVISION!K246)=0,"",ANXE_1_DEPENSES_PREVISION!K246)</f>
        <v/>
      </c>
      <c r="F246" s="32" t="str">
        <f>IF((ANXE_1_DEPENSES_PREVISION!L246)=0,"",ANXE_1_DEPENSES_PREVISION!L246)</f>
        <v/>
      </c>
      <c r="G246" s="31" t="str">
        <f>IF((ANXE_1_DEPENSES_PREVISION!M246)=0,"",ANXE_1_DEPENSES_PREVISION!M246)</f>
        <v/>
      </c>
      <c r="H246" s="32" t="str">
        <f>IF((ANXE_1_DEPENSES_PREVISION!N246)=0,"",ANXE_1_DEPENSES_PREVISION!N246)</f>
        <v/>
      </c>
      <c r="I246" s="32" t="str">
        <f>IF((ANXE_1_DEPENSES_PREVISION!O246)=0,"",ANXE_1_DEPENSES_PREVISION!O246)</f>
        <v/>
      </c>
      <c r="J246" s="31" t="str">
        <f>IF((ANXE_1_DEPENSES_PREVISION!P246)=0,"",ANXE_1_DEPENSES_PREVISION!P246)</f>
        <v/>
      </c>
      <c r="K246" s="32" t="str">
        <f>IF((ANXE_1_DEPENSES_PREVISION!Q246)=0,"",ANXE_1_DEPENSES_PREVISION!Q246)</f>
        <v/>
      </c>
      <c r="L246" s="32" t="str">
        <f>IF((ANXE_1_DEPENSES_PREVISION!R246)=0,"",ANXE_1_DEPENSES_PREVISION!R246)</f>
        <v/>
      </c>
      <c r="M246" s="31" t="str">
        <f>IF((ANXE_1_DEPENSES_PREVISION!S246)=0,"",ANXE_1_DEPENSES_PREVISION!S246)</f>
        <v/>
      </c>
      <c r="N246" s="31" t="str">
        <f>IF((ANXE_1_DEPENSES_PREVISION!T246)=0,"",ANXE_1_DEPENSES_PREVISION!T246)</f>
        <v/>
      </c>
      <c r="O246" s="31" t="str">
        <f>IF((ANXE_1_DEPENSES_PREVISION!U246)=0,"",ANXE_1_DEPENSES_PREVISION!U246)</f>
        <v/>
      </c>
      <c r="P246" s="31" t="str">
        <f>IF((ANXE_1_DEPENSES_PREVISION!V246)=0,"",ANXE_1_DEPENSES_PREVISION!V246)</f>
        <v/>
      </c>
      <c r="Q246" s="32" t="str">
        <f>IF((ANXE_1_DEPENSES_PREVISION!W246)=0,"",ANXE_1_DEPENSES_PREVISION!W246)</f>
        <v/>
      </c>
      <c r="R246" s="9" t="str">
        <f>IF((ANXE_1_DEPENSES_PREVISION!H246)=0,"",ANXE_1_DEPENSES_PREVISION!H246)</f>
        <v/>
      </c>
      <c r="S246" s="9" t="str">
        <f>IF((ANXE_1_DEPENSES_PREVISION!I246)=0,"",ANXE_1_DEPENSES_PREVISION!I246)</f>
        <v/>
      </c>
      <c r="T246" s="9" t="str">
        <f>IF((ANXE_1_DEPENSES_PREVISION!J246)=0,"",ANXE_1_DEPENSES_PREVISION!J246)</f>
        <v/>
      </c>
      <c r="U246" s="9" t="str">
        <f>IF((ANXE_1_DEPENSES_PREVISION!K246)=0,"",ANXE_1_DEPENSES_PREVISION!K246)</f>
        <v/>
      </c>
      <c r="V246" s="9" t="str">
        <f>IF((ANXE_1_DEPENSES_PREVISION!L246)=0,"",ANXE_1_DEPENSES_PREVISION!L246)</f>
        <v/>
      </c>
      <c r="W246" s="86" t="str">
        <f>IF((ANXE_1_DEPENSES_PREVISION!M246)=0,"",ANXE_1_DEPENSES_PREVISION!M246)</f>
        <v/>
      </c>
      <c r="X246" s="9" t="str">
        <f>IF((ANXE_1_DEPENSES_PREVISION!N246)=0,"",ANXE_1_DEPENSES_PREVISION!N246)</f>
        <v/>
      </c>
      <c r="Y246" s="9" t="str">
        <f>IF((ANXE_1_DEPENSES_PREVISION!O246)=0,"",ANXE_1_DEPENSES_PREVISION!O246)</f>
        <v/>
      </c>
      <c r="Z246" s="86" t="str">
        <f>IF((ANXE_1_DEPENSES_PREVISION!P246)=0,"",ANXE_1_DEPENSES_PREVISION!P246)</f>
        <v/>
      </c>
      <c r="AA246" s="9" t="str">
        <f>IF((ANXE_1_DEPENSES_PREVISION!Q246)=0,"",ANXE_1_DEPENSES_PREVISION!Q246)</f>
        <v/>
      </c>
      <c r="AB246" s="9" t="str">
        <f>IF((ANXE_1_DEPENSES_PREVISION!R246)=0,"",ANXE_1_DEPENSES_PREVISION!R246)</f>
        <v/>
      </c>
      <c r="AC246" s="86" t="str">
        <f>IF((ANXE_1_DEPENSES_PREVISION!S246)=0,"",ANXE_1_DEPENSES_PREVISION!S246)</f>
        <v/>
      </c>
      <c r="AD246" s="86" t="str">
        <f>IF((ANXE_1_DEPENSES_PREVISION!T246)=0,"",ANXE_1_DEPENSES_PREVISION!T246)</f>
        <v/>
      </c>
      <c r="AE246" s="86" t="str">
        <f>IF((ANXE_1_DEPENSES_PREVISION!U246)=0,"",ANXE_1_DEPENSES_PREVISION!U246)</f>
        <v/>
      </c>
      <c r="AF246" s="86" t="str">
        <f>IF((ANXE_1_DEPENSES_PREVISION!V246)=0,"",ANXE_1_DEPENSES_PREVISION!V246)</f>
        <v/>
      </c>
      <c r="AG246" s="9" t="str">
        <f>IF((ANXE_1_DEPENSES_PREVISION!W246)=0,"",ANXE_1_DEPENSES_PREVISION!W246)</f>
        <v/>
      </c>
      <c r="AH246" s="35"/>
      <c r="AI246" s="34" t="str">
        <f t="shared" si="12"/>
        <v/>
      </c>
      <c r="AJ246" s="11" t="str">
        <f t="shared" si="13"/>
        <v/>
      </c>
      <c r="AK246" s="36" t="str">
        <f t="shared" si="14"/>
        <v/>
      </c>
      <c r="AL246" s="34" t="str">
        <f t="shared" si="15"/>
        <v/>
      </c>
      <c r="AM246" s="34"/>
      <c r="AN246" s="10"/>
    </row>
    <row r="247" spans="2:40" x14ac:dyDescent="0.3">
      <c r="B247" s="32" t="str">
        <f>IF((ANXE_1_DEPENSES_PREVISION!H247)=0,"",ANXE_1_DEPENSES_PREVISION!H247)</f>
        <v/>
      </c>
      <c r="C247" s="32" t="str">
        <f>IF((ANXE_1_DEPENSES_PREVISION!I247)=0,"",ANXE_1_DEPENSES_PREVISION!I247)</f>
        <v/>
      </c>
      <c r="D247" s="32" t="str">
        <f>IF((ANXE_1_DEPENSES_PREVISION!J247)=0,"",ANXE_1_DEPENSES_PREVISION!J247)</f>
        <v/>
      </c>
      <c r="E247" s="32" t="str">
        <f>IF((ANXE_1_DEPENSES_PREVISION!K247)=0,"",ANXE_1_DEPENSES_PREVISION!K247)</f>
        <v/>
      </c>
      <c r="F247" s="32" t="str">
        <f>IF((ANXE_1_DEPENSES_PREVISION!L247)=0,"",ANXE_1_DEPENSES_PREVISION!L247)</f>
        <v/>
      </c>
      <c r="G247" s="31" t="str">
        <f>IF((ANXE_1_DEPENSES_PREVISION!M247)=0,"",ANXE_1_DEPENSES_PREVISION!M247)</f>
        <v/>
      </c>
      <c r="H247" s="32" t="str">
        <f>IF((ANXE_1_DEPENSES_PREVISION!N247)=0,"",ANXE_1_DEPENSES_PREVISION!N247)</f>
        <v/>
      </c>
      <c r="I247" s="32" t="str">
        <f>IF((ANXE_1_DEPENSES_PREVISION!O247)=0,"",ANXE_1_DEPENSES_PREVISION!O247)</f>
        <v/>
      </c>
      <c r="J247" s="31" t="str">
        <f>IF((ANXE_1_DEPENSES_PREVISION!P247)=0,"",ANXE_1_DEPENSES_PREVISION!P247)</f>
        <v/>
      </c>
      <c r="K247" s="32" t="str">
        <f>IF((ANXE_1_DEPENSES_PREVISION!Q247)=0,"",ANXE_1_DEPENSES_PREVISION!Q247)</f>
        <v/>
      </c>
      <c r="L247" s="32" t="str">
        <f>IF((ANXE_1_DEPENSES_PREVISION!R247)=0,"",ANXE_1_DEPENSES_PREVISION!R247)</f>
        <v/>
      </c>
      <c r="M247" s="31" t="str">
        <f>IF((ANXE_1_DEPENSES_PREVISION!S247)=0,"",ANXE_1_DEPENSES_PREVISION!S247)</f>
        <v/>
      </c>
      <c r="N247" s="31" t="str">
        <f>IF((ANXE_1_DEPENSES_PREVISION!T247)=0,"",ANXE_1_DEPENSES_PREVISION!T247)</f>
        <v/>
      </c>
      <c r="O247" s="31" t="str">
        <f>IF((ANXE_1_DEPENSES_PREVISION!U247)=0,"",ANXE_1_DEPENSES_PREVISION!U247)</f>
        <v/>
      </c>
      <c r="P247" s="31" t="str">
        <f>IF((ANXE_1_DEPENSES_PREVISION!V247)=0,"",ANXE_1_DEPENSES_PREVISION!V247)</f>
        <v/>
      </c>
      <c r="Q247" s="32" t="str">
        <f>IF((ANXE_1_DEPENSES_PREVISION!W247)=0,"",ANXE_1_DEPENSES_PREVISION!W247)</f>
        <v/>
      </c>
      <c r="R247" s="9" t="str">
        <f>IF((ANXE_1_DEPENSES_PREVISION!H247)=0,"",ANXE_1_DEPENSES_PREVISION!H247)</f>
        <v/>
      </c>
      <c r="S247" s="9" t="str">
        <f>IF((ANXE_1_DEPENSES_PREVISION!I247)=0,"",ANXE_1_DEPENSES_PREVISION!I247)</f>
        <v/>
      </c>
      <c r="T247" s="9" t="str">
        <f>IF((ANXE_1_DEPENSES_PREVISION!J247)=0,"",ANXE_1_DEPENSES_PREVISION!J247)</f>
        <v/>
      </c>
      <c r="U247" s="9" t="str">
        <f>IF((ANXE_1_DEPENSES_PREVISION!K247)=0,"",ANXE_1_DEPENSES_PREVISION!K247)</f>
        <v/>
      </c>
      <c r="V247" s="9" t="str">
        <f>IF((ANXE_1_DEPENSES_PREVISION!L247)=0,"",ANXE_1_DEPENSES_PREVISION!L247)</f>
        <v/>
      </c>
      <c r="W247" s="86" t="str">
        <f>IF((ANXE_1_DEPENSES_PREVISION!M247)=0,"",ANXE_1_DEPENSES_PREVISION!M247)</f>
        <v/>
      </c>
      <c r="X247" s="9" t="str">
        <f>IF((ANXE_1_DEPENSES_PREVISION!N247)=0,"",ANXE_1_DEPENSES_PREVISION!N247)</f>
        <v/>
      </c>
      <c r="Y247" s="9" t="str">
        <f>IF((ANXE_1_DEPENSES_PREVISION!O247)=0,"",ANXE_1_DEPENSES_PREVISION!O247)</f>
        <v/>
      </c>
      <c r="Z247" s="86" t="str">
        <f>IF((ANXE_1_DEPENSES_PREVISION!P247)=0,"",ANXE_1_DEPENSES_PREVISION!P247)</f>
        <v/>
      </c>
      <c r="AA247" s="9" t="str">
        <f>IF((ANXE_1_DEPENSES_PREVISION!Q247)=0,"",ANXE_1_DEPENSES_PREVISION!Q247)</f>
        <v/>
      </c>
      <c r="AB247" s="9" t="str">
        <f>IF((ANXE_1_DEPENSES_PREVISION!R247)=0,"",ANXE_1_DEPENSES_PREVISION!R247)</f>
        <v/>
      </c>
      <c r="AC247" s="86" t="str">
        <f>IF((ANXE_1_DEPENSES_PREVISION!S247)=0,"",ANXE_1_DEPENSES_PREVISION!S247)</f>
        <v/>
      </c>
      <c r="AD247" s="86" t="str">
        <f>IF((ANXE_1_DEPENSES_PREVISION!T247)=0,"",ANXE_1_DEPENSES_PREVISION!T247)</f>
        <v/>
      </c>
      <c r="AE247" s="86" t="str">
        <f>IF((ANXE_1_DEPENSES_PREVISION!U247)=0,"",ANXE_1_DEPENSES_PREVISION!U247)</f>
        <v/>
      </c>
      <c r="AF247" s="86" t="str">
        <f>IF((ANXE_1_DEPENSES_PREVISION!V247)=0,"",ANXE_1_DEPENSES_PREVISION!V247)</f>
        <v/>
      </c>
      <c r="AG247" s="9" t="str">
        <f>IF((ANXE_1_DEPENSES_PREVISION!W247)=0,"",ANXE_1_DEPENSES_PREVISION!W247)</f>
        <v/>
      </c>
      <c r="AH247" s="35"/>
      <c r="AI247" s="34" t="str">
        <f t="shared" si="12"/>
        <v/>
      </c>
      <c r="AJ247" s="11" t="str">
        <f t="shared" si="13"/>
        <v/>
      </c>
      <c r="AK247" s="36" t="str">
        <f t="shared" si="14"/>
        <v/>
      </c>
      <c r="AL247" s="34" t="str">
        <f t="shared" si="15"/>
        <v/>
      </c>
      <c r="AM247" s="34"/>
      <c r="AN247" s="10"/>
    </row>
    <row r="248" spans="2:40" x14ac:dyDescent="0.3">
      <c r="B248" s="32" t="str">
        <f>IF((ANXE_1_DEPENSES_PREVISION!H248)=0,"",ANXE_1_DEPENSES_PREVISION!H248)</f>
        <v/>
      </c>
      <c r="C248" s="32" t="str">
        <f>IF((ANXE_1_DEPENSES_PREVISION!I248)=0,"",ANXE_1_DEPENSES_PREVISION!I248)</f>
        <v/>
      </c>
      <c r="D248" s="32" t="str">
        <f>IF((ANXE_1_DEPENSES_PREVISION!J248)=0,"",ANXE_1_DEPENSES_PREVISION!J248)</f>
        <v/>
      </c>
      <c r="E248" s="32" t="str">
        <f>IF((ANXE_1_DEPENSES_PREVISION!K248)=0,"",ANXE_1_DEPENSES_PREVISION!K248)</f>
        <v/>
      </c>
      <c r="F248" s="32" t="str">
        <f>IF((ANXE_1_DEPENSES_PREVISION!L248)=0,"",ANXE_1_DEPENSES_PREVISION!L248)</f>
        <v/>
      </c>
      <c r="G248" s="31" t="str">
        <f>IF((ANXE_1_DEPENSES_PREVISION!M248)=0,"",ANXE_1_DEPENSES_PREVISION!M248)</f>
        <v/>
      </c>
      <c r="H248" s="32" t="str">
        <f>IF((ANXE_1_DEPENSES_PREVISION!N248)=0,"",ANXE_1_DEPENSES_PREVISION!N248)</f>
        <v/>
      </c>
      <c r="I248" s="32" t="str">
        <f>IF((ANXE_1_DEPENSES_PREVISION!O248)=0,"",ANXE_1_DEPENSES_PREVISION!O248)</f>
        <v/>
      </c>
      <c r="J248" s="31" t="str">
        <f>IF((ANXE_1_DEPENSES_PREVISION!P248)=0,"",ANXE_1_DEPENSES_PREVISION!P248)</f>
        <v/>
      </c>
      <c r="K248" s="32" t="str">
        <f>IF((ANXE_1_DEPENSES_PREVISION!Q248)=0,"",ANXE_1_DEPENSES_PREVISION!Q248)</f>
        <v/>
      </c>
      <c r="L248" s="32" t="str">
        <f>IF((ANXE_1_DEPENSES_PREVISION!R248)=0,"",ANXE_1_DEPENSES_PREVISION!R248)</f>
        <v/>
      </c>
      <c r="M248" s="31" t="str">
        <f>IF((ANXE_1_DEPENSES_PREVISION!S248)=0,"",ANXE_1_DEPENSES_PREVISION!S248)</f>
        <v/>
      </c>
      <c r="N248" s="31" t="str">
        <f>IF((ANXE_1_DEPENSES_PREVISION!T248)=0,"",ANXE_1_DEPENSES_PREVISION!T248)</f>
        <v/>
      </c>
      <c r="O248" s="31" t="str">
        <f>IF((ANXE_1_DEPENSES_PREVISION!U248)=0,"",ANXE_1_DEPENSES_PREVISION!U248)</f>
        <v/>
      </c>
      <c r="P248" s="31" t="str">
        <f>IF((ANXE_1_DEPENSES_PREVISION!V248)=0,"",ANXE_1_DEPENSES_PREVISION!V248)</f>
        <v/>
      </c>
      <c r="Q248" s="32" t="str">
        <f>IF((ANXE_1_DEPENSES_PREVISION!W248)=0,"",ANXE_1_DEPENSES_PREVISION!W248)</f>
        <v/>
      </c>
      <c r="R248" s="9" t="str">
        <f>IF((ANXE_1_DEPENSES_PREVISION!H248)=0,"",ANXE_1_DEPENSES_PREVISION!H248)</f>
        <v/>
      </c>
      <c r="S248" s="9" t="str">
        <f>IF((ANXE_1_DEPENSES_PREVISION!I248)=0,"",ANXE_1_DEPENSES_PREVISION!I248)</f>
        <v/>
      </c>
      <c r="T248" s="9" t="str">
        <f>IF((ANXE_1_DEPENSES_PREVISION!J248)=0,"",ANXE_1_DEPENSES_PREVISION!J248)</f>
        <v/>
      </c>
      <c r="U248" s="9" t="str">
        <f>IF((ANXE_1_DEPENSES_PREVISION!K248)=0,"",ANXE_1_DEPENSES_PREVISION!K248)</f>
        <v/>
      </c>
      <c r="V248" s="9" t="str">
        <f>IF((ANXE_1_DEPENSES_PREVISION!L248)=0,"",ANXE_1_DEPENSES_PREVISION!L248)</f>
        <v/>
      </c>
      <c r="W248" s="86" t="str">
        <f>IF((ANXE_1_DEPENSES_PREVISION!M248)=0,"",ANXE_1_DEPENSES_PREVISION!M248)</f>
        <v/>
      </c>
      <c r="X248" s="9" t="str">
        <f>IF((ANXE_1_DEPENSES_PREVISION!N248)=0,"",ANXE_1_DEPENSES_PREVISION!N248)</f>
        <v/>
      </c>
      <c r="Y248" s="9" t="str">
        <f>IF((ANXE_1_DEPENSES_PREVISION!O248)=0,"",ANXE_1_DEPENSES_PREVISION!O248)</f>
        <v/>
      </c>
      <c r="Z248" s="86" t="str">
        <f>IF((ANXE_1_DEPENSES_PREVISION!P248)=0,"",ANXE_1_DEPENSES_PREVISION!P248)</f>
        <v/>
      </c>
      <c r="AA248" s="9" t="str">
        <f>IF((ANXE_1_DEPENSES_PREVISION!Q248)=0,"",ANXE_1_DEPENSES_PREVISION!Q248)</f>
        <v/>
      </c>
      <c r="AB248" s="9" t="str">
        <f>IF((ANXE_1_DEPENSES_PREVISION!R248)=0,"",ANXE_1_DEPENSES_PREVISION!R248)</f>
        <v/>
      </c>
      <c r="AC248" s="86" t="str">
        <f>IF((ANXE_1_DEPENSES_PREVISION!S248)=0,"",ANXE_1_DEPENSES_PREVISION!S248)</f>
        <v/>
      </c>
      <c r="AD248" s="86" t="str">
        <f>IF((ANXE_1_DEPENSES_PREVISION!T248)=0,"",ANXE_1_DEPENSES_PREVISION!T248)</f>
        <v/>
      </c>
      <c r="AE248" s="86" t="str">
        <f>IF((ANXE_1_DEPENSES_PREVISION!U248)=0,"",ANXE_1_DEPENSES_PREVISION!U248)</f>
        <v/>
      </c>
      <c r="AF248" s="86" t="str">
        <f>IF((ANXE_1_DEPENSES_PREVISION!V248)=0,"",ANXE_1_DEPENSES_PREVISION!V248)</f>
        <v/>
      </c>
      <c r="AG248" s="9" t="str">
        <f>IF((ANXE_1_DEPENSES_PREVISION!W248)=0,"",ANXE_1_DEPENSES_PREVISION!W248)</f>
        <v/>
      </c>
      <c r="AH248" s="35"/>
      <c r="AI248" s="34" t="str">
        <f t="shared" si="12"/>
        <v/>
      </c>
      <c r="AJ248" s="11" t="str">
        <f t="shared" si="13"/>
        <v/>
      </c>
      <c r="AK248" s="36" t="str">
        <f t="shared" si="14"/>
        <v/>
      </c>
      <c r="AL248" s="34" t="str">
        <f t="shared" si="15"/>
        <v/>
      </c>
      <c r="AM248" s="34"/>
      <c r="AN248" s="10"/>
    </row>
    <row r="249" spans="2:40" x14ac:dyDescent="0.3">
      <c r="B249" s="32" t="str">
        <f>IF((ANXE_1_DEPENSES_PREVISION!H249)=0,"",ANXE_1_DEPENSES_PREVISION!H249)</f>
        <v/>
      </c>
      <c r="C249" s="32" t="str">
        <f>IF((ANXE_1_DEPENSES_PREVISION!I249)=0,"",ANXE_1_DEPENSES_PREVISION!I249)</f>
        <v/>
      </c>
      <c r="D249" s="32" t="str">
        <f>IF((ANXE_1_DEPENSES_PREVISION!J249)=0,"",ANXE_1_DEPENSES_PREVISION!J249)</f>
        <v/>
      </c>
      <c r="E249" s="32" t="str">
        <f>IF((ANXE_1_DEPENSES_PREVISION!K249)=0,"",ANXE_1_DEPENSES_PREVISION!K249)</f>
        <v/>
      </c>
      <c r="F249" s="32" t="str">
        <f>IF((ANXE_1_DEPENSES_PREVISION!L249)=0,"",ANXE_1_DEPENSES_PREVISION!L249)</f>
        <v/>
      </c>
      <c r="G249" s="31" t="str">
        <f>IF((ANXE_1_DEPENSES_PREVISION!M249)=0,"",ANXE_1_DEPENSES_PREVISION!M249)</f>
        <v/>
      </c>
      <c r="H249" s="32" t="str">
        <f>IF((ANXE_1_DEPENSES_PREVISION!N249)=0,"",ANXE_1_DEPENSES_PREVISION!N249)</f>
        <v/>
      </c>
      <c r="I249" s="32" t="str">
        <f>IF((ANXE_1_DEPENSES_PREVISION!O249)=0,"",ANXE_1_DEPENSES_PREVISION!O249)</f>
        <v/>
      </c>
      <c r="J249" s="31" t="str">
        <f>IF((ANXE_1_DEPENSES_PREVISION!P249)=0,"",ANXE_1_DEPENSES_PREVISION!P249)</f>
        <v/>
      </c>
      <c r="K249" s="32" t="str">
        <f>IF((ANXE_1_DEPENSES_PREVISION!Q249)=0,"",ANXE_1_DEPENSES_PREVISION!Q249)</f>
        <v/>
      </c>
      <c r="L249" s="32" t="str">
        <f>IF((ANXE_1_DEPENSES_PREVISION!R249)=0,"",ANXE_1_DEPENSES_PREVISION!R249)</f>
        <v/>
      </c>
      <c r="M249" s="31" t="str">
        <f>IF((ANXE_1_DEPENSES_PREVISION!S249)=0,"",ANXE_1_DEPENSES_PREVISION!S249)</f>
        <v/>
      </c>
      <c r="N249" s="31" t="str">
        <f>IF((ANXE_1_DEPENSES_PREVISION!T249)=0,"",ANXE_1_DEPENSES_PREVISION!T249)</f>
        <v/>
      </c>
      <c r="O249" s="31" t="str">
        <f>IF((ANXE_1_DEPENSES_PREVISION!U249)=0,"",ANXE_1_DEPENSES_PREVISION!U249)</f>
        <v/>
      </c>
      <c r="P249" s="31" t="str">
        <f>IF((ANXE_1_DEPENSES_PREVISION!V249)=0,"",ANXE_1_DEPENSES_PREVISION!V249)</f>
        <v/>
      </c>
      <c r="Q249" s="32" t="str">
        <f>IF((ANXE_1_DEPENSES_PREVISION!W249)=0,"",ANXE_1_DEPENSES_PREVISION!W249)</f>
        <v/>
      </c>
      <c r="R249" s="9" t="str">
        <f>IF((ANXE_1_DEPENSES_PREVISION!H249)=0,"",ANXE_1_DEPENSES_PREVISION!H249)</f>
        <v/>
      </c>
      <c r="S249" s="9" t="str">
        <f>IF((ANXE_1_DEPENSES_PREVISION!I249)=0,"",ANXE_1_DEPENSES_PREVISION!I249)</f>
        <v/>
      </c>
      <c r="T249" s="9" t="str">
        <f>IF((ANXE_1_DEPENSES_PREVISION!J249)=0,"",ANXE_1_DEPENSES_PREVISION!J249)</f>
        <v/>
      </c>
      <c r="U249" s="9" t="str">
        <f>IF((ANXE_1_DEPENSES_PREVISION!K249)=0,"",ANXE_1_DEPENSES_PREVISION!K249)</f>
        <v/>
      </c>
      <c r="V249" s="9" t="str">
        <f>IF((ANXE_1_DEPENSES_PREVISION!L249)=0,"",ANXE_1_DEPENSES_PREVISION!L249)</f>
        <v/>
      </c>
      <c r="W249" s="86" t="str">
        <f>IF((ANXE_1_DEPENSES_PREVISION!M249)=0,"",ANXE_1_DEPENSES_PREVISION!M249)</f>
        <v/>
      </c>
      <c r="X249" s="9" t="str">
        <f>IF((ANXE_1_DEPENSES_PREVISION!N249)=0,"",ANXE_1_DEPENSES_PREVISION!N249)</f>
        <v/>
      </c>
      <c r="Y249" s="9" t="str">
        <f>IF((ANXE_1_DEPENSES_PREVISION!O249)=0,"",ANXE_1_DEPENSES_PREVISION!O249)</f>
        <v/>
      </c>
      <c r="Z249" s="86" t="str">
        <f>IF((ANXE_1_DEPENSES_PREVISION!P249)=0,"",ANXE_1_DEPENSES_PREVISION!P249)</f>
        <v/>
      </c>
      <c r="AA249" s="9" t="str">
        <f>IF((ANXE_1_DEPENSES_PREVISION!Q249)=0,"",ANXE_1_DEPENSES_PREVISION!Q249)</f>
        <v/>
      </c>
      <c r="AB249" s="9" t="str">
        <f>IF((ANXE_1_DEPENSES_PREVISION!R249)=0,"",ANXE_1_DEPENSES_PREVISION!R249)</f>
        <v/>
      </c>
      <c r="AC249" s="86" t="str">
        <f>IF((ANXE_1_DEPENSES_PREVISION!S249)=0,"",ANXE_1_DEPENSES_PREVISION!S249)</f>
        <v/>
      </c>
      <c r="AD249" s="86" t="str">
        <f>IF((ANXE_1_DEPENSES_PREVISION!T249)=0,"",ANXE_1_DEPENSES_PREVISION!T249)</f>
        <v/>
      </c>
      <c r="AE249" s="86" t="str">
        <f>IF((ANXE_1_DEPENSES_PREVISION!U249)=0,"",ANXE_1_DEPENSES_PREVISION!U249)</f>
        <v/>
      </c>
      <c r="AF249" s="86" t="str">
        <f>IF((ANXE_1_DEPENSES_PREVISION!V249)=0,"",ANXE_1_DEPENSES_PREVISION!V249)</f>
        <v/>
      </c>
      <c r="AG249" s="9" t="str">
        <f>IF((ANXE_1_DEPENSES_PREVISION!W249)=0,"",ANXE_1_DEPENSES_PREVISION!W249)</f>
        <v/>
      </c>
      <c r="AH249" s="35"/>
      <c r="AI249" s="34" t="str">
        <f t="shared" si="12"/>
        <v/>
      </c>
      <c r="AJ249" s="11" t="str">
        <f t="shared" si="13"/>
        <v/>
      </c>
      <c r="AK249" s="36" t="str">
        <f t="shared" si="14"/>
        <v/>
      </c>
      <c r="AL249" s="34" t="str">
        <f t="shared" si="15"/>
        <v/>
      </c>
      <c r="AM249" s="34"/>
      <c r="AN249" s="10"/>
    </row>
    <row r="250" spans="2:40" x14ac:dyDescent="0.3">
      <c r="B250" s="32" t="str">
        <f>IF((ANXE_1_DEPENSES_PREVISION!H250)=0,"",ANXE_1_DEPENSES_PREVISION!H250)</f>
        <v/>
      </c>
      <c r="C250" s="32" t="str">
        <f>IF((ANXE_1_DEPENSES_PREVISION!I250)=0,"",ANXE_1_DEPENSES_PREVISION!I250)</f>
        <v/>
      </c>
      <c r="D250" s="32" t="str">
        <f>IF((ANXE_1_DEPENSES_PREVISION!J250)=0,"",ANXE_1_DEPENSES_PREVISION!J250)</f>
        <v/>
      </c>
      <c r="E250" s="32" t="str">
        <f>IF((ANXE_1_DEPENSES_PREVISION!K250)=0,"",ANXE_1_DEPENSES_PREVISION!K250)</f>
        <v/>
      </c>
      <c r="F250" s="32" t="str">
        <f>IF((ANXE_1_DEPENSES_PREVISION!L250)=0,"",ANXE_1_DEPENSES_PREVISION!L250)</f>
        <v/>
      </c>
      <c r="G250" s="31" t="str">
        <f>IF((ANXE_1_DEPENSES_PREVISION!M250)=0,"",ANXE_1_DEPENSES_PREVISION!M250)</f>
        <v/>
      </c>
      <c r="H250" s="32" t="str">
        <f>IF((ANXE_1_DEPENSES_PREVISION!N250)=0,"",ANXE_1_DEPENSES_PREVISION!N250)</f>
        <v/>
      </c>
      <c r="I250" s="32" t="str">
        <f>IF((ANXE_1_DEPENSES_PREVISION!O250)=0,"",ANXE_1_DEPENSES_PREVISION!O250)</f>
        <v/>
      </c>
      <c r="J250" s="31" t="str">
        <f>IF((ANXE_1_DEPENSES_PREVISION!P250)=0,"",ANXE_1_DEPENSES_PREVISION!P250)</f>
        <v/>
      </c>
      <c r="K250" s="32" t="str">
        <f>IF((ANXE_1_DEPENSES_PREVISION!Q250)=0,"",ANXE_1_DEPENSES_PREVISION!Q250)</f>
        <v/>
      </c>
      <c r="L250" s="32" t="str">
        <f>IF((ANXE_1_DEPENSES_PREVISION!R250)=0,"",ANXE_1_DEPENSES_PREVISION!R250)</f>
        <v/>
      </c>
      <c r="M250" s="31" t="str">
        <f>IF((ANXE_1_DEPENSES_PREVISION!S250)=0,"",ANXE_1_DEPENSES_PREVISION!S250)</f>
        <v/>
      </c>
      <c r="N250" s="31" t="str">
        <f>IF((ANXE_1_DEPENSES_PREVISION!T250)=0,"",ANXE_1_DEPENSES_PREVISION!T250)</f>
        <v/>
      </c>
      <c r="O250" s="31" t="str">
        <f>IF((ANXE_1_DEPENSES_PREVISION!U250)=0,"",ANXE_1_DEPENSES_PREVISION!U250)</f>
        <v/>
      </c>
      <c r="P250" s="31" t="str">
        <f>IF((ANXE_1_DEPENSES_PREVISION!V250)=0,"",ANXE_1_DEPENSES_PREVISION!V250)</f>
        <v/>
      </c>
      <c r="Q250" s="32" t="str">
        <f>IF((ANXE_1_DEPENSES_PREVISION!W250)=0,"",ANXE_1_DEPENSES_PREVISION!W250)</f>
        <v/>
      </c>
      <c r="R250" s="9" t="str">
        <f>IF((ANXE_1_DEPENSES_PREVISION!H250)=0,"",ANXE_1_DEPENSES_PREVISION!H250)</f>
        <v/>
      </c>
      <c r="S250" s="9" t="str">
        <f>IF((ANXE_1_DEPENSES_PREVISION!I250)=0,"",ANXE_1_DEPENSES_PREVISION!I250)</f>
        <v/>
      </c>
      <c r="T250" s="9" t="str">
        <f>IF((ANXE_1_DEPENSES_PREVISION!J250)=0,"",ANXE_1_DEPENSES_PREVISION!J250)</f>
        <v/>
      </c>
      <c r="U250" s="9" t="str">
        <f>IF((ANXE_1_DEPENSES_PREVISION!K250)=0,"",ANXE_1_DEPENSES_PREVISION!K250)</f>
        <v/>
      </c>
      <c r="V250" s="9" t="str">
        <f>IF((ANXE_1_DEPENSES_PREVISION!L250)=0,"",ANXE_1_DEPENSES_PREVISION!L250)</f>
        <v/>
      </c>
      <c r="W250" s="86" t="str">
        <f>IF((ANXE_1_DEPENSES_PREVISION!M250)=0,"",ANXE_1_DEPENSES_PREVISION!M250)</f>
        <v/>
      </c>
      <c r="X250" s="9" t="str">
        <f>IF((ANXE_1_DEPENSES_PREVISION!N250)=0,"",ANXE_1_DEPENSES_PREVISION!N250)</f>
        <v/>
      </c>
      <c r="Y250" s="9" t="str">
        <f>IF((ANXE_1_DEPENSES_PREVISION!O250)=0,"",ANXE_1_DEPENSES_PREVISION!O250)</f>
        <v/>
      </c>
      <c r="Z250" s="86" t="str">
        <f>IF((ANXE_1_DEPENSES_PREVISION!P250)=0,"",ANXE_1_DEPENSES_PREVISION!P250)</f>
        <v/>
      </c>
      <c r="AA250" s="9" t="str">
        <f>IF((ANXE_1_DEPENSES_PREVISION!Q250)=0,"",ANXE_1_DEPENSES_PREVISION!Q250)</f>
        <v/>
      </c>
      <c r="AB250" s="9" t="str">
        <f>IF((ANXE_1_DEPENSES_PREVISION!R250)=0,"",ANXE_1_DEPENSES_PREVISION!R250)</f>
        <v/>
      </c>
      <c r="AC250" s="86" t="str">
        <f>IF((ANXE_1_DEPENSES_PREVISION!S250)=0,"",ANXE_1_DEPENSES_PREVISION!S250)</f>
        <v/>
      </c>
      <c r="AD250" s="86" t="str">
        <f>IF((ANXE_1_DEPENSES_PREVISION!T250)=0,"",ANXE_1_DEPENSES_PREVISION!T250)</f>
        <v/>
      </c>
      <c r="AE250" s="86" t="str">
        <f>IF((ANXE_1_DEPENSES_PREVISION!U250)=0,"",ANXE_1_DEPENSES_PREVISION!U250)</f>
        <v/>
      </c>
      <c r="AF250" s="86" t="str">
        <f>IF((ANXE_1_DEPENSES_PREVISION!V250)=0,"",ANXE_1_DEPENSES_PREVISION!V250)</f>
        <v/>
      </c>
      <c r="AG250" s="9" t="str">
        <f>IF((ANXE_1_DEPENSES_PREVISION!W250)=0,"",ANXE_1_DEPENSES_PREVISION!W250)</f>
        <v/>
      </c>
      <c r="AH250" s="35"/>
      <c r="AI250" s="34" t="str">
        <f t="shared" si="12"/>
        <v/>
      </c>
      <c r="AJ250" s="11" t="str">
        <f t="shared" si="13"/>
        <v/>
      </c>
      <c r="AK250" s="36" t="str">
        <f t="shared" si="14"/>
        <v/>
      </c>
      <c r="AL250" s="34" t="str">
        <f t="shared" si="15"/>
        <v/>
      </c>
      <c r="AM250" s="34"/>
      <c r="AN250" s="10"/>
    </row>
    <row r="251" spans="2:40" x14ac:dyDescent="0.3">
      <c r="B251" s="32" t="str">
        <f>IF((ANXE_1_DEPENSES_PREVISION!H251)=0,"",ANXE_1_DEPENSES_PREVISION!H251)</f>
        <v/>
      </c>
      <c r="C251" s="32" t="str">
        <f>IF((ANXE_1_DEPENSES_PREVISION!I251)=0,"",ANXE_1_DEPENSES_PREVISION!I251)</f>
        <v/>
      </c>
      <c r="D251" s="32" t="str">
        <f>IF((ANXE_1_DEPENSES_PREVISION!J251)=0,"",ANXE_1_DEPENSES_PREVISION!J251)</f>
        <v/>
      </c>
      <c r="E251" s="32" t="str">
        <f>IF((ANXE_1_DEPENSES_PREVISION!K251)=0,"",ANXE_1_DEPENSES_PREVISION!K251)</f>
        <v/>
      </c>
      <c r="F251" s="32" t="str">
        <f>IF((ANXE_1_DEPENSES_PREVISION!L251)=0,"",ANXE_1_DEPENSES_PREVISION!L251)</f>
        <v/>
      </c>
      <c r="G251" s="31" t="str">
        <f>IF((ANXE_1_DEPENSES_PREVISION!M251)=0,"",ANXE_1_DEPENSES_PREVISION!M251)</f>
        <v/>
      </c>
      <c r="H251" s="32" t="str">
        <f>IF((ANXE_1_DEPENSES_PREVISION!N251)=0,"",ANXE_1_DEPENSES_PREVISION!N251)</f>
        <v/>
      </c>
      <c r="I251" s="32" t="str">
        <f>IF((ANXE_1_DEPENSES_PREVISION!O251)=0,"",ANXE_1_DEPENSES_PREVISION!O251)</f>
        <v/>
      </c>
      <c r="J251" s="31" t="str">
        <f>IF((ANXE_1_DEPENSES_PREVISION!P251)=0,"",ANXE_1_DEPENSES_PREVISION!P251)</f>
        <v/>
      </c>
      <c r="K251" s="32" t="str">
        <f>IF((ANXE_1_DEPENSES_PREVISION!Q251)=0,"",ANXE_1_DEPENSES_PREVISION!Q251)</f>
        <v/>
      </c>
      <c r="L251" s="32" t="str">
        <f>IF((ANXE_1_DEPENSES_PREVISION!R251)=0,"",ANXE_1_DEPENSES_PREVISION!R251)</f>
        <v/>
      </c>
      <c r="M251" s="31" t="str">
        <f>IF((ANXE_1_DEPENSES_PREVISION!S251)=0,"",ANXE_1_DEPENSES_PREVISION!S251)</f>
        <v/>
      </c>
      <c r="N251" s="31" t="str">
        <f>IF((ANXE_1_DEPENSES_PREVISION!T251)=0,"",ANXE_1_DEPENSES_PREVISION!T251)</f>
        <v/>
      </c>
      <c r="O251" s="31" t="str">
        <f>IF((ANXE_1_DEPENSES_PREVISION!U251)=0,"",ANXE_1_DEPENSES_PREVISION!U251)</f>
        <v/>
      </c>
      <c r="P251" s="31" t="str">
        <f>IF((ANXE_1_DEPENSES_PREVISION!V251)=0,"",ANXE_1_DEPENSES_PREVISION!V251)</f>
        <v/>
      </c>
      <c r="Q251" s="32" t="str">
        <f>IF((ANXE_1_DEPENSES_PREVISION!W251)=0,"",ANXE_1_DEPENSES_PREVISION!W251)</f>
        <v/>
      </c>
      <c r="R251" s="9" t="str">
        <f>IF((ANXE_1_DEPENSES_PREVISION!H251)=0,"",ANXE_1_DEPENSES_PREVISION!H251)</f>
        <v/>
      </c>
      <c r="S251" s="9" t="str">
        <f>IF((ANXE_1_DEPENSES_PREVISION!I251)=0,"",ANXE_1_DEPENSES_PREVISION!I251)</f>
        <v/>
      </c>
      <c r="T251" s="9" t="str">
        <f>IF((ANXE_1_DEPENSES_PREVISION!J251)=0,"",ANXE_1_DEPENSES_PREVISION!J251)</f>
        <v/>
      </c>
      <c r="U251" s="9" t="str">
        <f>IF((ANXE_1_DEPENSES_PREVISION!K251)=0,"",ANXE_1_DEPENSES_PREVISION!K251)</f>
        <v/>
      </c>
      <c r="V251" s="9" t="str">
        <f>IF((ANXE_1_DEPENSES_PREVISION!L251)=0,"",ANXE_1_DEPENSES_PREVISION!L251)</f>
        <v/>
      </c>
      <c r="W251" s="86" t="str">
        <f>IF((ANXE_1_DEPENSES_PREVISION!M251)=0,"",ANXE_1_DEPENSES_PREVISION!M251)</f>
        <v/>
      </c>
      <c r="X251" s="9" t="str">
        <f>IF((ANXE_1_DEPENSES_PREVISION!N251)=0,"",ANXE_1_DEPENSES_PREVISION!N251)</f>
        <v/>
      </c>
      <c r="Y251" s="9" t="str">
        <f>IF((ANXE_1_DEPENSES_PREVISION!O251)=0,"",ANXE_1_DEPENSES_PREVISION!O251)</f>
        <v/>
      </c>
      <c r="Z251" s="86" t="str">
        <f>IF((ANXE_1_DEPENSES_PREVISION!P251)=0,"",ANXE_1_DEPENSES_PREVISION!P251)</f>
        <v/>
      </c>
      <c r="AA251" s="9" t="str">
        <f>IF((ANXE_1_DEPENSES_PREVISION!Q251)=0,"",ANXE_1_DEPENSES_PREVISION!Q251)</f>
        <v/>
      </c>
      <c r="AB251" s="9" t="str">
        <f>IF((ANXE_1_DEPENSES_PREVISION!R251)=0,"",ANXE_1_DEPENSES_PREVISION!R251)</f>
        <v/>
      </c>
      <c r="AC251" s="86" t="str">
        <f>IF((ANXE_1_DEPENSES_PREVISION!S251)=0,"",ANXE_1_DEPENSES_PREVISION!S251)</f>
        <v/>
      </c>
      <c r="AD251" s="86" t="str">
        <f>IF((ANXE_1_DEPENSES_PREVISION!T251)=0,"",ANXE_1_DEPENSES_PREVISION!T251)</f>
        <v/>
      </c>
      <c r="AE251" s="86" t="str">
        <f>IF((ANXE_1_DEPENSES_PREVISION!U251)=0,"",ANXE_1_DEPENSES_PREVISION!U251)</f>
        <v/>
      </c>
      <c r="AF251" s="86" t="str">
        <f>IF((ANXE_1_DEPENSES_PREVISION!V251)=0,"",ANXE_1_DEPENSES_PREVISION!V251)</f>
        <v/>
      </c>
      <c r="AG251" s="9" t="str">
        <f>IF((ANXE_1_DEPENSES_PREVISION!W251)=0,"",ANXE_1_DEPENSES_PREVISION!W251)</f>
        <v/>
      </c>
      <c r="AH251" s="35"/>
      <c r="AI251" s="34" t="str">
        <f t="shared" si="12"/>
        <v/>
      </c>
      <c r="AJ251" s="11" t="str">
        <f t="shared" si="13"/>
        <v/>
      </c>
      <c r="AK251" s="36" t="str">
        <f t="shared" si="14"/>
        <v/>
      </c>
      <c r="AL251" s="34" t="str">
        <f t="shared" si="15"/>
        <v/>
      </c>
      <c r="AM251" s="34"/>
      <c r="AN251" s="10"/>
    </row>
    <row r="252" spans="2:40" x14ac:dyDescent="0.3">
      <c r="B252" s="32" t="str">
        <f>IF((ANXE_1_DEPENSES_PREVISION!H252)=0,"",ANXE_1_DEPENSES_PREVISION!H252)</f>
        <v/>
      </c>
      <c r="C252" s="32" t="str">
        <f>IF((ANXE_1_DEPENSES_PREVISION!I252)=0,"",ANXE_1_DEPENSES_PREVISION!I252)</f>
        <v/>
      </c>
      <c r="D252" s="32" t="str">
        <f>IF((ANXE_1_DEPENSES_PREVISION!J252)=0,"",ANXE_1_DEPENSES_PREVISION!J252)</f>
        <v/>
      </c>
      <c r="E252" s="32" t="str">
        <f>IF((ANXE_1_DEPENSES_PREVISION!K252)=0,"",ANXE_1_DEPENSES_PREVISION!K252)</f>
        <v/>
      </c>
      <c r="F252" s="32" t="str">
        <f>IF((ANXE_1_DEPENSES_PREVISION!L252)=0,"",ANXE_1_DEPENSES_PREVISION!L252)</f>
        <v/>
      </c>
      <c r="G252" s="31" t="str">
        <f>IF((ANXE_1_DEPENSES_PREVISION!M252)=0,"",ANXE_1_DEPENSES_PREVISION!M252)</f>
        <v/>
      </c>
      <c r="H252" s="32" t="str">
        <f>IF((ANXE_1_DEPENSES_PREVISION!N252)=0,"",ANXE_1_DEPENSES_PREVISION!N252)</f>
        <v/>
      </c>
      <c r="I252" s="32" t="str">
        <f>IF((ANXE_1_DEPENSES_PREVISION!O252)=0,"",ANXE_1_DEPENSES_PREVISION!O252)</f>
        <v/>
      </c>
      <c r="J252" s="31" t="str">
        <f>IF((ANXE_1_DEPENSES_PREVISION!P252)=0,"",ANXE_1_DEPENSES_PREVISION!P252)</f>
        <v/>
      </c>
      <c r="K252" s="32" t="str">
        <f>IF((ANXE_1_DEPENSES_PREVISION!Q252)=0,"",ANXE_1_DEPENSES_PREVISION!Q252)</f>
        <v/>
      </c>
      <c r="L252" s="32" t="str">
        <f>IF((ANXE_1_DEPENSES_PREVISION!R252)=0,"",ANXE_1_DEPENSES_PREVISION!R252)</f>
        <v/>
      </c>
      <c r="M252" s="31" t="str">
        <f>IF((ANXE_1_DEPENSES_PREVISION!S252)=0,"",ANXE_1_DEPENSES_PREVISION!S252)</f>
        <v/>
      </c>
      <c r="N252" s="31" t="str">
        <f>IF((ANXE_1_DEPENSES_PREVISION!T252)=0,"",ANXE_1_DEPENSES_PREVISION!T252)</f>
        <v/>
      </c>
      <c r="O252" s="31" t="str">
        <f>IF((ANXE_1_DEPENSES_PREVISION!U252)=0,"",ANXE_1_DEPENSES_PREVISION!U252)</f>
        <v/>
      </c>
      <c r="P252" s="31" t="str">
        <f>IF((ANXE_1_DEPENSES_PREVISION!V252)=0,"",ANXE_1_DEPENSES_PREVISION!V252)</f>
        <v/>
      </c>
      <c r="Q252" s="32" t="str">
        <f>IF((ANXE_1_DEPENSES_PREVISION!W252)=0,"",ANXE_1_DEPENSES_PREVISION!W252)</f>
        <v/>
      </c>
      <c r="R252" s="9" t="str">
        <f>IF((ANXE_1_DEPENSES_PREVISION!H252)=0,"",ANXE_1_DEPENSES_PREVISION!H252)</f>
        <v/>
      </c>
      <c r="S252" s="9" t="str">
        <f>IF((ANXE_1_DEPENSES_PREVISION!I252)=0,"",ANXE_1_DEPENSES_PREVISION!I252)</f>
        <v/>
      </c>
      <c r="T252" s="9" t="str">
        <f>IF((ANXE_1_DEPENSES_PREVISION!J252)=0,"",ANXE_1_DEPENSES_PREVISION!J252)</f>
        <v/>
      </c>
      <c r="U252" s="9" t="str">
        <f>IF((ANXE_1_DEPENSES_PREVISION!K252)=0,"",ANXE_1_DEPENSES_PREVISION!K252)</f>
        <v/>
      </c>
      <c r="V252" s="9" t="str">
        <f>IF((ANXE_1_DEPENSES_PREVISION!L252)=0,"",ANXE_1_DEPENSES_PREVISION!L252)</f>
        <v/>
      </c>
      <c r="W252" s="86" t="str">
        <f>IF((ANXE_1_DEPENSES_PREVISION!M252)=0,"",ANXE_1_DEPENSES_PREVISION!M252)</f>
        <v/>
      </c>
      <c r="X252" s="9" t="str">
        <f>IF((ANXE_1_DEPENSES_PREVISION!N252)=0,"",ANXE_1_DEPENSES_PREVISION!N252)</f>
        <v/>
      </c>
      <c r="Y252" s="9" t="str">
        <f>IF((ANXE_1_DEPENSES_PREVISION!O252)=0,"",ANXE_1_DEPENSES_PREVISION!O252)</f>
        <v/>
      </c>
      <c r="Z252" s="86" t="str">
        <f>IF((ANXE_1_DEPENSES_PREVISION!P252)=0,"",ANXE_1_DEPENSES_PREVISION!P252)</f>
        <v/>
      </c>
      <c r="AA252" s="9" t="str">
        <f>IF((ANXE_1_DEPENSES_PREVISION!Q252)=0,"",ANXE_1_DEPENSES_PREVISION!Q252)</f>
        <v/>
      </c>
      <c r="AB252" s="9" t="str">
        <f>IF((ANXE_1_DEPENSES_PREVISION!R252)=0,"",ANXE_1_DEPENSES_PREVISION!R252)</f>
        <v/>
      </c>
      <c r="AC252" s="86" t="str">
        <f>IF((ANXE_1_DEPENSES_PREVISION!S252)=0,"",ANXE_1_DEPENSES_PREVISION!S252)</f>
        <v/>
      </c>
      <c r="AD252" s="86" t="str">
        <f>IF((ANXE_1_DEPENSES_PREVISION!T252)=0,"",ANXE_1_DEPENSES_PREVISION!T252)</f>
        <v/>
      </c>
      <c r="AE252" s="86" t="str">
        <f>IF((ANXE_1_DEPENSES_PREVISION!U252)=0,"",ANXE_1_DEPENSES_PREVISION!U252)</f>
        <v/>
      </c>
      <c r="AF252" s="86" t="str">
        <f>IF((ANXE_1_DEPENSES_PREVISION!V252)=0,"",ANXE_1_DEPENSES_PREVISION!V252)</f>
        <v/>
      </c>
      <c r="AG252" s="9" t="str">
        <f>IF((ANXE_1_DEPENSES_PREVISION!W252)=0,"",ANXE_1_DEPENSES_PREVISION!W252)</f>
        <v/>
      </c>
      <c r="AH252" s="35"/>
      <c r="AI252" s="34" t="str">
        <f t="shared" si="12"/>
        <v/>
      </c>
      <c r="AJ252" s="11" t="str">
        <f t="shared" si="13"/>
        <v/>
      </c>
      <c r="AK252" s="36" t="str">
        <f t="shared" si="14"/>
        <v/>
      </c>
      <c r="AL252" s="34" t="str">
        <f t="shared" si="15"/>
        <v/>
      </c>
      <c r="AM252" s="34"/>
      <c r="AN252" s="10"/>
    </row>
    <row r="253" spans="2:40" x14ac:dyDescent="0.3">
      <c r="B253" s="32" t="str">
        <f>IF((ANXE_1_DEPENSES_PREVISION!H253)=0,"",ANXE_1_DEPENSES_PREVISION!H253)</f>
        <v/>
      </c>
      <c r="C253" s="32" t="str">
        <f>IF((ANXE_1_DEPENSES_PREVISION!I253)=0,"",ANXE_1_DEPENSES_PREVISION!I253)</f>
        <v/>
      </c>
      <c r="D253" s="32" t="str">
        <f>IF((ANXE_1_DEPENSES_PREVISION!J253)=0,"",ANXE_1_DEPENSES_PREVISION!J253)</f>
        <v/>
      </c>
      <c r="E253" s="32" t="str">
        <f>IF((ANXE_1_DEPENSES_PREVISION!K253)=0,"",ANXE_1_DEPENSES_PREVISION!K253)</f>
        <v/>
      </c>
      <c r="F253" s="32" t="str">
        <f>IF((ANXE_1_DEPENSES_PREVISION!L253)=0,"",ANXE_1_DEPENSES_PREVISION!L253)</f>
        <v/>
      </c>
      <c r="G253" s="31" t="str">
        <f>IF((ANXE_1_DEPENSES_PREVISION!M253)=0,"",ANXE_1_DEPENSES_PREVISION!M253)</f>
        <v/>
      </c>
      <c r="H253" s="32" t="str">
        <f>IF((ANXE_1_DEPENSES_PREVISION!N253)=0,"",ANXE_1_DEPENSES_PREVISION!N253)</f>
        <v/>
      </c>
      <c r="I253" s="32" t="str">
        <f>IF((ANXE_1_DEPENSES_PREVISION!O253)=0,"",ANXE_1_DEPENSES_PREVISION!O253)</f>
        <v/>
      </c>
      <c r="J253" s="31" t="str">
        <f>IF((ANXE_1_DEPENSES_PREVISION!P253)=0,"",ANXE_1_DEPENSES_PREVISION!P253)</f>
        <v/>
      </c>
      <c r="K253" s="32" t="str">
        <f>IF((ANXE_1_DEPENSES_PREVISION!Q253)=0,"",ANXE_1_DEPENSES_PREVISION!Q253)</f>
        <v/>
      </c>
      <c r="L253" s="32" t="str">
        <f>IF((ANXE_1_DEPENSES_PREVISION!R253)=0,"",ANXE_1_DEPENSES_PREVISION!R253)</f>
        <v/>
      </c>
      <c r="M253" s="31" t="str">
        <f>IF((ANXE_1_DEPENSES_PREVISION!S253)=0,"",ANXE_1_DEPENSES_PREVISION!S253)</f>
        <v/>
      </c>
      <c r="N253" s="31" t="str">
        <f>IF((ANXE_1_DEPENSES_PREVISION!T253)=0,"",ANXE_1_DEPENSES_PREVISION!T253)</f>
        <v/>
      </c>
      <c r="O253" s="31" t="str">
        <f>IF((ANXE_1_DEPENSES_PREVISION!U253)=0,"",ANXE_1_DEPENSES_PREVISION!U253)</f>
        <v/>
      </c>
      <c r="P253" s="31" t="str">
        <f>IF((ANXE_1_DEPENSES_PREVISION!V253)=0,"",ANXE_1_DEPENSES_PREVISION!V253)</f>
        <v/>
      </c>
      <c r="Q253" s="32" t="str">
        <f>IF((ANXE_1_DEPENSES_PREVISION!W253)=0,"",ANXE_1_DEPENSES_PREVISION!W253)</f>
        <v/>
      </c>
      <c r="R253" s="9" t="str">
        <f>IF((ANXE_1_DEPENSES_PREVISION!H253)=0,"",ANXE_1_DEPENSES_PREVISION!H253)</f>
        <v/>
      </c>
      <c r="S253" s="9" t="str">
        <f>IF((ANXE_1_DEPENSES_PREVISION!I253)=0,"",ANXE_1_DEPENSES_PREVISION!I253)</f>
        <v/>
      </c>
      <c r="T253" s="9" t="str">
        <f>IF((ANXE_1_DEPENSES_PREVISION!J253)=0,"",ANXE_1_DEPENSES_PREVISION!J253)</f>
        <v/>
      </c>
      <c r="U253" s="9" t="str">
        <f>IF((ANXE_1_DEPENSES_PREVISION!K253)=0,"",ANXE_1_DEPENSES_PREVISION!K253)</f>
        <v/>
      </c>
      <c r="V253" s="9" t="str">
        <f>IF((ANXE_1_DEPENSES_PREVISION!L253)=0,"",ANXE_1_DEPENSES_PREVISION!L253)</f>
        <v/>
      </c>
      <c r="W253" s="86" t="str">
        <f>IF((ANXE_1_DEPENSES_PREVISION!M253)=0,"",ANXE_1_DEPENSES_PREVISION!M253)</f>
        <v/>
      </c>
      <c r="X253" s="9" t="str">
        <f>IF((ANXE_1_DEPENSES_PREVISION!N253)=0,"",ANXE_1_DEPENSES_PREVISION!N253)</f>
        <v/>
      </c>
      <c r="Y253" s="9" t="str">
        <f>IF((ANXE_1_DEPENSES_PREVISION!O253)=0,"",ANXE_1_DEPENSES_PREVISION!O253)</f>
        <v/>
      </c>
      <c r="Z253" s="86" t="str">
        <f>IF((ANXE_1_DEPENSES_PREVISION!P253)=0,"",ANXE_1_DEPENSES_PREVISION!P253)</f>
        <v/>
      </c>
      <c r="AA253" s="9" t="str">
        <f>IF((ANXE_1_DEPENSES_PREVISION!Q253)=0,"",ANXE_1_DEPENSES_PREVISION!Q253)</f>
        <v/>
      </c>
      <c r="AB253" s="9" t="str">
        <f>IF((ANXE_1_DEPENSES_PREVISION!R253)=0,"",ANXE_1_DEPENSES_PREVISION!R253)</f>
        <v/>
      </c>
      <c r="AC253" s="86" t="str">
        <f>IF((ANXE_1_DEPENSES_PREVISION!S253)=0,"",ANXE_1_DEPENSES_PREVISION!S253)</f>
        <v/>
      </c>
      <c r="AD253" s="86" t="str">
        <f>IF((ANXE_1_DEPENSES_PREVISION!T253)=0,"",ANXE_1_DEPENSES_PREVISION!T253)</f>
        <v/>
      </c>
      <c r="AE253" s="86" t="str">
        <f>IF((ANXE_1_DEPENSES_PREVISION!U253)=0,"",ANXE_1_DEPENSES_PREVISION!U253)</f>
        <v/>
      </c>
      <c r="AF253" s="86" t="str">
        <f>IF((ANXE_1_DEPENSES_PREVISION!V253)=0,"",ANXE_1_DEPENSES_PREVISION!V253)</f>
        <v/>
      </c>
      <c r="AG253" s="9" t="str">
        <f>IF((ANXE_1_DEPENSES_PREVISION!W253)=0,"",ANXE_1_DEPENSES_PREVISION!W253)</f>
        <v/>
      </c>
      <c r="AH253" s="35"/>
      <c r="AI253" s="34" t="str">
        <f t="shared" si="12"/>
        <v/>
      </c>
      <c r="AJ253" s="11" t="str">
        <f t="shared" si="13"/>
        <v/>
      </c>
      <c r="AK253" s="36" t="str">
        <f t="shared" si="14"/>
        <v/>
      </c>
      <c r="AL253" s="34" t="str">
        <f t="shared" si="15"/>
        <v/>
      </c>
      <c r="AM253" s="34"/>
      <c r="AN253" s="10"/>
    </row>
    <row r="254" spans="2:40" x14ac:dyDescent="0.3">
      <c r="B254" s="32" t="str">
        <f>IF((ANXE_1_DEPENSES_PREVISION!H254)=0,"",ANXE_1_DEPENSES_PREVISION!H254)</f>
        <v/>
      </c>
      <c r="C254" s="32" t="str">
        <f>IF((ANXE_1_DEPENSES_PREVISION!I254)=0,"",ANXE_1_DEPENSES_PREVISION!I254)</f>
        <v/>
      </c>
      <c r="D254" s="32" t="str">
        <f>IF((ANXE_1_DEPENSES_PREVISION!J254)=0,"",ANXE_1_DEPENSES_PREVISION!J254)</f>
        <v/>
      </c>
      <c r="E254" s="32" t="str">
        <f>IF((ANXE_1_DEPENSES_PREVISION!K254)=0,"",ANXE_1_DEPENSES_PREVISION!K254)</f>
        <v/>
      </c>
      <c r="F254" s="32" t="str">
        <f>IF((ANXE_1_DEPENSES_PREVISION!L254)=0,"",ANXE_1_DEPENSES_PREVISION!L254)</f>
        <v/>
      </c>
      <c r="G254" s="31" t="str">
        <f>IF((ANXE_1_DEPENSES_PREVISION!M254)=0,"",ANXE_1_DEPENSES_PREVISION!M254)</f>
        <v/>
      </c>
      <c r="H254" s="32" t="str">
        <f>IF((ANXE_1_DEPENSES_PREVISION!N254)=0,"",ANXE_1_DEPENSES_PREVISION!N254)</f>
        <v/>
      </c>
      <c r="I254" s="32" t="str">
        <f>IF((ANXE_1_DEPENSES_PREVISION!O254)=0,"",ANXE_1_DEPENSES_PREVISION!O254)</f>
        <v/>
      </c>
      <c r="J254" s="31" t="str">
        <f>IF((ANXE_1_DEPENSES_PREVISION!P254)=0,"",ANXE_1_DEPENSES_PREVISION!P254)</f>
        <v/>
      </c>
      <c r="K254" s="32" t="str">
        <f>IF((ANXE_1_DEPENSES_PREVISION!Q254)=0,"",ANXE_1_DEPENSES_PREVISION!Q254)</f>
        <v/>
      </c>
      <c r="L254" s="32" t="str">
        <f>IF((ANXE_1_DEPENSES_PREVISION!R254)=0,"",ANXE_1_DEPENSES_PREVISION!R254)</f>
        <v/>
      </c>
      <c r="M254" s="31" t="str">
        <f>IF((ANXE_1_DEPENSES_PREVISION!S254)=0,"",ANXE_1_DEPENSES_PREVISION!S254)</f>
        <v/>
      </c>
      <c r="N254" s="31" t="str">
        <f>IF((ANXE_1_DEPENSES_PREVISION!T254)=0,"",ANXE_1_DEPENSES_PREVISION!T254)</f>
        <v/>
      </c>
      <c r="O254" s="31" t="str">
        <f>IF((ANXE_1_DEPENSES_PREVISION!U254)=0,"",ANXE_1_DEPENSES_PREVISION!U254)</f>
        <v/>
      </c>
      <c r="P254" s="31" t="str">
        <f>IF((ANXE_1_DEPENSES_PREVISION!V254)=0,"",ANXE_1_DEPENSES_PREVISION!V254)</f>
        <v/>
      </c>
      <c r="Q254" s="32" t="str">
        <f>IF((ANXE_1_DEPENSES_PREVISION!W254)=0,"",ANXE_1_DEPENSES_PREVISION!W254)</f>
        <v/>
      </c>
      <c r="R254" s="9" t="str">
        <f>IF((ANXE_1_DEPENSES_PREVISION!H254)=0,"",ANXE_1_DEPENSES_PREVISION!H254)</f>
        <v/>
      </c>
      <c r="S254" s="9" t="str">
        <f>IF((ANXE_1_DEPENSES_PREVISION!I254)=0,"",ANXE_1_DEPENSES_PREVISION!I254)</f>
        <v/>
      </c>
      <c r="T254" s="9" t="str">
        <f>IF((ANXE_1_DEPENSES_PREVISION!J254)=0,"",ANXE_1_DEPENSES_PREVISION!J254)</f>
        <v/>
      </c>
      <c r="U254" s="9" t="str">
        <f>IF((ANXE_1_DEPENSES_PREVISION!K254)=0,"",ANXE_1_DEPENSES_PREVISION!K254)</f>
        <v/>
      </c>
      <c r="V254" s="9" t="str">
        <f>IF((ANXE_1_DEPENSES_PREVISION!L254)=0,"",ANXE_1_DEPENSES_PREVISION!L254)</f>
        <v/>
      </c>
      <c r="W254" s="86" t="str">
        <f>IF((ANXE_1_DEPENSES_PREVISION!M254)=0,"",ANXE_1_DEPENSES_PREVISION!M254)</f>
        <v/>
      </c>
      <c r="X254" s="9" t="str">
        <f>IF((ANXE_1_DEPENSES_PREVISION!N254)=0,"",ANXE_1_DEPENSES_PREVISION!N254)</f>
        <v/>
      </c>
      <c r="Y254" s="9" t="str">
        <f>IF((ANXE_1_DEPENSES_PREVISION!O254)=0,"",ANXE_1_DEPENSES_PREVISION!O254)</f>
        <v/>
      </c>
      <c r="Z254" s="86" t="str">
        <f>IF((ANXE_1_DEPENSES_PREVISION!P254)=0,"",ANXE_1_DEPENSES_PREVISION!P254)</f>
        <v/>
      </c>
      <c r="AA254" s="9" t="str">
        <f>IF((ANXE_1_DEPENSES_PREVISION!Q254)=0,"",ANXE_1_DEPENSES_PREVISION!Q254)</f>
        <v/>
      </c>
      <c r="AB254" s="9" t="str">
        <f>IF((ANXE_1_DEPENSES_PREVISION!R254)=0,"",ANXE_1_DEPENSES_PREVISION!R254)</f>
        <v/>
      </c>
      <c r="AC254" s="86" t="str">
        <f>IF((ANXE_1_DEPENSES_PREVISION!S254)=0,"",ANXE_1_DEPENSES_PREVISION!S254)</f>
        <v/>
      </c>
      <c r="AD254" s="86" t="str">
        <f>IF((ANXE_1_DEPENSES_PREVISION!T254)=0,"",ANXE_1_DEPENSES_PREVISION!T254)</f>
        <v/>
      </c>
      <c r="AE254" s="86" t="str">
        <f>IF((ANXE_1_DEPENSES_PREVISION!U254)=0,"",ANXE_1_DEPENSES_PREVISION!U254)</f>
        <v/>
      </c>
      <c r="AF254" s="86" t="str">
        <f>IF((ANXE_1_DEPENSES_PREVISION!V254)=0,"",ANXE_1_DEPENSES_PREVISION!V254)</f>
        <v/>
      </c>
      <c r="AG254" s="9" t="str">
        <f>IF((ANXE_1_DEPENSES_PREVISION!W254)=0,"",ANXE_1_DEPENSES_PREVISION!W254)</f>
        <v/>
      </c>
      <c r="AH254" s="35"/>
      <c r="AI254" s="34" t="str">
        <f t="shared" si="12"/>
        <v/>
      </c>
      <c r="AJ254" s="11" t="str">
        <f t="shared" si="13"/>
        <v/>
      </c>
      <c r="AK254" s="36" t="str">
        <f t="shared" si="14"/>
        <v/>
      </c>
      <c r="AL254" s="34" t="str">
        <f t="shared" si="15"/>
        <v/>
      </c>
      <c r="AM254" s="34"/>
      <c r="AN254" s="10"/>
    </row>
    <row r="255" spans="2:40" x14ac:dyDescent="0.3">
      <c r="B255" s="32" t="str">
        <f>IF((ANXE_1_DEPENSES_PREVISION!H255)=0,"",ANXE_1_DEPENSES_PREVISION!H255)</f>
        <v/>
      </c>
      <c r="C255" s="32" t="str">
        <f>IF((ANXE_1_DEPENSES_PREVISION!I255)=0,"",ANXE_1_DEPENSES_PREVISION!I255)</f>
        <v/>
      </c>
      <c r="D255" s="32" t="str">
        <f>IF((ANXE_1_DEPENSES_PREVISION!J255)=0,"",ANXE_1_DEPENSES_PREVISION!J255)</f>
        <v/>
      </c>
      <c r="E255" s="32" t="str">
        <f>IF((ANXE_1_DEPENSES_PREVISION!K255)=0,"",ANXE_1_DEPENSES_PREVISION!K255)</f>
        <v/>
      </c>
      <c r="F255" s="32" t="str">
        <f>IF((ANXE_1_DEPENSES_PREVISION!L255)=0,"",ANXE_1_DEPENSES_PREVISION!L255)</f>
        <v/>
      </c>
      <c r="G255" s="31" t="str">
        <f>IF((ANXE_1_DEPENSES_PREVISION!M255)=0,"",ANXE_1_DEPENSES_PREVISION!M255)</f>
        <v/>
      </c>
      <c r="H255" s="32" t="str">
        <f>IF((ANXE_1_DEPENSES_PREVISION!N255)=0,"",ANXE_1_DEPENSES_PREVISION!N255)</f>
        <v/>
      </c>
      <c r="I255" s="32" t="str">
        <f>IF((ANXE_1_DEPENSES_PREVISION!O255)=0,"",ANXE_1_DEPENSES_PREVISION!O255)</f>
        <v/>
      </c>
      <c r="J255" s="31" t="str">
        <f>IF((ANXE_1_DEPENSES_PREVISION!P255)=0,"",ANXE_1_DEPENSES_PREVISION!P255)</f>
        <v/>
      </c>
      <c r="K255" s="32" t="str">
        <f>IF((ANXE_1_DEPENSES_PREVISION!Q255)=0,"",ANXE_1_DEPENSES_PREVISION!Q255)</f>
        <v/>
      </c>
      <c r="L255" s="32" t="str">
        <f>IF((ANXE_1_DEPENSES_PREVISION!R255)=0,"",ANXE_1_DEPENSES_PREVISION!R255)</f>
        <v/>
      </c>
      <c r="M255" s="31" t="str">
        <f>IF((ANXE_1_DEPENSES_PREVISION!S255)=0,"",ANXE_1_DEPENSES_PREVISION!S255)</f>
        <v/>
      </c>
      <c r="N255" s="31" t="str">
        <f>IF((ANXE_1_DEPENSES_PREVISION!T255)=0,"",ANXE_1_DEPENSES_PREVISION!T255)</f>
        <v/>
      </c>
      <c r="O255" s="31" t="str">
        <f>IF((ANXE_1_DEPENSES_PREVISION!U255)=0,"",ANXE_1_DEPENSES_PREVISION!U255)</f>
        <v/>
      </c>
      <c r="P255" s="31" t="str">
        <f>IF((ANXE_1_DEPENSES_PREVISION!V255)=0,"",ANXE_1_DEPENSES_PREVISION!V255)</f>
        <v/>
      </c>
      <c r="Q255" s="32" t="str">
        <f>IF((ANXE_1_DEPENSES_PREVISION!W255)=0,"",ANXE_1_DEPENSES_PREVISION!W255)</f>
        <v/>
      </c>
      <c r="R255" s="9" t="str">
        <f>IF((ANXE_1_DEPENSES_PREVISION!H255)=0,"",ANXE_1_DEPENSES_PREVISION!H255)</f>
        <v/>
      </c>
      <c r="S255" s="9" t="str">
        <f>IF((ANXE_1_DEPENSES_PREVISION!I255)=0,"",ANXE_1_DEPENSES_PREVISION!I255)</f>
        <v/>
      </c>
      <c r="T255" s="9" t="str">
        <f>IF((ANXE_1_DEPENSES_PREVISION!J255)=0,"",ANXE_1_DEPENSES_PREVISION!J255)</f>
        <v/>
      </c>
      <c r="U255" s="9" t="str">
        <f>IF((ANXE_1_DEPENSES_PREVISION!K255)=0,"",ANXE_1_DEPENSES_PREVISION!K255)</f>
        <v/>
      </c>
      <c r="V255" s="9" t="str">
        <f>IF((ANXE_1_DEPENSES_PREVISION!L255)=0,"",ANXE_1_DEPENSES_PREVISION!L255)</f>
        <v/>
      </c>
      <c r="W255" s="86" t="str">
        <f>IF((ANXE_1_DEPENSES_PREVISION!M255)=0,"",ANXE_1_DEPENSES_PREVISION!M255)</f>
        <v/>
      </c>
      <c r="X255" s="9" t="str">
        <f>IF((ANXE_1_DEPENSES_PREVISION!N255)=0,"",ANXE_1_DEPENSES_PREVISION!N255)</f>
        <v/>
      </c>
      <c r="Y255" s="9" t="str">
        <f>IF((ANXE_1_DEPENSES_PREVISION!O255)=0,"",ANXE_1_DEPENSES_PREVISION!O255)</f>
        <v/>
      </c>
      <c r="Z255" s="86" t="str">
        <f>IF((ANXE_1_DEPENSES_PREVISION!P255)=0,"",ANXE_1_DEPENSES_PREVISION!P255)</f>
        <v/>
      </c>
      <c r="AA255" s="9" t="str">
        <f>IF((ANXE_1_DEPENSES_PREVISION!Q255)=0,"",ANXE_1_DEPENSES_PREVISION!Q255)</f>
        <v/>
      </c>
      <c r="AB255" s="9" t="str">
        <f>IF((ANXE_1_DEPENSES_PREVISION!R255)=0,"",ANXE_1_DEPENSES_PREVISION!R255)</f>
        <v/>
      </c>
      <c r="AC255" s="86" t="str">
        <f>IF((ANXE_1_DEPENSES_PREVISION!S255)=0,"",ANXE_1_DEPENSES_PREVISION!S255)</f>
        <v/>
      </c>
      <c r="AD255" s="86" t="str">
        <f>IF((ANXE_1_DEPENSES_PREVISION!T255)=0,"",ANXE_1_DEPENSES_PREVISION!T255)</f>
        <v/>
      </c>
      <c r="AE255" s="86" t="str">
        <f>IF((ANXE_1_DEPENSES_PREVISION!U255)=0,"",ANXE_1_DEPENSES_PREVISION!U255)</f>
        <v/>
      </c>
      <c r="AF255" s="86" t="str">
        <f>IF((ANXE_1_DEPENSES_PREVISION!V255)=0,"",ANXE_1_DEPENSES_PREVISION!V255)</f>
        <v/>
      </c>
      <c r="AG255" s="9" t="str">
        <f>IF((ANXE_1_DEPENSES_PREVISION!W255)=0,"",ANXE_1_DEPENSES_PREVISION!W255)</f>
        <v/>
      </c>
      <c r="AH255" s="35"/>
      <c r="AI255" s="34" t="str">
        <f t="shared" si="12"/>
        <v/>
      </c>
      <c r="AJ255" s="11" t="str">
        <f t="shared" si="13"/>
        <v/>
      </c>
      <c r="AK255" s="36" t="str">
        <f t="shared" si="14"/>
        <v/>
      </c>
      <c r="AL255" s="34" t="str">
        <f t="shared" si="15"/>
        <v/>
      </c>
      <c r="AM255" s="34"/>
      <c r="AN255" s="10"/>
    </row>
    <row r="256" spans="2:40" x14ac:dyDescent="0.3">
      <c r="B256" s="32" t="str">
        <f>IF((ANXE_1_DEPENSES_PREVISION!H256)=0,"",ANXE_1_DEPENSES_PREVISION!H256)</f>
        <v/>
      </c>
      <c r="C256" s="32" t="str">
        <f>IF((ANXE_1_DEPENSES_PREVISION!I256)=0,"",ANXE_1_DEPENSES_PREVISION!I256)</f>
        <v/>
      </c>
      <c r="D256" s="32" t="str">
        <f>IF((ANXE_1_DEPENSES_PREVISION!J256)=0,"",ANXE_1_DEPENSES_PREVISION!J256)</f>
        <v/>
      </c>
      <c r="E256" s="32" t="str">
        <f>IF((ANXE_1_DEPENSES_PREVISION!K256)=0,"",ANXE_1_DEPENSES_PREVISION!K256)</f>
        <v/>
      </c>
      <c r="F256" s="32" t="str">
        <f>IF((ANXE_1_DEPENSES_PREVISION!L256)=0,"",ANXE_1_DEPENSES_PREVISION!L256)</f>
        <v/>
      </c>
      <c r="G256" s="31" t="str">
        <f>IF((ANXE_1_DEPENSES_PREVISION!M256)=0,"",ANXE_1_DEPENSES_PREVISION!M256)</f>
        <v/>
      </c>
      <c r="H256" s="32" t="str">
        <f>IF((ANXE_1_DEPENSES_PREVISION!N256)=0,"",ANXE_1_DEPENSES_PREVISION!N256)</f>
        <v/>
      </c>
      <c r="I256" s="32" t="str">
        <f>IF((ANXE_1_DEPENSES_PREVISION!O256)=0,"",ANXE_1_DEPENSES_PREVISION!O256)</f>
        <v/>
      </c>
      <c r="J256" s="31" t="str">
        <f>IF((ANXE_1_DEPENSES_PREVISION!P256)=0,"",ANXE_1_DEPENSES_PREVISION!P256)</f>
        <v/>
      </c>
      <c r="K256" s="32" t="str">
        <f>IF((ANXE_1_DEPENSES_PREVISION!Q256)=0,"",ANXE_1_DEPENSES_PREVISION!Q256)</f>
        <v/>
      </c>
      <c r="L256" s="32" t="str">
        <f>IF((ANXE_1_DEPENSES_PREVISION!R256)=0,"",ANXE_1_DEPENSES_PREVISION!R256)</f>
        <v/>
      </c>
      <c r="M256" s="31" t="str">
        <f>IF((ANXE_1_DEPENSES_PREVISION!S256)=0,"",ANXE_1_DEPENSES_PREVISION!S256)</f>
        <v/>
      </c>
      <c r="N256" s="31" t="str">
        <f>IF((ANXE_1_DEPENSES_PREVISION!T256)=0,"",ANXE_1_DEPENSES_PREVISION!T256)</f>
        <v/>
      </c>
      <c r="O256" s="31" t="str">
        <f>IF((ANXE_1_DEPENSES_PREVISION!U256)=0,"",ANXE_1_DEPENSES_PREVISION!U256)</f>
        <v/>
      </c>
      <c r="P256" s="31" t="str">
        <f>IF((ANXE_1_DEPENSES_PREVISION!V256)=0,"",ANXE_1_DEPENSES_PREVISION!V256)</f>
        <v/>
      </c>
      <c r="Q256" s="32" t="str">
        <f>IF((ANXE_1_DEPENSES_PREVISION!W256)=0,"",ANXE_1_DEPENSES_PREVISION!W256)</f>
        <v/>
      </c>
      <c r="R256" s="9" t="str">
        <f>IF((ANXE_1_DEPENSES_PREVISION!H256)=0,"",ANXE_1_DEPENSES_PREVISION!H256)</f>
        <v/>
      </c>
      <c r="S256" s="9" t="str">
        <f>IF((ANXE_1_DEPENSES_PREVISION!I256)=0,"",ANXE_1_DEPENSES_PREVISION!I256)</f>
        <v/>
      </c>
      <c r="T256" s="9" t="str">
        <f>IF((ANXE_1_DEPENSES_PREVISION!J256)=0,"",ANXE_1_DEPENSES_PREVISION!J256)</f>
        <v/>
      </c>
      <c r="U256" s="9" t="str">
        <f>IF((ANXE_1_DEPENSES_PREVISION!K256)=0,"",ANXE_1_DEPENSES_PREVISION!K256)</f>
        <v/>
      </c>
      <c r="V256" s="9" t="str">
        <f>IF((ANXE_1_DEPENSES_PREVISION!L256)=0,"",ANXE_1_DEPENSES_PREVISION!L256)</f>
        <v/>
      </c>
      <c r="W256" s="86" t="str">
        <f>IF((ANXE_1_DEPENSES_PREVISION!M256)=0,"",ANXE_1_DEPENSES_PREVISION!M256)</f>
        <v/>
      </c>
      <c r="X256" s="9" t="str">
        <f>IF((ANXE_1_DEPENSES_PREVISION!N256)=0,"",ANXE_1_DEPENSES_PREVISION!N256)</f>
        <v/>
      </c>
      <c r="Y256" s="9" t="str">
        <f>IF((ANXE_1_DEPENSES_PREVISION!O256)=0,"",ANXE_1_DEPENSES_PREVISION!O256)</f>
        <v/>
      </c>
      <c r="Z256" s="86" t="str">
        <f>IF((ANXE_1_DEPENSES_PREVISION!P256)=0,"",ANXE_1_DEPENSES_PREVISION!P256)</f>
        <v/>
      </c>
      <c r="AA256" s="9" t="str">
        <f>IF((ANXE_1_DEPENSES_PREVISION!Q256)=0,"",ANXE_1_DEPENSES_PREVISION!Q256)</f>
        <v/>
      </c>
      <c r="AB256" s="9" t="str">
        <f>IF((ANXE_1_DEPENSES_PREVISION!R256)=0,"",ANXE_1_DEPENSES_PREVISION!R256)</f>
        <v/>
      </c>
      <c r="AC256" s="86" t="str">
        <f>IF((ANXE_1_DEPENSES_PREVISION!S256)=0,"",ANXE_1_DEPENSES_PREVISION!S256)</f>
        <v/>
      </c>
      <c r="AD256" s="86" t="str">
        <f>IF((ANXE_1_DEPENSES_PREVISION!T256)=0,"",ANXE_1_DEPENSES_PREVISION!T256)</f>
        <v/>
      </c>
      <c r="AE256" s="86" t="str">
        <f>IF((ANXE_1_DEPENSES_PREVISION!U256)=0,"",ANXE_1_DEPENSES_PREVISION!U256)</f>
        <v/>
      </c>
      <c r="AF256" s="86" t="str">
        <f>IF((ANXE_1_DEPENSES_PREVISION!V256)=0,"",ANXE_1_DEPENSES_PREVISION!V256)</f>
        <v/>
      </c>
      <c r="AG256" s="9" t="str">
        <f>IF((ANXE_1_DEPENSES_PREVISION!W256)=0,"",ANXE_1_DEPENSES_PREVISION!W256)</f>
        <v/>
      </c>
      <c r="AH256" s="35"/>
      <c r="AI256" s="34" t="str">
        <f t="shared" si="12"/>
        <v/>
      </c>
      <c r="AJ256" s="11" t="str">
        <f t="shared" si="13"/>
        <v/>
      </c>
      <c r="AK256" s="36" t="str">
        <f t="shared" si="14"/>
        <v/>
      </c>
      <c r="AL256" s="34" t="str">
        <f t="shared" si="15"/>
        <v/>
      </c>
      <c r="AM256" s="34"/>
      <c r="AN256" s="10"/>
    </row>
    <row r="257" spans="2:40" x14ac:dyDescent="0.3">
      <c r="B257" s="32" t="str">
        <f>IF((ANXE_1_DEPENSES_PREVISION!H257)=0,"",ANXE_1_DEPENSES_PREVISION!H257)</f>
        <v/>
      </c>
      <c r="C257" s="32" t="str">
        <f>IF((ANXE_1_DEPENSES_PREVISION!I257)=0,"",ANXE_1_DEPENSES_PREVISION!I257)</f>
        <v/>
      </c>
      <c r="D257" s="32" t="str">
        <f>IF((ANXE_1_DEPENSES_PREVISION!J257)=0,"",ANXE_1_DEPENSES_PREVISION!J257)</f>
        <v/>
      </c>
      <c r="E257" s="32" t="str">
        <f>IF((ANXE_1_DEPENSES_PREVISION!K257)=0,"",ANXE_1_DEPENSES_PREVISION!K257)</f>
        <v/>
      </c>
      <c r="F257" s="32" t="str">
        <f>IF((ANXE_1_DEPENSES_PREVISION!L257)=0,"",ANXE_1_DEPENSES_PREVISION!L257)</f>
        <v/>
      </c>
      <c r="G257" s="31" t="str">
        <f>IF((ANXE_1_DEPENSES_PREVISION!M257)=0,"",ANXE_1_DEPENSES_PREVISION!M257)</f>
        <v/>
      </c>
      <c r="H257" s="32" t="str">
        <f>IF((ANXE_1_DEPENSES_PREVISION!N257)=0,"",ANXE_1_DEPENSES_PREVISION!N257)</f>
        <v/>
      </c>
      <c r="I257" s="32" t="str">
        <f>IF((ANXE_1_DEPENSES_PREVISION!O257)=0,"",ANXE_1_DEPENSES_PREVISION!O257)</f>
        <v/>
      </c>
      <c r="J257" s="31" t="str">
        <f>IF((ANXE_1_DEPENSES_PREVISION!P257)=0,"",ANXE_1_DEPENSES_PREVISION!P257)</f>
        <v/>
      </c>
      <c r="K257" s="32" t="str">
        <f>IF((ANXE_1_DEPENSES_PREVISION!Q257)=0,"",ANXE_1_DEPENSES_PREVISION!Q257)</f>
        <v/>
      </c>
      <c r="L257" s="32" t="str">
        <f>IF((ANXE_1_DEPENSES_PREVISION!R257)=0,"",ANXE_1_DEPENSES_PREVISION!R257)</f>
        <v/>
      </c>
      <c r="M257" s="31" t="str">
        <f>IF((ANXE_1_DEPENSES_PREVISION!S257)=0,"",ANXE_1_DEPENSES_PREVISION!S257)</f>
        <v/>
      </c>
      <c r="N257" s="31" t="str">
        <f>IF((ANXE_1_DEPENSES_PREVISION!T257)=0,"",ANXE_1_DEPENSES_PREVISION!T257)</f>
        <v/>
      </c>
      <c r="O257" s="31" t="str">
        <f>IF((ANXE_1_DEPENSES_PREVISION!U257)=0,"",ANXE_1_DEPENSES_PREVISION!U257)</f>
        <v/>
      </c>
      <c r="P257" s="31" t="str">
        <f>IF((ANXE_1_DEPENSES_PREVISION!V257)=0,"",ANXE_1_DEPENSES_PREVISION!V257)</f>
        <v/>
      </c>
      <c r="Q257" s="32" t="str">
        <f>IF((ANXE_1_DEPENSES_PREVISION!W257)=0,"",ANXE_1_DEPENSES_PREVISION!W257)</f>
        <v/>
      </c>
      <c r="R257" s="9" t="str">
        <f>IF((ANXE_1_DEPENSES_PREVISION!H257)=0,"",ANXE_1_DEPENSES_PREVISION!H257)</f>
        <v/>
      </c>
      <c r="S257" s="9" t="str">
        <f>IF((ANXE_1_DEPENSES_PREVISION!I257)=0,"",ANXE_1_DEPENSES_PREVISION!I257)</f>
        <v/>
      </c>
      <c r="T257" s="9" t="str">
        <f>IF((ANXE_1_DEPENSES_PREVISION!J257)=0,"",ANXE_1_DEPENSES_PREVISION!J257)</f>
        <v/>
      </c>
      <c r="U257" s="9" t="str">
        <f>IF((ANXE_1_DEPENSES_PREVISION!K257)=0,"",ANXE_1_DEPENSES_PREVISION!K257)</f>
        <v/>
      </c>
      <c r="V257" s="9" t="str">
        <f>IF((ANXE_1_DEPENSES_PREVISION!L257)=0,"",ANXE_1_DEPENSES_PREVISION!L257)</f>
        <v/>
      </c>
      <c r="W257" s="86" t="str">
        <f>IF((ANXE_1_DEPENSES_PREVISION!M257)=0,"",ANXE_1_DEPENSES_PREVISION!M257)</f>
        <v/>
      </c>
      <c r="X257" s="9" t="str">
        <f>IF((ANXE_1_DEPENSES_PREVISION!N257)=0,"",ANXE_1_DEPENSES_PREVISION!N257)</f>
        <v/>
      </c>
      <c r="Y257" s="9" t="str">
        <f>IF((ANXE_1_DEPENSES_PREVISION!O257)=0,"",ANXE_1_DEPENSES_PREVISION!O257)</f>
        <v/>
      </c>
      <c r="Z257" s="86" t="str">
        <f>IF((ANXE_1_DEPENSES_PREVISION!P257)=0,"",ANXE_1_DEPENSES_PREVISION!P257)</f>
        <v/>
      </c>
      <c r="AA257" s="9" t="str">
        <f>IF((ANXE_1_DEPENSES_PREVISION!Q257)=0,"",ANXE_1_DEPENSES_PREVISION!Q257)</f>
        <v/>
      </c>
      <c r="AB257" s="9" t="str">
        <f>IF((ANXE_1_DEPENSES_PREVISION!R257)=0,"",ANXE_1_DEPENSES_PREVISION!R257)</f>
        <v/>
      </c>
      <c r="AC257" s="86" t="str">
        <f>IF((ANXE_1_DEPENSES_PREVISION!S257)=0,"",ANXE_1_DEPENSES_PREVISION!S257)</f>
        <v/>
      </c>
      <c r="AD257" s="86" t="str">
        <f>IF((ANXE_1_DEPENSES_PREVISION!T257)=0,"",ANXE_1_DEPENSES_PREVISION!T257)</f>
        <v/>
      </c>
      <c r="AE257" s="86" t="str">
        <f>IF((ANXE_1_DEPENSES_PREVISION!U257)=0,"",ANXE_1_DEPENSES_PREVISION!U257)</f>
        <v/>
      </c>
      <c r="AF257" s="86" t="str">
        <f>IF((ANXE_1_DEPENSES_PREVISION!V257)=0,"",ANXE_1_DEPENSES_PREVISION!V257)</f>
        <v/>
      </c>
      <c r="AG257" s="9" t="str">
        <f>IF((ANXE_1_DEPENSES_PREVISION!W257)=0,"",ANXE_1_DEPENSES_PREVISION!W257)</f>
        <v/>
      </c>
      <c r="AH257" s="35"/>
      <c r="AI257" s="34" t="str">
        <f t="shared" si="12"/>
        <v/>
      </c>
      <c r="AJ257" s="11" t="str">
        <f t="shared" si="13"/>
        <v/>
      </c>
      <c r="AK257" s="36" t="str">
        <f t="shared" si="14"/>
        <v/>
      </c>
      <c r="AL257" s="34" t="str">
        <f t="shared" si="15"/>
        <v/>
      </c>
      <c r="AM257" s="34"/>
      <c r="AN257" s="10"/>
    </row>
    <row r="258" spans="2:40" x14ac:dyDescent="0.3">
      <c r="B258" s="32" t="str">
        <f>IF((ANXE_1_DEPENSES_PREVISION!H258)=0,"",ANXE_1_DEPENSES_PREVISION!H258)</f>
        <v/>
      </c>
      <c r="C258" s="32" t="str">
        <f>IF((ANXE_1_DEPENSES_PREVISION!I258)=0,"",ANXE_1_DEPENSES_PREVISION!I258)</f>
        <v/>
      </c>
      <c r="D258" s="32" t="str">
        <f>IF((ANXE_1_DEPENSES_PREVISION!J258)=0,"",ANXE_1_DEPENSES_PREVISION!J258)</f>
        <v/>
      </c>
      <c r="E258" s="32" t="str">
        <f>IF((ANXE_1_DEPENSES_PREVISION!K258)=0,"",ANXE_1_DEPENSES_PREVISION!K258)</f>
        <v/>
      </c>
      <c r="F258" s="32" t="str">
        <f>IF((ANXE_1_DEPENSES_PREVISION!L258)=0,"",ANXE_1_DEPENSES_PREVISION!L258)</f>
        <v/>
      </c>
      <c r="G258" s="31" t="str">
        <f>IF((ANXE_1_DEPENSES_PREVISION!M258)=0,"",ANXE_1_DEPENSES_PREVISION!M258)</f>
        <v/>
      </c>
      <c r="H258" s="32" t="str">
        <f>IF((ANXE_1_DEPENSES_PREVISION!N258)=0,"",ANXE_1_DEPENSES_PREVISION!N258)</f>
        <v/>
      </c>
      <c r="I258" s="32" t="str">
        <f>IF((ANXE_1_DEPENSES_PREVISION!O258)=0,"",ANXE_1_DEPENSES_PREVISION!O258)</f>
        <v/>
      </c>
      <c r="J258" s="31" t="str">
        <f>IF((ANXE_1_DEPENSES_PREVISION!P258)=0,"",ANXE_1_DEPENSES_PREVISION!P258)</f>
        <v/>
      </c>
      <c r="K258" s="32" t="str">
        <f>IF((ANXE_1_DEPENSES_PREVISION!Q258)=0,"",ANXE_1_DEPENSES_PREVISION!Q258)</f>
        <v/>
      </c>
      <c r="L258" s="32" t="str">
        <f>IF((ANXE_1_DEPENSES_PREVISION!R258)=0,"",ANXE_1_DEPENSES_PREVISION!R258)</f>
        <v/>
      </c>
      <c r="M258" s="31" t="str">
        <f>IF((ANXE_1_DEPENSES_PREVISION!S258)=0,"",ANXE_1_DEPENSES_PREVISION!S258)</f>
        <v/>
      </c>
      <c r="N258" s="31" t="str">
        <f>IF((ANXE_1_DEPENSES_PREVISION!T258)=0,"",ANXE_1_DEPENSES_PREVISION!T258)</f>
        <v/>
      </c>
      <c r="O258" s="31" t="str">
        <f>IF((ANXE_1_DEPENSES_PREVISION!U258)=0,"",ANXE_1_DEPENSES_PREVISION!U258)</f>
        <v/>
      </c>
      <c r="P258" s="31" t="str">
        <f>IF((ANXE_1_DEPENSES_PREVISION!V258)=0,"",ANXE_1_DEPENSES_PREVISION!V258)</f>
        <v/>
      </c>
      <c r="Q258" s="32" t="str">
        <f>IF((ANXE_1_DEPENSES_PREVISION!W258)=0,"",ANXE_1_DEPENSES_PREVISION!W258)</f>
        <v/>
      </c>
      <c r="R258" s="9" t="str">
        <f>IF((ANXE_1_DEPENSES_PREVISION!H258)=0,"",ANXE_1_DEPENSES_PREVISION!H258)</f>
        <v/>
      </c>
      <c r="S258" s="9" t="str">
        <f>IF((ANXE_1_DEPENSES_PREVISION!I258)=0,"",ANXE_1_DEPENSES_PREVISION!I258)</f>
        <v/>
      </c>
      <c r="T258" s="9" t="str">
        <f>IF((ANXE_1_DEPENSES_PREVISION!J258)=0,"",ANXE_1_DEPENSES_PREVISION!J258)</f>
        <v/>
      </c>
      <c r="U258" s="9" t="str">
        <f>IF((ANXE_1_DEPENSES_PREVISION!K258)=0,"",ANXE_1_DEPENSES_PREVISION!K258)</f>
        <v/>
      </c>
      <c r="V258" s="9" t="str">
        <f>IF((ANXE_1_DEPENSES_PREVISION!L258)=0,"",ANXE_1_DEPENSES_PREVISION!L258)</f>
        <v/>
      </c>
      <c r="W258" s="86" t="str">
        <f>IF((ANXE_1_DEPENSES_PREVISION!M258)=0,"",ANXE_1_DEPENSES_PREVISION!M258)</f>
        <v/>
      </c>
      <c r="X258" s="9" t="str">
        <f>IF((ANXE_1_DEPENSES_PREVISION!N258)=0,"",ANXE_1_DEPENSES_PREVISION!N258)</f>
        <v/>
      </c>
      <c r="Y258" s="9" t="str">
        <f>IF((ANXE_1_DEPENSES_PREVISION!O258)=0,"",ANXE_1_DEPENSES_PREVISION!O258)</f>
        <v/>
      </c>
      <c r="Z258" s="86" t="str">
        <f>IF((ANXE_1_DEPENSES_PREVISION!P258)=0,"",ANXE_1_DEPENSES_PREVISION!P258)</f>
        <v/>
      </c>
      <c r="AA258" s="9" t="str">
        <f>IF((ANXE_1_DEPENSES_PREVISION!Q258)=0,"",ANXE_1_DEPENSES_PREVISION!Q258)</f>
        <v/>
      </c>
      <c r="AB258" s="9" t="str">
        <f>IF((ANXE_1_DEPENSES_PREVISION!R258)=0,"",ANXE_1_DEPENSES_PREVISION!R258)</f>
        <v/>
      </c>
      <c r="AC258" s="86" t="str">
        <f>IF((ANXE_1_DEPENSES_PREVISION!S258)=0,"",ANXE_1_DEPENSES_PREVISION!S258)</f>
        <v/>
      </c>
      <c r="AD258" s="86" t="str">
        <f>IF((ANXE_1_DEPENSES_PREVISION!T258)=0,"",ANXE_1_DEPENSES_PREVISION!T258)</f>
        <v/>
      </c>
      <c r="AE258" s="86" t="str">
        <f>IF((ANXE_1_DEPENSES_PREVISION!U258)=0,"",ANXE_1_DEPENSES_PREVISION!U258)</f>
        <v/>
      </c>
      <c r="AF258" s="86" t="str">
        <f>IF((ANXE_1_DEPENSES_PREVISION!V258)=0,"",ANXE_1_DEPENSES_PREVISION!V258)</f>
        <v/>
      </c>
      <c r="AG258" s="9" t="str">
        <f>IF((ANXE_1_DEPENSES_PREVISION!W258)=0,"",ANXE_1_DEPENSES_PREVISION!W258)</f>
        <v/>
      </c>
      <c r="AH258" s="35"/>
      <c r="AI258" s="34" t="str">
        <f t="shared" si="12"/>
        <v/>
      </c>
      <c r="AJ258" s="11" t="str">
        <f t="shared" si="13"/>
        <v/>
      </c>
      <c r="AK258" s="36" t="str">
        <f t="shared" si="14"/>
        <v/>
      </c>
      <c r="AL258" s="34" t="str">
        <f t="shared" si="15"/>
        <v/>
      </c>
      <c r="AM258" s="34"/>
      <c r="AN258" s="10"/>
    </row>
    <row r="259" spans="2:40" x14ac:dyDescent="0.3">
      <c r="B259" s="32" t="str">
        <f>IF((ANXE_1_DEPENSES_PREVISION!H259)=0,"",ANXE_1_DEPENSES_PREVISION!H259)</f>
        <v/>
      </c>
      <c r="C259" s="32" t="str">
        <f>IF((ANXE_1_DEPENSES_PREVISION!I259)=0,"",ANXE_1_DEPENSES_PREVISION!I259)</f>
        <v/>
      </c>
      <c r="D259" s="32" t="str">
        <f>IF((ANXE_1_DEPENSES_PREVISION!J259)=0,"",ANXE_1_DEPENSES_PREVISION!J259)</f>
        <v/>
      </c>
      <c r="E259" s="32" t="str">
        <f>IF((ANXE_1_DEPENSES_PREVISION!K259)=0,"",ANXE_1_DEPENSES_PREVISION!K259)</f>
        <v/>
      </c>
      <c r="F259" s="32" t="str">
        <f>IF((ANXE_1_DEPENSES_PREVISION!L259)=0,"",ANXE_1_DEPENSES_PREVISION!L259)</f>
        <v/>
      </c>
      <c r="G259" s="31" t="str">
        <f>IF((ANXE_1_DEPENSES_PREVISION!M259)=0,"",ANXE_1_DEPENSES_PREVISION!M259)</f>
        <v/>
      </c>
      <c r="H259" s="32" t="str">
        <f>IF((ANXE_1_DEPENSES_PREVISION!N259)=0,"",ANXE_1_DEPENSES_PREVISION!N259)</f>
        <v/>
      </c>
      <c r="I259" s="32" t="str">
        <f>IF((ANXE_1_DEPENSES_PREVISION!O259)=0,"",ANXE_1_DEPENSES_PREVISION!O259)</f>
        <v/>
      </c>
      <c r="J259" s="31" t="str">
        <f>IF((ANXE_1_DEPENSES_PREVISION!P259)=0,"",ANXE_1_DEPENSES_PREVISION!P259)</f>
        <v/>
      </c>
      <c r="K259" s="32" t="str">
        <f>IF((ANXE_1_DEPENSES_PREVISION!Q259)=0,"",ANXE_1_DEPENSES_PREVISION!Q259)</f>
        <v/>
      </c>
      <c r="L259" s="32" t="str">
        <f>IF((ANXE_1_DEPENSES_PREVISION!R259)=0,"",ANXE_1_DEPENSES_PREVISION!R259)</f>
        <v/>
      </c>
      <c r="M259" s="31" t="str">
        <f>IF((ANXE_1_DEPENSES_PREVISION!S259)=0,"",ANXE_1_DEPENSES_PREVISION!S259)</f>
        <v/>
      </c>
      <c r="N259" s="31" t="str">
        <f>IF((ANXE_1_DEPENSES_PREVISION!T259)=0,"",ANXE_1_DEPENSES_PREVISION!T259)</f>
        <v/>
      </c>
      <c r="O259" s="31" t="str">
        <f>IF((ANXE_1_DEPENSES_PREVISION!U259)=0,"",ANXE_1_DEPENSES_PREVISION!U259)</f>
        <v/>
      </c>
      <c r="P259" s="31" t="str">
        <f>IF((ANXE_1_DEPENSES_PREVISION!V259)=0,"",ANXE_1_DEPENSES_PREVISION!V259)</f>
        <v/>
      </c>
      <c r="Q259" s="32" t="str">
        <f>IF((ANXE_1_DEPENSES_PREVISION!W259)=0,"",ANXE_1_DEPENSES_PREVISION!W259)</f>
        <v/>
      </c>
      <c r="R259" s="9" t="str">
        <f>IF((ANXE_1_DEPENSES_PREVISION!H259)=0,"",ANXE_1_DEPENSES_PREVISION!H259)</f>
        <v/>
      </c>
      <c r="S259" s="9" t="str">
        <f>IF((ANXE_1_DEPENSES_PREVISION!I259)=0,"",ANXE_1_DEPENSES_PREVISION!I259)</f>
        <v/>
      </c>
      <c r="T259" s="9" t="str">
        <f>IF((ANXE_1_DEPENSES_PREVISION!J259)=0,"",ANXE_1_DEPENSES_PREVISION!J259)</f>
        <v/>
      </c>
      <c r="U259" s="9" t="str">
        <f>IF((ANXE_1_DEPENSES_PREVISION!K259)=0,"",ANXE_1_DEPENSES_PREVISION!K259)</f>
        <v/>
      </c>
      <c r="V259" s="9" t="str">
        <f>IF((ANXE_1_DEPENSES_PREVISION!L259)=0,"",ANXE_1_DEPENSES_PREVISION!L259)</f>
        <v/>
      </c>
      <c r="W259" s="86" t="str">
        <f>IF((ANXE_1_DEPENSES_PREVISION!M259)=0,"",ANXE_1_DEPENSES_PREVISION!M259)</f>
        <v/>
      </c>
      <c r="X259" s="9" t="str">
        <f>IF((ANXE_1_DEPENSES_PREVISION!N259)=0,"",ANXE_1_DEPENSES_PREVISION!N259)</f>
        <v/>
      </c>
      <c r="Y259" s="9" t="str">
        <f>IF((ANXE_1_DEPENSES_PREVISION!O259)=0,"",ANXE_1_DEPENSES_PREVISION!O259)</f>
        <v/>
      </c>
      <c r="Z259" s="86" t="str">
        <f>IF((ANXE_1_DEPENSES_PREVISION!P259)=0,"",ANXE_1_DEPENSES_PREVISION!P259)</f>
        <v/>
      </c>
      <c r="AA259" s="9" t="str">
        <f>IF((ANXE_1_DEPENSES_PREVISION!Q259)=0,"",ANXE_1_DEPENSES_PREVISION!Q259)</f>
        <v/>
      </c>
      <c r="AB259" s="9" t="str">
        <f>IF((ANXE_1_DEPENSES_PREVISION!R259)=0,"",ANXE_1_DEPENSES_PREVISION!R259)</f>
        <v/>
      </c>
      <c r="AC259" s="86" t="str">
        <f>IF((ANXE_1_DEPENSES_PREVISION!S259)=0,"",ANXE_1_DEPENSES_PREVISION!S259)</f>
        <v/>
      </c>
      <c r="AD259" s="86" t="str">
        <f>IF((ANXE_1_DEPENSES_PREVISION!T259)=0,"",ANXE_1_DEPENSES_PREVISION!T259)</f>
        <v/>
      </c>
      <c r="AE259" s="86" t="str">
        <f>IF((ANXE_1_DEPENSES_PREVISION!U259)=0,"",ANXE_1_DEPENSES_PREVISION!U259)</f>
        <v/>
      </c>
      <c r="AF259" s="86" t="str">
        <f>IF((ANXE_1_DEPENSES_PREVISION!V259)=0,"",ANXE_1_DEPENSES_PREVISION!V259)</f>
        <v/>
      </c>
      <c r="AG259" s="9" t="str">
        <f>IF((ANXE_1_DEPENSES_PREVISION!W259)=0,"",ANXE_1_DEPENSES_PREVISION!W259)</f>
        <v/>
      </c>
      <c r="AH259" s="35"/>
      <c r="AI259" s="34" t="str">
        <f t="shared" si="12"/>
        <v/>
      </c>
      <c r="AJ259" s="11" t="str">
        <f t="shared" si="13"/>
        <v/>
      </c>
      <c r="AK259" s="36" t="str">
        <f t="shared" si="14"/>
        <v/>
      </c>
      <c r="AL259" s="34" t="str">
        <f t="shared" si="15"/>
        <v/>
      </c>
      <c r="AM259" s="34"/>
      <c r="AN259" s="10"/>
    </row>
    <row r="260" spans="2:40" x14ac:dyDescent="0.3">
      <c r="B260" s="32" t="str">
        <f>IF((ANXE_1_DEPENSES_PREVISION!H260)=0,"",ANXE_1_DEPENSES_PREVISION!H260)</f>
        <v/>
      </c>
      <c r="C260" s="32" t="str">
        <f>IF((ANXE_1_DEPENSES_PREVISION!I260)=0,"",ANXE_1_DEPENSES_PREVISION!I260)</f>
        <v/>
      </c>
      <c r="D260" s="32" t="str">
        <f>IF((ANXE_1_DEPENSES_PREVISION!J260)=0,"",ANXE_1_DEPENSES_PREVISION!J260)</f>
        <v/>
      </c>
      <c r="E260" s="32" t="str">
        <f>IF((ANXE_1_DEPENSES_PREVISION!K260)=0,"",ANXE_1_DEPENSES_PREVISION!K260)</f>
        <v/>
      </c>
      <c r="F260" s="32" t="str">
        <f>IF((ANXE_1_DEPENSES_PREVISION!L260)=0,"",ANXE_1_DEPENSES_PREVISION!L260)</f>
        <v/>
      </c>
      <c r="G260" s="31" t="str">
        <f>IF((ANXE_1_DEPENSES_PREVISION!M260)=0,"",ANXE_1_DEPENSES_PREVISION!M260)</f>
        <v/>
      </c>
      <c r="H260" s="32" t="str">
        <f>IF((ANXE_1_DEPENSES_PREVISION!N260)=0,"",ANXE_1_DEPENSES_PREVISION!N260)</f>
        <v/>
      </c>
      <c r="I260" s="32" t="str">
        <f>IF((ANXE_1_DEPENSES_PREVISION!O260)=0,"",ANXE_1_DEPENSES_PREVISION!O260)</f>
        <v/>
      </c>
      <c r="J260" s="31" t="str">
        <f>IF((ANXE_1_DEPENSES_PREVISION!P260)=0,"",ANXE_1_DEPENSES_PREVISION!P260)</f>
        <v/>
      </c>
      <c r="K260" s="32" t="str">
        <f>IF((ANXE_1_DEPENSES_PREVISION!Q260)=0,"",ANXE_1_DEPENSES_PREVISION!Q260)</f>
        <v/>
      </c>
      <c r="L260" s="32" t="str">
        <f>IF((ANXE_1_DEPENSES_PREVISION!R260)=0,"",ANXE_1_DEPENSES_PREVISION!R260)</f>
        <v/>
      </c>
      <c r="M260" s="31" t="str">
        <f>IF((ANXE_1_DEPENSES_PREVISION!S260)=0,"",ANXE_1_DEPENSES_PREVISION!S260)</f>
        <v/>
      </c>
      <c r="N260" s="31" t="str">
        <f>IF((ANXE_1_DEPENSES_PREVISION!T260)=0,"",ANXE_1_DEPENSES_PREVISION!T260)</f>
        <v/>
      </c>
      <c r="O260" s="31" t="str">
        <f>IF((ANXE_1_DEPENSES_PREVISION!U260)=0,"",ANXE_1_DEPENSES_PREVISION!U260)</f>
        <v/>
      </c>
      <c r="P260" s="31" t="str">
        <f>IF((ANXE_1_DEPENSES_PREVISION!V260)=0,"",ANXE_1_DEPENSES_PREVISION!V260)</f>
        <v/>
      </c>
      <c r="Q260" s="32" t="str">
        <f>IF((ANXE_1_DEPENSES_PREVISION!W260)=0,"",ANXE_1_DEPENSES_PREVISION!W260)</f>
        <v/>
      </c>
      <c r="R260" s="9" t="str">
        <f>IF((ANXE_1_DEPENSES_PREVISION!H260)=0,"",ANXE_1_DEPENSES_PREVISION!H260)</f>
        <v/>
      </c>
      <c r="S260" s="9" t="str">
        <f>IF((ANXE_1_DEPENSES_PREVISION!I260)=0,"",ANXE_1_DEPENSES_PREVISION!I260)</f>
        <v/>
      </c>
      <c r="T260" s="9" t="str">
        <f>IF((ANXE_1_DEPENSES_PREVISION!J260)=0,"",ANXE_1_DEPENSES_PREVISION!J260)</f>
        <v/>
      </c>
      <c r="U260" s="9" t="str">
        <f>IF((ANXE_1_DEPENSES_PREVISION!K260)=0,"",ANXE_1_DEPENSES_PREVISION!K260)</f>
        <v/>
      </c>
      <c r="V260" s="9" t="str">
        <f>IF((ANXE_1_DEPENSES_PREVISION!L260)=0,"",ANXE_1_DEPENSES_PREVISION!L260)</f>
        <v/>
      </c>
      <c r="W260" s="86" t="str">
        <f>IF((ANXE_1_DEPENSES_PREVISION!M260)=0,"",ANXE_1_DEPENSES_PREVISION!M260)</f>
        <v/>
      </c>
      <c r="X260" s="9" t="str">
        <f>IF((ANXE_1_DEPENSES_PREVISION!N260)=0,"",ANXE_1_DEPENSES_PREVISION!N260)</f>
        <v/>
      </c>
      <c r="Y260" s="9" t="str">
        <f>IF((ANXE_1_DEPENSES_PREVISION!O260)=0,"",ANXE_1_DEPENSES_PREVISION!O260)</f>
        <v/>
      </c>
      <c r="Z260" s="86" t="str">
        <f>IF((ANXE_1_DEPENSES_PREVISION!P260)=0,"",ANXE_1_DEPENSES_PREVISION!P260)</f>
        <v/>
      </c>
      <c r="AA260" s="9" t="str">
        <f>IF((ANXE_1_DEPENSES_PREVISION!Q260)=0,"",ANXE_1_DEPENSES_PREVISION!Q260)</f>
        <v/>
      </c>
      <c r="AB260" s="9" t="str">
        <f>IF((ANXE_1_DEPENSES_PREVISION!R260)=0,"",ANXE_1_DEPENSES_PREVISION!R260)</f>
        <v/>
      </c>
      <c r="AC260" s="86" t="str">
        <f>IF((ANXE_1_DEPENSES_PREVISION!S260)=0,"",ANXE_1_DEPENSES_PREVISION!S260)</f>
        <v/>
      </c>
      <c r="AD260" s="86" t="str">
        <f>IF((ANXE_1_DEPENSES_PREVISION!T260)=0,"",ANXE_1_DEPENSES_PREVISION!T260)</f>
        <v/>
      </c>
      <c r="AE260" s="86" t="str">
        <f>IF((ANXE_1_DEPENSES_PREVISION!U260)=0,"",ANXE_1_DEPENSES_PREVISION!U260)</f>
        <v/>
      </c>
      <c r="AF260" s="86" t="str">
        <f>IF((ANXE_1_DEPENSES_PREVISION!V260)=0,"",ANXE_1_DEPENSES_PREVISION!V260)</f>
        <v/>
      </c>
      <c r="AG260" s="9" t="str">
        <f>IF((ANXE_1_DEPENSES_PREVISION!W260)=0,"",ANXE_1_DEPENSES_PREVISION!W260)</f>
        <v/>
      </c>
      <c r="AH260" s="35"/>
      <c r="AI260" s="34" t="str">
        <f t="shared" si="12"/>
        <v/>
      </c>
      <c r="AJ260" s="11" t="str">
        <f t="shared" si="13"/>
        <v/>
      </c>
      <c r="AK260" s="36" t="str">
        <f t="shared" si="14"/>
        <v/>
      </c>
      <c r="AL260" s="34" t="str">
        <f t="shared" si="15"/>
        <v/>
      </c>
      <c r="AM260" s="34"/>
      <c r="AN260" s="10"/>
    </row>
    <row r="261" spans="2:40" x14ac:dyDescent="0.3">
      <c r="B261" s="32" t="str">
        <f>IF((ANXE_1_DEPENSES_PREVISION!H261)=0,"",ANXE_1_DEPENSES_PREVISION!H261)</f>
        <v/>
      </c>
      <c r="C261" s="32" t="str">
        <f>IF((ANXE_1_DEPENSES_PREVISION!I261)=0,"",ANXE_1_DEPENSES_PREVISION!I261)</f>
        <v/>
      </c>
      <c r="D261" s="32" t="str">
        <f>IF((ANXE_1_DEPENSES_PREVISION!J261)=0,"",ANXE_1_DEPENSES_PREVISION!J261)</f>
        <v/>
      </c>
      <c r="E261" s="32" t="str">
        <f>IF((ANXE_1_DEPENSES_PREVISION!K261)=0,"",ANXE_1_DEPENSES_PREVISION!K261)</f>
        <v/>
      </c>
      <c r="F261" s="32" t="str">
        <f>IF((ANXE_1_DEPENSES_PREVISION!L261)=0,"",ANXE_1_DEPENSES_PREVISION!L261)</f>
        <v/>
      </c>
      <c r="G261" s="31" t="str">
        <f>IF((ANXE_1_DEPENSES_PREVISION!M261)=0,"",ANXE_1_DEPENSES_PREVISION!M261)</f>
        <v/>
      </c>
      <c r="H261" s="32" t="str">
        <f>IF((ANXE_1_DEPENSES_PREVISION!N261)=0,"",ANXE_1_DEPENSES_PREVISION!N261)</f>
        <v/>
      </c>
      <c r="I261" s="32" t="str">
        <f>IF((ANXE_1_DEPENSES_PREVISION!O261)=0,"",ANXE_1_DEPENSES_PREVISION!O261)</f>
        <v/>
      </c>
      <c r="J261" s="31" t="str">
        <f>IF((ANXE_1_DEPENSES_PREVISION!P261)=0,"",ANXE_1_DEPENSES_PREVISION!P261)</f>
        <v/>
      </c>
      <c r="K261" s="32" t="str">
        <f>IF((ANXE_1_DEPENSES_PREVISION!Q261)=0,"",ANXE_1_DEPENSES_PREVISION!Q261)</f>
        <v/>
      </c>
      <c r="L261" s="32" t="str">
        <f>IF((ANXE_1_DEPENSES_PREVISION!R261)=0,"",ANXE_1_DEPENSES_PREVISION!R261)</f>
        <v/>
      </c>
      <c r="M261" s="31" t="str">
        <f>IF((ANXE_1_DEPENSES_PREVISION!S261)=0,"",ANXE_1_DEPENSES_PREVISION!S261)</f>
        <v/>
      </c>
      <c r="N261" s="31" t="str">
        <f>IF((ANXE_1_DEPENSES_PREVISION!T261)=0,"",ANXE_1_DEPENSES_PREVISION!T261)</f>
        <v/>
      </c>
      <c r="O261" s="31" t="str">
        <f>IF((ANXE_1_DEPENSES_PREVISION!U261)=0,"",ANXE_1_DEPENSES_PREVISION!U261)</f>
        <v/>
      </c>
      <c r="P261" s="31" t="str">
        <f>IF((ANXE_1_DEPENSES_PREVISION!V261)=0,"",ANXE_1_DEPENSES_PREVISION!V261)</f>
        <v/>
      </c>
      <c r="Q261" s="32" t="str">
        <f>IF((ANXE_1_DEPENSES_PREVISION!W261)=0,"",ANXE_1_DEPENSES_PREVISION!W261)</f>
        <v/>
      </c>
      <c r="R261" s="9" t="str">
        <f>IF((ANXE_1_DEPENSES_PREVISION!H261)=0,"",ANXE_1_DEPENSES_PREVISION!H261)</f>
        <v/>
      </c>
      <c r="S261" s="9" t="str">
        <f>IF((ANXE_1_DEPENSES_PREVISION!I261)=0,"",ANXE_1_DEPENSES_PREVISION!I261)</f>
        <v/>
      </c>
      <c r="T261" s="9" t="str">
        <f>IF((ANXE_1_DEPENSES_PREVISION!J261)=0,"",ANXE_1_DEPENSES_PREVISION!J261)</f>
        <v/>
      </c>
      <c r="U261" s="9" t="str">
        <f>IF((ANXE_1_DEPENSES_PREVISION!K261)=0,"",ANXE_1_DEPENSES_PREVISION!K261)</f>
        <v/>
      </c>
      <c r="V261" s="9" t="str">
        <f>IF((ANXE_1_DEPENSES_PREVISION!L261)=0,"",ANXE_1_DEPENSES_PREVISION!L261)</f>
        <v/>
      </c>
      <c r="W261" s="86" t="str">
        <f>IF((ANXE_1_DEPENSES_PREVISION!M261)=0,"",ANXE_1_DEPENSES_PREVISION!M261)</f>
        <v/>
      </c>
      <c r="X261" s="9" t="str">
        <f>IF((ANXE_1_DEPENSES_PREVISION!N261)=0,"",ANXE_1_DEPENSES_PREVISION!N261)</f>
        <v/>
      </c>
      <c r="Y261" s="9" t="str">
        <f>IF((ANXE_1_DEPENSES_PREVISION!O261)=0,"",ANXE_1_DEPENSES_PREVISION!O261)</f>
        <v/>
      </c>
      <c r="Z261" s="86" t="str">
        <f>IF((ANXE_1_DEPENSES_PREVISION!P261)=0,"",ANXE_1_DEPENSES_PREVISION!P261)</f>
        <v/>
      </c>
      <c r="AA261" s="9" t="str">
        <f>IF((ANXE_1_DEPENSES_PREVISION!Q261)=0,"",ANXE_1_DEPENSES_PREVISION!Q261)</f>
        <v/>
      </c>
      <c r="AB261" s="9" t="str">
        <f>IF((ANXE_1_DEPENSES_PREVISION!R261)=0,"",ANXE_1_DEPENSES_PREVISION!R261)</f>
        <v/>
      </c>
      <c r="AC261" s="86" t="str">
        <f>IF((ANXE_1_DEPENSES_PREVISION!S261)=0,"",ANXE_1_DEPENSES_PREVISION!S261)</f>
        <v/>
      </c>
      <c r="AD261" s="86" t="str">
        <f>IF((ANXE_1_DEPENSES_PREVISION!T261)=0,"",ANXE_1_DEPENSES_PREVISION!T261)</f>
        <v/>
      </c>
      <c r="AE261" s="86" t="str">
        <f>IF((ANXE_1_DEPENSES_PREVISION!U261)=0,"",ANXE_1_DEPENSES_PREVISION!U261)</f>
        <v/>
      </c>
      <c r="AF261" s="86" t="str">
        <f>IF((ANXE_1_DEPENSES_PREVISION!V261)=0,"",ANXE_1_DEPENSES_PREVISION!V261)</f>
        <v/>
      </c>
      <c r="AG261" s="9" t="str">
        <f>IF((ANXE_1_DEPENSES_PREVISION!W261)=0,"",ANXE_1_DEPENSES_PREVISION!W261)</f>
        <v/>
      </c>
      <c r="AH261" s="35"/>
      <c r="AI261" s="34" t="str">
        <f t="shared" si="12"/>
        <v/>
      </c>
      <c r="AJ261" s="11" t="str">
        <f t="shared" si="13"/>
        <v/>
      </c>
      <c r="AK261" s="36" t="str">
        <f t="shared" si="14"/>
        <v/>
      </c>
      <c r="AL261" s="34" t="str">
        <f t="shared" si="15"/>
        <v/>
      </c>
      <c r="AM261" s="34"/>
      <c r="AN261" s="10"/>
    </row>
    <row r="262" spans="2:40" x14ac:dyDescent="0.3">
      <c r="B262" s="32" t="str">
        <f>IF((ANXE_1_DEPENSES_PREVISION!H262)=0,"",ANXE_1_DEPENSES_PREVISION!H262)</f>
        <v/>
      </c>
      <c r="C262" s="32" t="str">
        <f>IF((ANXE_1_DEPENSES_PREVISION!I262)=0,"",ANXE_1_DEPENSES_PREVISION!I262)</f>
        <v/>
      </c>
      <c r="D262" s="32" t="str">
        <f>IF((ANXE_1_DEPENSES_PREVISION!J262)=0,"",ANXE_1_DEPENSES_PREVISION!J262)</f>
        <v/>
      </c>
      <c r="E262" s="32" t="str">
        <f>IF((ANXE_1_DEPENSES_PREVISION!K262)=0,"",ANXE_1_DEPENSES_PREVISION!K262)</f>
        <v/>
      </c>
      <c r="F262" s="32" t="str">
        <f>IF((ANXE_1_DEPENSES_PREVISION!L262)=0,"",ANXE_1_DEPENSES_PREVISION!L262)</f>
        <v/>
      </c>
      <c r="G262" s="31" t="str">
        <f>IF((ANXE_1_DEPENSES_PREVISION!M262)=0,"",ANXE_1_DEPENSES_PREVISION!M262)</f>
        <v/>
      </c>
      <c r="H262" s="32" t="str">
        <f>IF((ANXE_1_DEPENSES_PREVISION!N262)=0,"",ANXE_1_DEPENSES_PREVISION!N262)</f>
        <v/>
      </c>
      <c r="I262" s="32" t="str">
        <f>IF((ANXE_1_DEPENSES_PREVISION!O262)=0,"",ANXE_1_DEPENSES_PREVISION!O262)</f>
        <v/>
      </c>
      <c r="J262" s="31" t="str">
        <f>IF((ANXE_1_DEPENSES_PREVISION!P262)=0,"",ANXE_1_DEPENSES_PREVISION!P262)</f>
        <v/>
      </c>
      <c r="K262" s="32" t="str">
        <f>IF((ANXE_1_DEPENSES_PREVISION!Q262)=0,"",ANXE_1_DEPENSES_PREVISION!Q262)</f>
        <v/>
      </c>
      <c r="L262" s="32" t="str">
        <f>IF((ANXE_1_DEPENSES_PREVISION!R262)=0,"",ANXE_1_DEPENSES_PREVISION!R262)</f>
        <v/>
      </c>
      <c r="M262" s="31" t="str">
        <f>IF((ANXE_1_DEPENSES_PREVISION!S262)=0,"",ANXE_1_DEPENSES_PREVISION!S262)</f>
        <v/>
      </c>
      <c r="N262" s="31" t="str">
        <f>IF((ANXE_1_DEPENSES_PREVISION!T262)=0,"",ANXE_1_DEPENSES_PREVISION!T262)</f>
        <v/>
      </c>
      <c r="O262" s="31" t="str">
        <f>IF((ANXE_1_DEPENSES_PREVISION!U262)=0,"",ANXE_1_DEPENSES_PREVISION!U262)</f>
        <v/>
      </c>
      <c r="P262" s="31" t="str">
        <f>IF((ANXE_1_DEPENSES_PREVISION!V262)=0,"",ANXE_1_DEPENSES_PREVISION!V262)</f>
        <v/>
      </c>
      <c r="Q262" s="32" t="str">
        <f>IF((ANXE_1_DEPENSES_PREVISION!W262)=0,"",ANXE_1_DEPENSES_PREVISION!W262)</f>
        <v/>
      </c>
      <c r="R262" s="9" t="str">
        <f>IF((ANXE_1_DEPENSES_PREVISION!H262)=0,"",ANXE_1_DEPENSES_PREVISION!H262)</f>
        <v/>
      </c>
      <c r="S262" s="9" t="str">
        <f>IF((ANXE_1_DEPENSES_PREVISION!I262)=0,"",ANXE_1_DEPENSES_PREVISION!I262)</f>
        <v/>
      </c>
      <c r="T262" s="9" t="str">
        <f>IF((ANXE_1_DEPENSES_PREVISION!J262)=0,"",ANXE_1_DEPENSES_PREVISION!J262)</f>
        <v/>
      </c>
      <c r="U262" s="9" t="str">
        <f>IF((ANXE_1_DEPENSES_PREVISION!K262)=0,"",ANXE_1_DEPENSES_PREVISION!K262)</f>
        <v/>
      </c>
      <c r="V262" s="9" t="str">
        <f>IF((ANXE_1_DEPENSES_PREVISION!L262)=0,"",ANXE_1_DEPENSES_PREVISION!L262)</f>
        <v/>
      </c>
      <c r="W262" s="86" t="str">
        <f>IF((ANXE_1_DEPENSES_PREVISION!M262)=0,"",ANXE_1_DEPENSES_PREVISION!M262)</f>
        <v/>
      </c>
      <c r="X262" s="9" t="str">
        <f>IF((ANXE_1_DEPENSES_PREVISION!N262)=0,"",ANXE_1_DEPENSES_PREVISION!N262)</f>
        <v/>
      </c>
      <c r="Y262" s="9" t="str">
        <f>IF((ANXE_1_DEPENSES_PREVISION!O262)=0,"",ANXE_1_DEPENSES_PREVISION!O262)</f>
        <v/>
      </c>
      <c r="Z262" s="86" t="str">
        <f>IF((ANXE_1_DEPENSES_PREVISION!P262)=0,"",ANXE_1_DEPENSES_PREVISION!P262)</f>
        <v/>
      </c>
      <c r="AA262" s="9" t="str">
        <f>IF((ANXE_1_DEPENSES_PREVISION!Q262)=0,"",ANXE_1_DEPENSES_PREVISION!Q262)</f>
        <v/>
      </c>
      <c r="AB262" s="9" t="str">
        <f>IF((ANXE_1_DEPENSES_PREVISION!R262)=0,"",ANXE_1_DEPENSES_PREVISION!R262)</f>
        <v/>
      </c>
      <c r="AC262" s="86" t="str">
        <f>IF((ANXE_1_DEPENSES_PREVISION!S262)=0,"",ANXE_1_DEPENSES_PREVISION!S262)</f>
        <v/>
      </c>
      <c r="AD262" s="86" t="str">
        <f>IF((ANXE_1_DEPENSES_PREVISION!T262)=0,"",ANXE_1_DEPENSES_PREVISION!T262)</f>
        <v/>
      </c>
      <c r="AE262" s="86" t="str">
        <f>IF((ANXE_1_DEPENSES_PREVISION!U262)=0,"",ANXE_1_DEPENSES_PREVISION!U262)</f>
        <v/>
      </c>
      <c r="AF262" s="86" t="str">
        <f>IF((ANXE_1_DEPENSES_PREVISION!V262)=0,"",ANXE_1_DEPENSES_PREVISION!V262)</f>
        <v/>
      </c>
      <c r="AG262" s="9" t="str">
        <f>IF((ANXE_1_DEPENSES_PREVISION!W262)=0,"",ANXE_1_DEPENSES_PREVISION!W262)</f>
        <v/>
      </c>
      <c r="AH262" s="35"/>
      <c r="AI262" s="34" t="str">
        <f t="shared" si="12"/>
        <v/>
      </c>
      <c r="AJ262" s="11" t="str">
        <f t="shared" si="13"/>
        <v/>
      </c>
      <c r="AK262" s="36" t="str">
        <f t="shared" si="14"/>
        <v/>
      </c>
      <c r="AL262" s="34" t="str">
        <f t="shared" si="15"/>
        <v/>
      </c>
      <c r="AM262" s="34"/>
      <c r="AN262" s="10"/>
    </row>
    <row r="263" spans="2:40" x14ac:dyDescent="0.3">
      <c r="B263" s="32" t="str">
        <f>IF((ANXE_1_DEPENSES_PREVISION!H263)=0,"",ANXE_1_DEPENSES_PREVISION!H263)</f>
        <v/>
      </c>
      <c r="C263" s="32" t="str">
        <f>IF((ANXE_1_DEPENSES_PREVISION!I263)=0,"",ANXE_1_DEPENSES_PREVISION!I263)</f>
        <v/>
      </c>
      <c r="D263" s="32" t="str">
        <f>IF((ANXE_1_DEPENSES_PREVISION!J263)=0,"",ANXE_1_DEPENSES_PREVISION!J263)</f>
        <v/>
      </c>
      <c r="E263" s="32" t="str">
        <f>IF((ANXE_1_DEPENSES_PREVISION!K263)=0,"",ANXE_1_DEPENSES_PREVISION!K263)</f>
        <v/>
      </c>
      <c r="F263" s="32" t="str">
        <f>IF((ANXE_1_DEPENSES_PREVISION!L263)=0,"",ANXE_1_DEPENSES_PREVISION!L263)</f>
        <v/>
      </c>
      <c r="G263" s="31" t="str">
        <f>IF((ANXE_1_DEPENSES_PREVISION!M263)=0,"",ANXE_1_DEPENSES_PREVISION!M263)</f>
        <v/>
      </c>
      <c r="H263" s="32" t="str">
        <f>IF((ANXE_1_DEPENSES_PREVISION!N263)=0,"",ANXE_1_DEPENSES_PREVISION!N263)</f>
        <v/>
      </c>
      <c r="I263" s="32" t="str">
        <f>IF((ANXE_1_DEPENSES_PREVISION!O263)=0,"",ANXE_1_DEPENSES_PREVISION!O263)</f>
        <v/>
      </c>
      <c r="J263" s="31" t="str">
        <f>IF((ANXE_1_DEPENSES_PREVISION!P263)=0,"",ANXE_1_DEPENSES_PREVISION!P263)</f>
        <v/>
      </c>
      <c r="K263" s="32" t="str">
        <f>IF((ANXE_1_DEPENSES_PREVISION!Q263)=0,"",ANXE_1_DEPENSES_PREVISION!Q263)</f>
        <v/>
      </c>
      <c r="L263" s="32" t="str">
        <f>IF((ANXE_1_DEPENSES_PREVISION!R263)=0,"",ANXE_1_DEPENSES_PREVISION!R263)</f>
        <v/>
      </c>
      <c r="M263" s="31" t="str">
        <f>IF((ANXE_1_DEPENSES_PREVISION!S263)=0,"",ANXE_1_DEPENSES_PREVISION!S263)</f>
        <v/>
      </c>
      <c r="N263" s="31" t="str">
        <f>IF((ANXE_1_DEPENSES_PREVISION!T263)=0,"",ANXE_1_DEPENSES_PREVISION!T263)</f>
        <v/>
      </c>
      <c r="O263" s="31" t="str">
        <f>IF((ANXE_1_DEPENSES_PREVISION!U263)=0,"",ANXE_1_DEPENSES_PREVISION!U263)</f>
        <v/>
      </c>
      <c r="P263" s="31" t="str">
        <f>IF((ANXE_1_DEPENSES_PREVISION!V263)=0,"",ANXE_1_DEPENSES_PREVISION!V263)</f>
        <v/>
      </c>
      <c r="Q263" s="32" t="str">
        <f>IF((ANXE_1_DEPENSES_PREVISION!W263)=0,"",ANXE_1_DEPENSES_PREVISION!W263)</f>
        <v/>
      </c>
      <c r="R263" s="9" t="str">
        <f>IF((ANXE_1_DEPENSES_PREVISION!H263)=0,"",ANXE_1_DEPENSES_PREVISION!H263)</f>
        <v/>
      </c>
      <c r="S263" s="9" t="str">
        <f>IF((ANXE_1_DEPENSES_PREVISION!I263)=0,"",ANXE_1_DEPENSES_PREVISION!I263)</f>
        <v/>
      </c>
      <c r="T263" s="9" t="str">
        <f>IF((ANXE_1_DEPENSES_PREVISION!J263)=0,"",ANXE_1_DEPENSES_PREVISION!J263)</f>
        <v/>
      </c>
      <c r="U263" s="9" t="str">
        <f>IF((ANXE_1_DEPENSES_PREVISION!K263)=0,"",ANXE_1_DEPENSES_PREVISION!K263)</f>
        <v/>
      </c>
      <c r="V263" s="9" t="str">
        <f>IF((ANXE_1_DEPENSES_PREVISION!L263)=0,"",ANXE_1_DEPENSES_PREVISION!L263)</f>
        <v/>
      </c>
      <c r="W263" s="86" t="str">
        <f>IF((ANXE_1_DEPENSES_PREVISION!M263)=0,"",ANXE_1_DEPENSES_PREVISION!M263)</f>
        <v/>
      </c>
      <c r="X263" s="9" t="str">
        <f>IF((ANXE_1_DEPENSES_PREVISION!N263)=0,"",ANXE_1_DEPENSES_PREVISION!N263)</f>
        <v/>
      </c>
      <c r="Y263" s="9" t="str">
        <f>IF((ANXE_1_DEPENSES_PREVISION!O263)=0,"",ANXE_1_DEPENSES_PREVISION!O263)</f>
        <v/>
      </c>
      <c r="Z263" s="86" t="str">
        <f>IF((ANXE_1_DEPENSES_PREVISION!P263)=0,"",ANXE_1_DEPENSES_PREVISION!P263)</f>
        <v/>
      </c>
      <c r="AA263" s="9" t="str">
        <f>IF((ANXE_1_DEPENSES_PREVISION!Q263)=0,"",ANXE_1_DEPENSES_PREVISION!Q263)</f>
        <v/>
      </c>
      <c r="AB263" s="9" t="str">
        <f>IF((ANXE_1_DEPENSES_PREVISION!R263)=0,"",ANXE_1_DEPENSES_PREVISION!R263)</f>
        <v/>
      </c>
      <c r="AC263" s="86" t="str">
        <f>IF((ANXE_1_DEPENSES_PREVISION!S263)=0,"",ANXE_1_DEPENSES_PREVISION!S263)</f>
        <v/>
      </c>
      <c r="AD263" s="86" t="str">
        <f>IF((ANXE_1_DEPENSES_PREVISION!T263)=0,"",ANXE_1_DEPENSES_PREVISION!T263)</f>
        <v/>
      </c>
      <c r="AE263" s="86" t="str">
        <f>IF((ANXE_1_DEPENSES_PREVISION!U263)=0,"",ANXE_1_DEPENSES_PREVISION!U263)</f>
        <v/>
      </c>
      <c r="AF263" s="86" t="str">
        <f>IF((ANXE_1_DEPENSES_PREVISION!V263)=0,"",ANXE_1_DEPENSES_PREVISION!V263)</f>
        <v/>
      </c>
      <c r="AG263" s="9" t="str">
        <f>IF((ANXE_1_DEPENSES_PREVISION!W263)=0,"",ANXE_1_DEPENSES_PREVISION!W263)</f>
        <v/>
      </c>
      <c r="AH263" s="35"/>
      <c r="AI263" s="34" t="str">
        <f t="shared" si="12"/>
        <v/>
      </c>
      <c r="AJ263" s="11" t="str">
        <f t="shared" si="13"/>
        <v/>
      </c>
      <c r="AK263" s="36" t="str">
        <f t="shared" si="14"/>
        <v/>
      </c>
      <c r="AL263" s="34" t="str">
        <f t="shared" si="15"/>
        <v/>
      </c>
      <c r="AM263" s="34"/>
      <c r="AN263" s="10"/>
    </row>
    <row r="264" spans="2:40" x14ac:dyDescent="0.3">
      <c r="B264" s="32" t="str">
        <f>IF((ANXE_1_DEPENSES_PREVISION!H264)=0,"",ANXE_1_DEPENSES_PREVISION!H264)</f>
        <v/>
      </c>
      <c r="C264" s="32" t="str">
        <f>IF((ANXE_1_DEPENSES_PREVISION!I264)=0,"",ANXE_1_DEPENSES_PREVISION!I264)</f>
        <v/>
      </c>
      <c r="D264" s="32" t="str">
        <f>IF((ANXE_1_DEPENSES_PREVISION!J264)=0,"",ANXE_1_DEPENSES_PREVISION!J264)</f>
        <v/>
      </c>
      <c r="E264" s="32" t="str">
        <f>IF((ANXE_1_DEPENSES_PREVISION!K264)=0,"",ANXE_1_DEPENSES_PREVISION!K264)</f>
        <v/>
      </c>
      <c r="F264" s="32" t="str">
        <f>IF((ANXE_1_DEPENSES_PREVISION!L264)=0,"",ANXE_1_DEPENSES_PREVISION!L264)</f>
        <v/>
      </c>
      <c r="G264" s="31" t="str">
        <f>IF((ANXE_1_DEPENSES_PREVISION!M264)=0,"",ANXE_1_DEPENSES_PREVISION!M264)</f>
        <v/>
      </c>
      <c r="H264" s="32" t="str">
        <f>IF((ANXE_1_DEPENSES_PREVISION!N264)=0,"",ANXE_1_DEPENSES_PREVISION!N264)</f>
        <v/>
      </c>
      <c r="I264" s="32" t="str">
        <f>IF((ANXE_1_DEPENSES_PREVISION!O264)=0,"",ANXE_1_DEPENSES_PREVISION!O264)</f>
        <v/>
      </c>
      <c r="J264" s="31" t="str">
        <f>IF((ANXE_1_DEPENSES_PREVISION!P264)=0,"",ANXE_1_DEPENSES_PREVISION!P264)</f>
        <v/>
      </c>
      <c r="K264" s="32" t="str">
        <f>IF((ANXE_1_DEPENSES_PREVISION!Q264)=0,"",ANXE_1_DEPENSES_PREVISION!Q264)</f>
        <v/>
      </c>
      <c r="L264" s="32" t="str">
        <f>IF((ANXE_1_DEPENSES_PREVISION!R264)=0,"",ANXE_1_DEPENSES_PREVISION!R264)</f>
        <v/>
      </c>
      <c r="M264" s="31" t="str">
        <f>IF((ANXE_1_DEPENSES_PREVISION!S264)=0,"",ANXE_1_DEPENSES_PREVISION!S264)</f>
        <v/>
      </c>
      <c r="N264" s="31" t="str">
        <f>IF((ANXE_1_DEPENSES_PREVISION!T264)=0,"",ANXE_1_DEPENSES_PREVISION!T264)</f>
        <v/>
      </c>
      <c r="O264" s="31" t="str">
        <f>IF((ANXE_1_DEPENSES_PREVISION!U264)=0,"",ANXE_1_DEPENSES_PREVISION!U264)</f>
        <v/>
      </c>
      <c r="P264" s="31" t="str">
        <f>IF((ANXE_1_DEPENSES_PREVISION!V264)=0,"",ANXE_1_DEPENSES_PREVISION!V264)</f>
        <v/>
      </c>
      <c r="Q264" s="32" t="str">
        <f>IF((ANXE_1_DEPENSES_PREVISION!W264)=0,"",ANXE_1_DEPENSES_PREVISION!W264)</f>
        <v/>
      </c>
      <c r="R264" s="9" t="str">
        <f>IF((ANXE_1_DEPENSES_PREVISION!H264)=0,"",ANXE_1_DEPENSES_PREVISION!H264)</f>
        <v/>
      </c>
      <c r="S264" s="9" t="str">
        <f>IF((ANXE_1_DEPENSES_PREVISION!I264)=0,"",ANXE_1_DEPENSES_PREVISION!I264)</f>
        <v/>
      </c>
      <c r="T264" s="9" t="str">
        <f>IF((ANXE_1_DEPENSES_PREVISION!J264)=0,"",ANXE_1_DEPENSES_PREVISION!J264)</f>
        <v/>
      </c>
      <c r="U264" s="9" t="str">
        <f>IF((ANXE_1_DEPENSES_PREVISION!K264)=0,"",ANXE_1_DEPENSES_PREVISION!K264)</f>
        <v/>
      </c>
      <c r="V264" s="9" t="str">
        <f>IF((ANXE_1_DEPENSES_PREVISION!L264)=0,"",ANXE_1_DEPENSES_PREVISION!L264)</f>
        <v/>
      </c>
      <c r="W264" s="86" t="str">
        <f>IF((ANXE_1_DEPENSES_PREVISION!M264)=0,"",ANXE_1_DEPENSES_PREVISION!M264)</f>
        <v/>
      </c>
      <c r="X264" s="9" t="str">
        <f>IF((ANXE_1_DEPENSES_PREVISION!N264)=0,"",ANXE_1_DEPENSES_PREVISION!N264)</f>
        <v/>
      </c>
      <c r="Y264" s="9" t="str">
        <f>IF((ANXE_1_DEPENSES_PREVISION!O264)=0,"",ANXE_1_DEPENSES_PREVISION!O264)</f>
        <v/>
      </c>
      <c r="Z264" s="86" t="str">
        <f>IF((ANXE_1_DEPENSES_PREVISION!P264)=0,"",ANXE_1_DEPENSES_PREVISION!P264)</f>
        <v/>
      </c>
      <c r="AA264" s="9" t="str">
        <f>IF((ANXE_1_DEPENSES_PREVISION!Q264)=0,"",ANXE_1_DEPENSES_PREVISION!Q264)</f>
        <v/>
      </c>
      <c r="AB264" s="9" t="str">
        <f>IF((ANXE_1_DEPENSES_PREVISION!R264)=0,"",ANXE_1_DEPENSES_PREVISION!R264)</f>
        <v/>
      </c>
      <c r="AC264" s="86" t="str">
        <f>IF((ANXE_1_DEPENSES_PREVISION!S264)=0,"",ANXE_1_DEPENSES_PREVISION!S264)</f>
        <v/>
      </c>
      <c r="AD264" s="86" t="str">
        <f>IF((ANXE_1_DEPENSES_PREVISION!T264)=0,"",ANXE_1_DEPENSES_PREVISION!T264)</f>
        <v/>
      </c>
      <c r="AE264" s="86" t="str">
        <f>IF((ANXE_1_DEPENSES_PREVISION!U264)=0,"",ANXE_1_DEPENSES_PREVISION!U264)</f>
        <v/>
      </c>
      <c r="AF264" s="86" t="str">
        <f>IF((ANXE_1_DEPENSES_PREVISION!V264)=0,"",ANXE_1_DEPENSES_PREVISION!V264)</f>
        <v/>
      </c>
      <c r="AG264" s="9" t="str">
        <f>IF((ANXE_1_DEPENSES_PREVISION!W264)=0,"",ANXE_1_DEPENSES_PREVISION!W264)</f>
        <v/>
      </c>
      <c r="AH264" s="35"/>
      <c r="AI264" s="34" t="str">
        <f t="shared" si="12"/>
        <v/>
      </c>
      <c r="AJ264" s="11" t="str">
        <f t="shared" si="13"/>
        <v/>
      </c>
      <c r="AK264" s="36" t="str">
        <f t="shared" si="14"/>
        <v/>
      </c>
      <c r="AL264" s="34" t="str">
        <f t="shared" si="15"/>
        <v/>
      </c>
      <c r="AM264" s="34"/>
      <c r="AN264" s="10"/>
    </row>
    <row r="265" spans="2:40" x14ac:dyDescent="0.3">
      <c r="B265" s="32" t="str">
        <f>IF((ANXE_1_DEPENSES_PREVISION!H265)=0,"",ANXE_1_DEPENSES_PREVISION!H265)</f>
        <v/>
      </c>
      <c r="C265" s="32" t="str">
        <f>IF((ANXE_1_DEPENSES_PREVISION!I265)=0,"",ANXE_1_DEPENSES_PREVISION!I265)</f>
        <v/>
      </c>
      <c r="D265" s="32" t="str">
        <f>IF((ANXE_1_DEPENSES_PREVISION!J265)=0,"",ANXE_1_DEPENSES_PREVISION!J265)</f>
        <v/>
      </c>
      <c r="E265" s="32" t="str">
        <f>IF((ANXE_1_DEPENSES_PREVISION!K265)=0,"",ANXE_1_DEPENSES_PREVISION!K265)</f>
        <v/>
      </c>
      <c r="F265" s="32" t="str">
        <f>IF((ANXE_1_DEPENSES_PREVISION!L265)=0,"",ANXE_1_DEPENSES_PREVISION!L265)</f>
        <v/>
      </c>
      <c r="G265" s="31" t="str">
        <f>IF((ANXE_1_DEPENSES_PREVISION!M265)=0,"",ANXE_1_DEPENSES_PREVISION!M265)</f>
        <v/>
      </c>
      <c r="H265" s="32" t="str">
        <f>IF((ANXE_1_DEPENSES_PREVISION!N265)=0,"",ANXE_1_DEPENSES_PREVISION!N265)</f>
        <v/>
      </c>
      <c r="I265" s="32" t="str">
        <f>IF((ANXE_1_DEPENSES_PREVISION!O265)=0,"",ANXE_1_DEPENSES_PREVISION!O265)</f>
        <v/>
      </c>
      <c r="J265" s="31" t="str">
        <f>IF((ANXE_1_DEPENSES_PREVISION!P265)=0,"",ANXE_1_DEPENSES_PREVISION!P265)</f>
        <v/>
      </c>
      <c r="K265" s="32" t="str">
        <f>IF((ANXE_1_DEPENSES_PREVISION!Q265)=0,"",ANXE_1_DEPENSES_PREVISION!Q265)</f>
        <v/>
      </c>
      <c r="L265" s="32" t="str">
        <f>IF((ANXE_1_DEPENSES_PREVISION!R265)=0,"",ANXE_1_DEPENSES_PREVISION!R265)</f>
        <v/>
      </c>
      <c r="M265" s="31" t="str">
        <f>IF((ANXE_1_DEPENSES_PREVISION!S265)=0,"",ANXE_1_DEPENSES_PREVISION!S265)</f>
        <v/>
      </c>
      <c r="N265" s="31" t="str">
        <f>IF((ANXE_1_DEPENSES_PREVISION!T265)=0,"",ANXE_1_DEPENSES_PREVISION!T265)</f>
        <v/>
      </c>
      <c r="O265" s="31" t="str">
        <f>IF((ANXE_1_DEPENSES_PREVISION!U265)=0,"",ANXE_1_DEPENSES_PREVISION!U265)</f>
        <v/>
      </c>
      <c r="P265" s="31" t="str">
        <f>IF((ANXE_1_DEPENSES_PREVISION!V265)=0,"",ANXE_1_DEPENSES_PREVISION!V265)</f>
        <v/>
      </c>
      <c r="Q265" s="32" t="str">
        <f>IF((ANXE_1_DEPENSES_PREVISION!W265)=0,"",ANXE_1_DEPENSES_PREVISION!W265)</f>
        <v/>
      </c>
      <c r="R265" s="9" t="str">
        <f>IF((ANXE_1_DEPENSES_PREVISION!H265)=0,"",ANXE_1_DEPENSES_PREVISION!H265)</f>
        <v/>
      </c>
      <c r="S265" s="9" t="str">
        <f>IF((ANXE_1_DEPENSES_PREVISION!I265)=0,"",ANXE_1_DEPENSES_PREVISION!I265)</f>
        <v/>
      </c>
      <c r="T265" s="9" t="str">
        <f>IF((ANXE_1_DEPENSES_PREVISION!J265)=0,"",ANXE_1_DEPENSES_PREVISION!J265)</f>
        <v/>
      </c>
      <c r="U265" s="9" t="str">
        <f>IF((ANXE_1_DEPENSES_PREVISION!K265)=0,"",ANXE_1_DEPENSES_PREVISION!K265)</f>
        <v/>
      </c>
      <c r="V265" s="9" t="str">
        <f>IF((ANXE_1_DEPENSES_PREVISION!L265)=0,"",ANXE_1_DEPENSES_PREVISION!L265)</f>
        <v/>
      </c>
      <c r="W265" s="86" t="str">
        <f>IF((ANXE_1_DEPENSES_PREVISION!M265)=0,"",ANXE_1_DEPENSES_PREVISION!M265)</f>
        <v/>
      </c>
      <c r="X265" s="9" t="str">
        <f>IF((ANXE_1_DEPENSES_PREVISION!N265)=0,"",ANXE_1_DEPENSES_PREVISION!N265)</f>
        <v/>
      </c>
      <c r="Y265" s="9" t="str">
        <f>IF((ANXE_1_DEPENSES_PREVISION!O265)=0,"",ANXE_1_DEPENSES_PREVISION!O265)</f>
        <v/>
      </c>
      <c r="Z265" s="86" t="str">
        <f>IF((ANXE_1_DEPENSES_PREVISION!P265)=0,"",ANXE_1_DEPENSES_PREVISION!P265)</f>
        <v/>
      </c>
      <c r="AA265" s="9" t="str">
        <f>IF((ANXE_1_DEPENSES_PREVISION!Q265)=0,"",ANXE_1_DEPENSES_PREVISION!Q265)</f>
        <v/>
      </c>
      <c r="AB265" s="9" t="str">
        <f>IF((ANXE_1_DEPENSES_PREVISION!R265)=0,"",ANXE_1_DEPENSES_PREVISION!R265)</f>
        <v/>
      </c>
      <c r="AC265" s="86" t="str">
        <f>IF((ANXE_1_DEPENSES_PREVISION!S265)=0,"",ANXE_1_DEPENSES_PREVISION!S265)</f>
        <v/>
      </c>
      <c r="AD265" s="86" t="str">
        <f>IF((ANXE_1_DEPENSES_PREVISION!T265)=0,"",ANXE_1_DEPENSES_PREVISION!T265)</f>
        <v/>
      </c>
      <c r="AE265" s="86" t="str">
        <f>IF((ANXE_1_DEPENSES_PREVISION!U265)=0,"",ANXE_1_DEPENSES_PREVISION!U265)</f>
        <v/>
      </c>
      <c r="AF265" s="86" t="str">
        <f>IF((ANXE_1_DEPENSES_PREVISION!V265)=0,"",ANXE_1_DEPENSES_PREVISION!V265)</f>
        <v/>
      </c>
      <c r="AG265" s="9" t="str">
        <f>IF((ANXE_1_DEPENSES_PREVISION!W265)=0,"",ANXE_1_DEPENSES_PREVISION!W265)</f>
        <v/>
      </c>
      <c r="AH265" s="35"/>
      <c r="AI265" s="34" t="str">
        <f t="shared" si="12"/>
        <v/>
      </c>
      <c r="AJ265" s="11" t="str">
        <f t="shared" si="13"/>
        <v/>
      </c>
      <c r="AK265" s="36" t="str">
        <f t="shared" si="14"/>
        <v/>
      </c>
      <c r="AL265" s="34" t="str">
        <f t="shared" si="15"/>
        <v/>
      </c>
      <c r="AM265" s="34"/>
      <c r="AN265" s="10"/>
    </row>
    <row r="266" spans="2:40" x14ac:dyDescent="0.3">
      <c r="B266" s="32" t="str">
        <f>IF((ANXE_1_DEPENSES_PREVISION!H266)=0,"",ANXE_1_DEPENSES_PREVISION!H266)</f>
        <v/>
      </c>
      <c r="C266" s="32" t="str">
        <f>IF((ANXE_1_DEPENSES_PREVISION!I266)=0,"",ANXE_1_DEPENSES_PREVISION!I266)</f>
        <v/>
      </c>
      <c r="D266" s="32" t="str">
        <f>IF((ANXE_1_DEPENSES_PREVISION!J266)=0,"",ANXE_1_DEPENSES_PREVISION!J266)</f>
        <v/>
      </c>
      <c r="E266" s="32" t="str">
        <f>IF((ANXE_1_DEPENSES_PREVISION!K266)=0,"",ANXE_1_DEPENSES_PREVISION!K266)</f>
        <v/>
      </c>
      <c r="F266" s="32" t="str">
        <f>IF((ANXE_1_DEPENSES_PREVISION!L266)=0,"",ANXE_1_DEPENSES_PREVISION!L266)</f>
        <v/>
      </c>
      <c r="G266" s="31" t="str">
        <f>IF((ANXE_1_DEPENSES_PREVISION!M266)=0,"",ANXE_1_DEPENSES_PREVISION!M266)</f>
        <v/>
      </c>
      <c r="H266" s="32" t="str">
        <f>IF((ANXE_1_DEPENSES_PREVISION!N266)=0,"",ANXE_1_DEPENSES_PREVISION!N266)</f>
        <v/>
      </c>
      <c r="I266" s="32" t="str">
        <f>IF((ANXE_1_DEPENSES_PREVISION!O266)=0,"",ANXE_1_DEPENSES_PREVISION!O266)</f>
        <v/>
      </c>
      <c r="J266" s="31" t="str">
        <f>IF((ANXE_1_DEPENSES_PREVISION!P266)=0,"",ANXE_1_DEPENSES_PREVISION!P266)</f>
        <v/>
      </c>
      <c r="K266" s="32" t="str">
        <f>IF((ANXE_1_DEPENSES_PREVISION!Q266)=0,"",ANXE_1_DEPENSES_PREVISION!Q266)</f>
        <v/>
      </c>
      <c r="L266" s="32" t="str">
        <f>IF((ANXE_1_DEPENSES_PREVISION!R266)=0,"",ANXE_1_DEPENSES_PREVISION!R266)</f>
        <v/>
      </c>
      <c r="M266" s="31" t="str">
        <f>IF((ANXE_1_DEPENSES_PREVISION!S266)=0,"",ANXE_1_DEPENSES_PREVISION!S266)</f>
        <v/>
      </c>
      <c r="N266" s="31" t="str">
        <f>IF((ANXE_1_DEPENSES_PREVISION!T266)=0,"",ANXE_1_DEPENSES_PREVISION!T266)</f>
        <v/>
      </c>
      <c r="O266" s="31" t="str">
        <f>IF((ANXE_1_DEPENSES_PREVISION!U266)=0,"",ANXE_1_DEPENSES_PREVISION!U266)</f>
        <v/>
      </c>
      <c r="P266" s="31" t="str">
        <f>IF((ANXE_1_DEPENSES_PREVISION!V266)=0,"",ANXE_1_DEPENSES_PREVISION!V266)</f>
        <v/>
      </c>
      <c r="Q266" s="32" t="str">
        <f>IF((ANXE_1_DEPENSES_PREVISION!W266)=0,"",ANXE_1_DEPENSES_PREVISION!W266)</f>
        <v/>
      </c>
      <c r="R266" s="9" t="str">
        <f>IF((ANXE_1_DEPENSES_PREVISION!H266)=0,"",ANXE_1_DEPENSES_PREVISION!H266)</f>
        <v/>
      </c>
      <c r="S266" s="9" t="str">
        <f>IF((ANXE_1_DEPENSES_PREVISION!I266)=0,"",ANXE_1_DEPENSES_PREVISION!I266)</f>
        <v/>
      </c>
      <c r="T266" s="9" t="str">
        <f>IF((ANXE_1_DEPENSES_PREVISION!J266)=0,"",ANXE_1_DEPENSES_PREVISION!J266)</f>
        <v/>
      </c>
      <c r="U266" s="9" t="str">
        <f>IF((ANXE_1_DEPENSES_PREVISION!K266)=0,"",ANXE_1_DEPENSES_PREVISION!K266)</f>
        <v/>
      </c>
      <c r="V266" s="9" t="str">
        <f>IF((ANXE_1_DEPENSES_PREVISION!L266)=0,"",ANXE_1_DEPENSES_PREVISION!L266)</f>
        <v/>
      </c>
      <c r="W266" s="86" t="str">
        <f>IF((ANXE_1_DEPENSES_PREVISION!M266)=0,"",ANXE_1_DEPENSES_PREVISION!M266)</f>
        <v/>
      </c>
      <c r="X266" s="9" t="str">
        <f>IF((ANXE_1_DEPENSES_PREVISION!N266)=0,"",ANXE_1_DEPENSES_PREVISION!N266)</f>
        <v/>
      </c>
      <c r="Y266" s="9" t="str">
        <f>IF((ANXE_1_DEPENSES_PREVISION!O266)=0,"",ANXE_1_DEPENSES_PREVISION!O266)</f>
        <v/>
      </c>
      <c r="Z266" s="86" t="str">
        <f>IF((ANXE_1_DEPENSES_PREVISION!P266)=0,"",ANXE_1_DEPENSES_PREVISION!P266)</f>
        <v/>
      </c>
      <c r="AA266" s="9" t="str">
        <f>IF((ANXE_1_DEPENSES_PREVISION!Q266)=0,"",ANXE_1_DEPENSES_PREVISION!Q266)</f>
        <v/>
      </c>
      <c r="AB266" s="9" t="str">
        <f>IF((ANXE_1_DEPENSES_PREVISION!R266)=0,"",ANXE_1_DEPENSES_PREVISION!R266)</f>
        <v/>
      </c>
      <c r="AC266" s="86" t="str">
        <f>IF((ANXE_1_DEPENSES_PREVISION!S266)=0,"",ANXE_1_DEPENSES_PREVISION!S266)</f>
        <v/>
      </c>
      <c r="AD266" s="86" t="str">
        <f>IF((ANXE_1_DEPENSES_PREVISION!T266)=0,"",ANXE_1_DEPENSES_PREVISION!T266)</f>
        <v/>
      </c>
      <c r="AE266" s="86" t="str">
        <f>IF((ANXE_1_DEPENSES_PREVISION!U266)=0,"",ANXE_1_DEPENSES_PREVISION!U266)</f>
        <v/>
      </c>
      <c r="AF266" s="86" t="str">
        <f>IF((ANXE_1_DEPENSES_PREVISION!V266)=0,"",ANXE_1_DEPENSES_PREVISION!V266)</f>
        <v/>
      </c>
      <c r="AG266" s="9" t="str">
        <f>IF((ANXE_1_DEPENSES_PREVISION!W266)=0,"",ANXE_1_DEPENSES_PREVISION!W266)</f>
        <v/>
      </c>
      <c r="AH266" s="35"/>
      <c r="AI266" s="34" t="str">
        <f t="shared" si="12"/>
        <v/>
      </c>
      <c r="AJ266" s="11" t="str">
        <f t="shared" si="13"/>
        <v/>
      </c>
      <c r="AK266" s="36" t="str">
        <f t="shared" si="14"/>
        <v/>
      </c>
      <c r="AL266" s="34" t="str">
        <f t="shared" si="15"/>
        <v/>
      </c>
      <c r="AM266" s="34"/>
      <c r="AN266" s="10"/>
    </row>
    <row r="267" spans="2:40" x14ac:dyDescent="0.3">
      <c r="B267" s="32" t="str">
        <f>IF((ANXE_1_DEPENSES_PREVISION!H267)=0,"",ANXE_1_DEPENSES_PREVISION!H267)</f>
        <v/>
      </c>
      <c r="C267" s="32" t="str">
        <f>IF((ANXE_1_DEPENSES_PREVISION!I267)=0,"",ANXE_1_DEPENSES_PREVISION!I267)</f>
        <v/>
      </c>
      <c r="D267" s="32" t="str">
        <f>IF((ANXE_1_DEPENSES_PREVISION!J267)=0,"",ANXE_1_DEPENSES_PREVISION!J267)</f>
        <v/>
      </c>
      <c r="E267" s="32" t="str">
        <f>IF((ANXE_1_DEPENSES_PREVISION!K267)=0,"",ANXE_1_DEPENSES_PREVISION!K267)</f>
        <v/>
      </c>
      <c r="F267" s="32" t="str">
        <f>IF((ANXE_1_DEPENSES_PREVISION!L267)=0,"",ANXE_1_DEPENSES_PREVISION!L267)</f>
        <v/>
      </c>
      <c r="G267" s="31" t="str">
        <f>IF((ANXE_1_DEPENSES_PREVISION!M267)=0,"",ANXE_1_DEPENSES_PREVISION!M267)</f>
        <v/>
      </c>
      <c r="H267" s="32" t="str">
        <f>IF((ANXE_1_DEPENSES_PREVISION!N267)=0,"",ANXE_1_DEPENSES_PREVISION!N267)</f>
        <v/>
      </c>
      <c r="I267" s="32" t="str">
        <f>IF((ANXE_1_DEPENSES_PREVISION!O267)=0,"",ANXE_1_DEPENSES_PREVISION!O267)</f>
        <v/>
      </c>
      <c r="J267" s="31" t="str">
        <f>IF((ANXE_1_DEPENSES_PREVISION!P267)=0,"",ANXE_1_DEPENSES_PREVISION!P267)</f>
        <v/>
      </c>
      <c r="K267" s="32" t="str">
        <f>IF((ANXE_1_DEPENSES_PREVISION!Q267)=0,"",ANXE_1_DEPENSES_PREVISION!Q267)</f>
        <v/>
      </c>
      <c r="L267" s="32" t="str">
        <f>IF((ANXE_1_DEPENSES_PREVISION!R267)=0,"",ANXE_1_DEPENSES_PREVISION!R267)</f>
        <v/>
      </c>
      <c r="M267" s="31" t="str">
        <f>IF((ANXE_1_DEPENSES_PREVISION!S267)=0,"",ANXE_1_DEPENSES_PREVISION!S267)</f>
        <v/>
      </c>
      <c r="N267" s="31" t="str">
        <f>IF((ANXE_1_DEPENSES_PREVISION!T267)=0,"",ANXE_1_DEPENSES_PREVISION!T267)</f>
        <v/>
      </c>
      <c r="O267" s="31" t="str">
        <f>IF((ANXE_1_DEPENSES_PREVISION!U267)=0,"",ANXE_1_DEPENSES_PREVISION!U267)</f>
        <v/>
      </c>
      <c r="P267" s="31" t="str">
        <f>IF((ANXE_1_DEPENSES_PREVISION!V267)=0,"",ANXE_1_DEPENSES_PREVISION!V267)</f>
        <v/>
      </c>
      <c r="Q267" s="32" t="str">
        <f>IF((ANXE_1_DEPENSES_PREVISION!W267)=0,"",ANXE_1_DEPENSES_PREVISION!W267)</f>
        <v/>
      </c>
      <c r="R267" s="9" t="str">
        <f>IF((ANXE_1_DEPENSES_PREVISION!H267)=0,"",ANXE_1_DEPENSES_PREVISION!H267)</f>
        <v/>
      </c>
      <c r="S267" s="9" t="str">
        <f>IF((ANXE_1_DEPENSES_PREVISION!I267)=0,"",ANXE_1_DEPENSES_PREVISION!I267)</f>
        <v/>
      </c>
      <c r="T267" s="9" t="str">
        <f>IF((ANXE_1_DEPENSES_PREVISION!J267)=0,"",ANXE_1_DEPENSES_PREVISION!J267)</f>
        <v/>
      </c>
      <c r="U267" s="9" t="str">
        <f>IF((ANXE_1_DEPENSES_PREVISION!K267)=0,"",ANXE_1_DEPENSES_PREVISION!K267)</f>
        <v/>
      </c>
      <c r="V267" s="9" t="str">
        <f>IF((ANXE_1_DEPENSES_PREVISION!L267)=0,"",ANXE_1_DEPENSES_PREVISION!L267)</f>
        <v/>
      </c>
      <c r="W267" s="86" t="str">
        <f>IF((ANXE_1_DEPENSES_PREVISION!M267)=0,"",ANXE_1_DEPENSES_PREVISION!M267)</f>
        <v/>
      </c>
      <c r="X267" s="9" t="str">
        <f>IF((ANXE_1_DEPENSES_PREVISION!N267)=0,"",ANXE_1_DEPENSES_PREVISION!N267)</f>
        <v/>
      </c>
      <c r="Y267" s="9" t="str">
        <f>IF((ANXE_1_DEPENSES_PREVISION!O267)=0,"",ANXE_1_DEPENSES_PREVISION!O267)</f>
        <v/>
      </c>
      <c r="Z267" s="86" t="str">
        <f>IF((ANXE_1_DEPENSES_PREVISION!P267)=0,"",ANXE_1_DEPENSES_PREVISION!P267)</f>
        <v/>
      </c>
      <c r="AA267" s="9" t="str">
        <f>IF((ANXE_1_DEPENSES_PREVISION!Q267)=0,"",ANXE_1_DEPENSES_PREVISION!Q267)</f>
        <v/>
      </c>
      <c r="AB267" s="9" t="str">
        <f>IF((ANXE_1_DEPENSES_PREVISION!R267)=0,"",ANXE_1_DEPENSES_PREVISION!R267)</f>
        <v/>
      </c>
      <c r="AC267" s="86" t="str">
        <f>IF((ANXE_1_DEPENSES_PREVISION!S267)=0,"",ANXE_1_DEPENSES_PREVISION!S267)</f>
        <v/>
      </c>
      <c r="AD267" s="86" t="str">
        <f>IF((ANXE_1_DEPENSES_PREVISION!T267)=0,"",ANXE_1_DEPENSES_PREVISION!T267)</f>
        <v/>
      </c>
      <c r="AE267" s="86" t="str">
        <f>IF((ANXE_1_DEPENSES_PREVISION!U267)=0,"",ANXE_1_DEPENSES_PREVISION!U267)</f>
        <v/>
      </c>
      <c r="AF267" s="86" t="str">
        <f>IF((ANXE_1_DEPENSES_PREVISION!V267)=0,"",ANXE_1_DEPENSES_PREVISION!V267)</f>
        <v/>
      </c>
      <c r="AG267" s="9" t="str">
        <f>IF((ANXE_1_DEPENSES_PREVISION!W267)=0,"",ANXE_1_DEPENSES_PREVISION!W267)</f>
        <v/>
      </c>
      <c r="AH267" s="35"/>
      <c r="AI267" s="34" t="str">
        <f t="shared" si="12"/>
        <v/>
      </c>
      <c r="AJ267" s="11" t="str">
        <f t="shared" si="13"/>
        <v/>
      </c>
      <c r="AK267" s="36" t="str">
        <f t="shared" si="14"/>
        <v/>
      </c>
      <c r="AL267" s="34" t="str">
        <f t="shared" si="15"/>
        <v/>
      </c>
      <c r="AM267" s="34"/>
      <c r="AN267" s="10"/>
    </row>
    <row r="268" spans="2:40" x14ac:dyDescent="0.3">
      <c r="B268" s="32" t="str">
        <f>IF((ANXE_1_DEPENSES_PREVISION!H268)=0,"",ANXE_1_DEPENSES_PREVISION!H268)</f>
        <v/>
      </c>
      <c r="C268" s="32" t="str">
        <f>IF((ANXE_1_DEPENSES_PREVISION!I268)=0,"",ANXE_1_DEPENSES_PREVISION!I268)</f>
        <v/>
      </c>
      <c r="D268" s="32" t="str">
        <f>IF((ANXE_1_DEPENSES_PREVISION!J268)=0,"",ANXE_1_DEPENSES_PREVISION!J268)</f>
        <v/>
      </c>
      <c r="E268" s="32" t="str">
        <f>IF((ANXE_1_DEPENSES_PREVISION!K268)=0,"",ANXE_1_DEPENSES_PREVISION!K268)</f>
        <v/>
      </c>
      <c r="F268" s="32" t="str">
        <f>IF((ANXE_1_DEPENSES_PREVISION!L268)=0,"",ANXE_1_DEPENSES_PREVISION!L268)</f>
        <v/>
      </c>
      <c r="G268" s="31" t="str">
        <f>IF((ANXE_1_DEPENSES_PREVISION!M268)=0,"",ANXE_1_DEPENSES_PREVISION!M268)</f>
        <v/>
      </c>
      <c r="H268" s="32" t="str">
        <f>IF((ANXE_1_DEPENSES_PREVISION!N268)=0,"",ANXE_1_DEPENSES_PREVISION!N268)</f>
        <v/>
      </c>
      <c r="I268" s="32" t="str">
        <f>IF((ANXE_1_DEPENSES_PREVISION!O268)=0,"",ANXE_1_DEPENSES_PREVISION!O268)</f>
        <v/>
      </c>
      <c r="J268" s="31" t="str">
        <f>IF((ANXE_1_DEPENSES_PREVISION!P268)=0,"",ANXE_1_DEPENSES_PREVISION!P268)</f>
        <v/>
      </c>
      <c r="K268" s="32" t="str">
        <f>IF((ANXE_1_DEPENSES_PREVISION!Q268)=0,"",ANXE_1_DEPENSES_PREVISION!Q268)</f>
        <v/>
      </c>
      <c r="L268" s="32" t="str">
        <f>IF((ANXE_1_DEPENSES_PREVISION!R268)=0,"",ANXE_1_DEPENSES_PREVISION!R268)</f>
        <v/>
      </c>
      <c r="M268" s="31" t="str">
        <f>IF((ANXE_1_DEPENSES_PREVISION!S268)=0,"",ANXE_1_DEPENSES_PREVISION!S268)</f>
        <v/>
      </c>
      <c r="N268" s="31" t="str">
        <f>IF((ANXE_1_DEPENSES_PREVISION!T268)=0,"",ANXE_1_DEPENSES_PREVISION!T268)</f>
        <v/>
      </c>
      <c r="O268" s="31" t="str">
        <f>IF((ANXE_1_DEPENSES_PREVISION!U268)=0,"",ANXE_1_DEPENSES_PREVISION!U268)</f>
        <v/>
      </c>
      <c r="P268" s="31" t="str">
        <f>IF((ANXE_1_DEPENSES_PREVISION!V268)=0,"",ANXE_1_DEPENSES_PREVISION!V268)</f>
        <v/>
      </c>
      <c r="Q268" s="32" t="str">
        <f>IF((ANXE_1_DEPENSES_PREVISION!W268)=0,"",ANXE_1_DEPENSES_PREVISION!W268)</f>
        <v/>
      </c>
      <c r="R268" s="9" t="str">
        <f>IF((ANXE_1_DEPENSES_PREVISION!H268)=0,"",ANXE_1_DEPENSES_PREVISION!H268)</f>
        <v/>
      </c>
      <c r="S268" s="9" t="str">
        <f>IF((ANXE_1_DEPENSES_PREVISION!I268)=0,"",ANXE_1_DEPENSES_PREVISION!I268)</f>
        <v/>
      </c>
      <c r="T268" s="9" t="str">
        <f>IF((ANXE_1_DEPENSES_PREVISION!J268)=0,"",ANXE_1_DEPENSES_PREVISION!J268)</f>
        <v/>
      </c>
      <c r="U268" s="9" t="str">
        <f>IF((ANXE_1_DEPENSES_PREVISION!K268)=0,"",ANXE_1_DEPENSES_PREVISION!K268)</f>
        <v/>
      </c>
      <c r="V268" s="9" t="str">
        <f>IF((ANXE_1_DEPENSES_PREVISION!L268)=0,"",ANXE_1_DEPENSES_PREVISION!L268)</f>
        <v/>
      </c>
      <c r="W268" s="86" t="str">
        <f>IF((ANXE_1_DEPENSES_PREVISION!M268)=0,"",ANXE_1_DEPENSES_PREVISION!M268)</f>
        <v/>
      </c>
      <c r="X268" s="9" t="str">
        <f>IF((ANXE_1_DEPENSES_PREVISION!N268)=0,"",ANXE_1_DEPENSES_PREVISION!N268)</f>
        <v/>
      </c>
      <c r="Y268" s="9" t="str">
        <f>IF((ANXE_1_DEPENSES_PREVISION!O268)=0,"",ANXE_1_DEPENSES_PREVISION!O268)</f>
        <v/>
      </c>
      <c r="Z268" s="86" t="str">
        <f>IF((ANXE_1_DEPENSES_PREVISION!P268)=0,"",ANXE_1_DEPENSES_PREVISION!P268)</f>
        <v/>
      </c>
      <c r="AA268" s="9" t="str">
        <f>IF((ANXE_1_DEPENSES_PREVISION!Q268)=0,"",ANXE_1_DEPENSES_PREVISION!Q268)</f>
        <v/>
      </c>
      <c r="AB268" s="9" t="str">
        <f>IF((ANXE_1_DEPENSES_PREVISION!R268)=0,"",ANXE_1_DEPENSES_PREVISION!R268)</f>
        <v/>
      </c>
      <c r="AC268" s="86" t="str">
        <f>IF((ANXE_1_DEPENSES_PREVISION!S268)=0,"",ANXE_1_DEPENSES_PREVISION!S268)</f>
        <v/>
      </c>
      <c r="AD268" s="86" t="str">
        <f>IF((ANXE_1_DEPENSES_PREVISION!T268)=0,"",ANXE_1_DEPENSES_PREVISION!T268)</f>
        <v/>
      </c>
      <c r="AE268" s="86" t="str">
        <f>IF((ANXE_1_DEPENSES_PREVISION!U268)=0,"",ANXE_1_DEPENSES_PREVISION!U268)</f>
        <v/>
      </c>
      <c r="AF268" s="86" t="str">
        <f>IF((ANXE_1_DEPENSES_PREVISION!V268)=0,"",ANXE_1_DEPENSES_PREVISION!V268)</f>
        <v/>
      </c>
      <c r="AG268" s="9" t="str">
        <f>IF((ANXE_1_DEPENSES_PREVISION!W268)=0,"",ANXE_1_DEPENSES_PREVISION!W268)</f>
        <v/>
      </c>
      <c r="AH268" s="35"/>
      <c r="AI268" s="34" t="str">
        <f t="shared" si="12"/>
        <v/>
      </c>
      <c r="AJ268" s="11" t="str">
        <f t="shared" si="13"/>
        <v/>
      </c>
      <c r="AK268" s="36" t="str">
        <f t="shared" si="14"/>
        <v/>
      </c>
      <c r="AL268" s="34" t="str">
        <f t="shared" si="15"/>
        <v/>
      </c>
      <c r="AM268" s="34"/>
      <c r="AN268" s="10"/>
    </row>
    <row r="269" spans="2:40" x14ac:dyDescent="0.3">
      <c r="B269" s="32" t="str">
        <f>IF((ANXE_1_DEPENSES_PREVISION!H269)=0,"",ANXE_1_DEPENSES_PREVISION!H269)</f>
        <v/>
      </c>
      <c r="C269" s="32" t="str">
        <f>IF((ANXE_1_DEPENSES_PREVISION!I269)=0,"",ANXE_1_DEPENSES_PREVISION!I269)</f>
        <v/>
      </c>
      <c r="D269" s="32" t="str">
        <f>IF((ANXE_1_DEPENSES_PREVISION!J269)=0,"",ANXE_1_DEPENSES_PREVISION!J269)</f>
        <v/>
      </c>
      <c r="E269" s="32" t="str">
        <f>IF((ANXE_1_DEPENSES_PREVISION!K269)=0,"",ANXE_1_DEPENSES_PREVISION!K269)</f>
        <v/>
      </c>
      <c r="F269" s="32" t="str">
        <f>IF((ANXE_1_DEPENSES_PREVISION!L269)=0,"",ANXE_1_DEPENSES_PREVISION!L269)</f>
        <v/>
      </c>
      <c r="G269" s="31" t="str">
        <f>IF((ANXE_1_DEPENSES_PREVISION!M269)=0,"",ANXE_1_DEPENSES_PREVISION!M269)</f>
        <v/>
      </c>
      <c r="H269" s="32" t="str">
        <f>IF((ANXE_1_DEPENSES_PREVISION!N269)=0,"",ANXE_1_DEPENSES_PREVISION!N269)</f>
        <v/>
      </c>
      <c r="I269" s="32" t="str">
        <f>IF((ANXE_1_DEPENSES_PREVISION!O269)=0,"",ANXE_1_DEPENSES_PREVISION!O269)</f>
        <v/>
      </c>
      <c r="J269" s="31" t="str">
        <f>IF((ANXE_1_DEPENSES_PREVISION!P269)=0,"",ANXE_1_DEPENSES_PREVISION!P269)</f>
        <v/>
      </c>
      <c r="K269" s="32" t="str">
        <f>IF((ANXE_1_DEPENSES_PREVISION!Q269)=0,"",ANXE_1_DEPENSES_PREVISION!Q269)</f>
        <v/>
      </c>
      <c r="L269" s="32" t="str">
        <f>IF((ANXE_1_DEPENSES_PREVISION!R269)=0,"",ANXE_1_DEPENSES_PREVISION!R269)</f>
        <v/>
      </c>
      <c r="M269" s="31" t="str">
        <f>IF((ANXE_1_DEPENSES_PREVISION!S269)=0,"",ANXE_1_DEPENSES_PREVISION!S269)</f>
        <v/>
      </c>
      <c r="N269" s="31" t="str">
        <f>IF((ANXE_1_DEPENSES_PREVISION!T269)=0,"",ANXE_1_DEPENSES_PREVISION!T269)</f>
        <v/>
      </c>
      <c r="O269" s="31" t="str">
        <f>IF((ANXE_1_DEPENSES_PREVISION!U269)=0,"",ANXE_1_DEPENSES_PREVISION!U269)</f>
        <v/>
      </c>
      <c r="P269" s="31" t="str">
        <f>IF((ANXE_1_DEPENSES_PREVISION!V269)=0,"",ANXE_1_DEPENSES_PREVISION!V269)</f>
        <v/>
      </c>
      <c r="Q269" s="32" t="str">
        <f>IF((ANXE_1_DEPENSES_PREVISION!W269)=0,"",ANXE_1_DEPENSES_PREVISION!W269)</f>
        <v/>
      </c>
      <c r="R269" s="9" t="str">
        <f>IF((ANXE_1_DEPENSES_PREVISION!H269)=0,"",ANXE_1_DEPENSES_PREVISION!H269)</f>
        <v/>
      </c>
      <c r="S269" s="9" t="str">
        <f>IF((ANXE_1_DEPENSES_PREVISION!I269)=0,"",ANXE_1_DEPENSES_PREVISION!I269)</f>
        <v/>
      </c>
      <c r="T269" s="9" t="str">
        <f>IF((ANXE_1_DEPENSES_PREVISION!J269)=0,"",ANXE_1_DEPENSES_PREVISION!J269)</f>
        <v/>
      </c>
      <c r="U269" s="9" t="str">
        <f>IF((ANXE_1_DEPENSES_PREVISION!K269)=0,"",ANXE_1_DEPENSES_PREVISION!K269)</f>
        <v/>
      </c>
      <c r="V269" s="9" t="str">
        <f>IF((ANXE_1_DEPENSES_PREVISION!L269)=0,"",ANXE_1_DEPENSES_PREVISION!L269)</f>
        <v/>
      </c>
      <c r="W269" s="86" t="str">
        <f>IF((ANXE_1_DEPENSES_PREVISION!M269)=0,"",ANXE_1_DEPENSES_PREVISION!M269)</f>
        <v/>
      </c>
      <c r="X269" s="9" t="str">
        <f>IF((ANXE_1_DEPENSES_PREVISION!N269)=0,"",ANXE_1_DEPENSES_PREVISION!N269)</f>
        <v/>
      </c>
      <c r="Y269" s="9" t="str">
        <f>IF((ANXE_1_DEPENSES_PREVISION!O269)=0,"",ANXE_1_DEPENSES_PREVISION!O269)</f>
        <v/>
      </c>
      <c r="Z269" s="86" t="str">
        <f>IF((ANXE_1_DEPENSES_PREVISION!P269)=0,"",ANXE_1_DEPENSES_PREVISION!P269)</f>
        <v/>
      </c>
      <c r="AA269" s="9" t="str">
        <f>IF((ANXE_1_DEPENSES_PREVISION!Q269)=0,"",ANXE_1_DEPENSES_PREVISION!Q269)</f>
        <v/>
      </c>
      <c r="AB269" s="9" t="str">
        <f>IF((ANXE_1_DEPENSES_PREVISION!R269)=0,"",ANXE_1_DEPENSES_PREVISION!R269)</f>
        <v/>
      </c>
      <c r="AC269" s="86" t="str">
        <f>IF((ANXE_1_DEPENSES_PREVISION!S269)=0,"",ANXE_1_DEPENSES_PREVISION!S269)</f>
        <v/>
      </c>
      <c r="AD269" s="86" t="str">
        <f>IF((ANXE_1_DEPENSES_PREVISION!T269)=0,"",ANXE_1_DEPENSES_PREVISION!T269)</f>
        <v/>
      </c>
      <c r="AE269" s="86" t="str">
        <f>IF((ANXE_1_DEPENSES_PREVISION!U269)=0,"",ANXE_1_DEPENSES_PREVISION!U269)</f>
        <v/>
      </c>
      <c r="AF269" s="86" t="str">
        <f>IF((ANXE_1_DEPENSES_PREVISION!V269)=0,"",ANXE_1_DEPENSES_PREVISION!V269)</f>
        <v/>
      </c>
      <c r="AG269" s="9" t="str">
        <f>IF((ANXE_1_DEPENSES_PREVISION!W269)=0,"",ANXE_1_DEPENSES_PREVISION!W269)</f>
        <v/>
      </c>
      <c r="AH269" s="35"/>
      <c r="AI269" s="34" t="str">
        <f t="shared" si="12"/>
        <v/>
      </c>
      <c r="AJ269" s="11" t="str">
        <f t="shared" si="13"/>
        <v/>
      </c>
      <c r="AK269" s="36" t="str">
        <f t="shared" si="14"/>
        <v/>
      </c>
      <c r="AL269" s="34" t="str">
        <f t="shared" si="15"/>
        <v/>
      </c>
      <c r="AM269" s="34"/>
      <c r="AN269" s="10"/>
    </row>
    <row r="270" spans="2:40" x14ac:dyDescent="0.3">
      <c r="B270" s="32" t="str">
        <f>IF((ANXE_1_DEPENSES_PREVISION!H270)=0,"",ANXE_1_DEPENSES_PREVISION!H270)</f>
        <v/>
      </c>
      <c r="C270" s="32" t="str">
        <f>IF((ANXE_1_DEPENSES_PREVISION!I270)=0,"",ANXE_1_DEPENSES_PREVISION!I270)</f>
        <v/>
      </c>
      <c r="D270" s="32" t="str">
        <f>IF((ANXE_1_DEPENSES_PREVISION!J270)=0,"",ANXE_1_DEPENSES_PREVISION!J270)</f>
        <v/>
      </c>
      <c r="E270" s="32" t="str">
        <f>IF((ANXE_1_DEPENSES_PREVISION!K270)=0,"",ANXE_1_DEPENSES_PREVISION!K270)</f>
        <v/>
      </c>
      <c r="F270" s="32" t="str">
        <f>IF((ANXE_1_DEPENSES_PREVISION!L270)=0,"",ANXE_1_DEPENSES_PREVISION!L270)</f>
        <v/>
      </c>
      <c r="G270" s="31" t="str">
        <f>IF((ANXE_1_DEPENSES_PREVISION!M270)=0,"",ANXE_1_DEPENSES_PREVISION!M270)</f>
        <v/>
      </c>
      <c r="H270" s="32" t="str">
        <f>IF((ANXE_1_DEPENSES_PREVISION!N270)=0,"",ANXE_1_DEPENSES_PREVISION!N270)</f>
        <v/>
      </c>
      <c r="I270" s="32" t="str">
        <f>IF((ANXE_1_DEPENSES_PREVISION!O270)=0,"",ANXE_1_DEPENSES_PREVISION!O270)</f>
        <v/>
      </c>
      <c r="J270" s="31" t="str">
        <f>IF((ANXE_1_DEPENSES_PREVISION!P270)=0,"",ANXE_1_DEPENSES_PREVISION!P270)</f>
        <v/>
      </c>
      <c r="K270" s="32" t="str">
        <f>IF((ANXE_1_DEPENSES_PREVISION!Q270)=0,"",ANXE_1_DEPENSES_PREVISION!Q270)</f>
        <v/>
      </c>
      <c r="L270" s="32" t="str">
        <f>IF((ANXE_1_DEPENSES_PREVISION!R270)=0,"",ANXE_1_DEPENSES_PREVISION!R270)</f>
        <v/>
      </c>
      <c r="M270" s="31" t="str">
        <f>IF((ANXE_1_DEPENSES_PREVISION!S270)=0,"",ANXE_1_DEPENSES_PREVISION!S270)</f>
        <v/>
      </c>
      <c r="N270" s="31" t="str">
        <f>IF((ANXE_1_DEPENSES_PREVISION!T270)=0,"",ANXE_1_DEPENSES_PREVISION!T270)</f>
        <v/>
      </c>
      <c r="O270" s="31" t="str">
        <f>IF((ANXE_1_DEPENSES_PREVISION!U270)=0,"",ANXE_1_DEPENSES_PREVISION!U270)</f>
        <v/>
      </c>
      <c r="P270" s="31" t="str">
        <f>IF((ANXE_1_DEPENSES_PREVISION!V270)=0,"",ANXE_1_DEPENSES_PREVISION!V270)</f>
        <v/>
      </c>
      <c r="Q270" s="32" t="str">
        <f>IF((ANXE_1_DEPENSES_PREVISION!W270)=0,"",ANXE_1_DEPENSES_PREVISION!W270)</f>
        <v/>
      </c>
      <c r="R270" s="9" t="str">
        <f>IF((ANXE_1_DEPENSES_PREVISION!H270)=0,"",ANXE_1_DEPENSES_PREVISION!H270)</f>
        <v/>
      </c>
      <c r="S270" s="9" t="str">
        <f>IF((ANXE_1_DEPENSES_PREVISION!I270)=0,"",ANXE_1_DEPENSES_PREVISION!I270)</f>
        <v/>
      </c>
      <c r="T270" s="9" t="str">
        <f>IF((ANXE_1_DEPENSES_PREVISION!J270)=0,"",ANXE_1_DEPENSES_PREVISION!J270)</f>
        <v/>
      </c>
      <c r="U270" s="9" t="str">
        <f>IF((ANXE_1_DEPENSES_PREVISION!K270)=0,"",ANXE_1_DEPENSES_PREVISION!K270)</f>
        <v/>
      </c>
      <c r="V270" s="9" t="str">
        <f>IF((ANXE_1_DEPENSES_PREVISION!L270)=0,"",ANXE_1_DEPENSES_PREVISION!L270)</f>
        <v/>
      </c>
      <c r="W270" s="86" t="str">
        <f>IF((ANXE_1_DEPENSES_PREVISION!M270)=0,"",ANXE_1_DEPENSES_PREVISION!M270)</f>
        <v/>
      </c>
      <c r="X270" s="9" t="str">
        <f>IF((ANXE_1_DEPENSES_PREVISION!N270)=0,"",ANXE_1_DEPENSES_PREVISION!N270)</f>
        <v/>
      </c>
      <c r="Y270" s="9" t="str">
        <f>IF((ANXE_1_DEPENSES_PREVISION!O270)=0,"",ANXE_1_DEPENSES_PREVISION!O270)</f>
        <v/>
      </c>
      <c r="Z270" s="86" t="str">
        <f>IF((ANXE_1_DEPENSES_PREVISION!P270)=0,"",ANXE_1_DEPENSES_PREVISION!P270)</f>
        <v/>
      </c>
      <c r="AA270" s="9" t="str">
        <f>IF((ANXE_1_DEPENSES_PREVISION!Q270)=0,"",ANXE_1_DEPENSES_PREVISION!Q270)</f>
        <v/>
      </c>
      <c r="AB270" s="9" t="str">
        <f>IF((ANXE_1_DEPENSES_PREVISION!R270)=0,"",ANXE_1_DEPENSES_PREVISION!R270)</f>
        <v/>
      </c>
      <c r="AC270" s="86" t="str">
        <f>IF((ANXE_1_DEPENSES_PREVISION!S270)=0,"",ANXE_1_DEPENSES_PREVISION!S270)</f>
        <v/>
      </c>
      <c r="AD270" s="86" t="str">
        <f>IF((ANXE_1_DEPENSES_PREVISION!T270)=0,"",ANXE_1_DEPENSES_PREVISION!T270)</f>
        <v/>
      </c>
      <c r="AE270" s="86" t="str">
        <f>IF((ANXE_1_DEPENSES_PREVISION!U270)=0,"",ANXE_1_DEPENSES_PREVISION!U270)</f>
        <v/>
      </c>
      <c r="AF270" s="86" t="str">
        <f>IF((ANXE_1_DEPENSES_PREVISION!V270)=0,"",ANXE_1_DEPENSES_PREVISION!V270)</f>
        <v/>
      </c>
      <c r="AG270" s="9" t="str">
        <f>IF((ANXE_1_DEPENSES_PREVISION!W270)=0,"",ANXE_1_DEPENSES_PREVISION!W270)</f>
        <v/>
      </c>
      <c r="AH270" s="35"/>
      <c r="AI270" s="34" t="str">
        <f t="shared" ref="AI270:AI333" si="16">IFERROR(IF(AF270="","",AF270-AH270),"")</f>
        <v/>
      </c>
      <c r="AJ270" s="11" t="str">
        <f t="shared" ref="AJ270:AJ333" si="17">IF(AF270="","",IF(AI270&gt;0,"Motif obligatoire",""))</f>
        <v/>
      </c>
      <c r="AK270" s="36" t="str">
        <f t="shared" ref="AK270:AK333" si="18">IFERROR(IF(Z270&lt;&gt;"",0,IF(AF270="","",(AF270-(MIN(AC270,AD270,AE270)))/MIN(AC270,AD270,AE270))),"")</f>
        <v/>
      </c>
      <c r="AL270" s="34" t="str">
        <f t="shared" ref="AL270:AL333" si="19">IF(Z270&lt;&gt;"",AF270,IF(MIN(AC270,AD270,AE270)*1.15=0,"",MIN(AC270,AD270,AE270)*1.15))</f>
        <v/>
      </c>
      <c r="AM270" s="34"/>
      <c r="AN270" s="10"/>
    </row>
    <row r="271" spans="2:40" x14ac:dyDescent="0.3">
      <c r="B271" s="32" t="str">
        <f>IF((ANXE_1_DEPENSES_PREVISION!H271)=0,"",ANXE_1_DEPENSES_PREVISION!H271)</f>
        <v/>
      </c>
      <c r="C271" s="32" t="str">
        <f>IF((ANXE_1_DEPENSES_PREVISION!I271)=0,"",ANXE_1_DEPENSES_PREVISION!I271)</f>
        <v/>
      </c>
      <c r="D271" s="32" t="str">
        <f>IF((ANXE_1_DEPENSES_PREVISION!J271)=0,"",ANXE_1_DEPENSES_PREVISION!J271)</f>
        <v/>
      </c>
      <c r="E271" s="32" t="str">
        <f>IF((ANXE_1_DEPENSES_PREVISION!K271)=0,"",ANXE_1_DEPENSES_PREVISION!K271)</f>
        <v/>
      </c>
      <c r="F271" s="32" t="str">
        <f>IF((ANXE_1_DEPENSES_PREVISION!L271)=0,"",ANXE_1_DEPENSES_PREVISION!L271)</f>
        <v/>
      </c>
      <c r="G271" s="31" t="str">
        <f>IF((ANXE_1_DEPENSES_PREVISION!M271)=0,"",ANXE_1_DEPENSES_PREVISION!M271)</f>
        <v/>
      </c>
      <c r="H271" s="32" t="str">
        <f>IF((ANXE_1_DEPENSES_PREVISION!N271)=0,"",ANXE_1_DEPENSES_PREVISION!N271)</f>
        <v/>
      </c>
      <c r="I271" s="32" t="str">
        <f>IF((ANXE_1_DEPENSES_PREVISION!O271)=0,"",ANXE_1_DEPENSES_PREVISION!O271)</f>
        <v/>
      </c>
      <c r="J271" s="31" t="str">
        <f>IF((ANXE_1_DEPENSES_PREVISION!P271)=0,"",ANXE_1_DEPENSES_PREVISION!P271)</f>
        <v/>
      </c>
      <c r="K271" s="32" t="str">
        <f>IF((ANXE_1_DEPENSES_PREVISION!Q271)=0,"",ANXE_1_DEPENSES_PREVISION!Q271)</f>
        <v/>
      </c>
      <c r="L271" s="32" t="str">
        <f>IF((ANXE_1_DEPENSES_PREVISION!R271)=0,"",ANXE_1_DEPENSES_PREVISION!R271)</f>
        <v/>
      </c>
      <c r="M271" s="31" t="str">
        <f>IF((ANXE_1_DEPENSES_PREVISION!S271)=0,"",ANXE_1_DEPENSES_PREVISION!S271)</f>
        <v/>
      </c>
      <c r="N271" s="31" t="str">
        <f>IF((ANXE_1_DEPENSES_PREVISION!T271)=0,"",ANXE_1_DEPENSES_PREVISION!T271)</f>
        <v/>
      </c>
      <c r="O271" s="31" t="str">
        <f>IF((ANXE_1_DEPENSES_PREVISION!U271)=0,"",ANXE_1_DEPENSES_PREVISION!U271)</f>
        <v/>
      </c>
      <c r="P271" s="31" t="str">
        <f>IF((ANXE_1_DEPENSES_PREVISION!V271)=0,"",ANXE_1_DEPENSES_PREVISION!V271)</f>
        <v/>
      </c>
      <c r="Q271" s="32" t="str">
        <f>IF((ANXE_1_DEPENSES_PREVISION!W271)=0,"",ANXE_1_DEPENSES_PREVISION!W271)</f>
        <v/>
      </c>
      <c r="R271" s="9" t="str">
        <f>IF((ANXE_1_DEPENSES_PREVISION!H271)=0,"",ANXE_1_DEPENSES_PREVISION!H271)</f>
        <v/>
      </c>
      <c r="S271" s="9" t="str">
        <f>IF((ANXE_1_DEPENSES_PREVISION!I271)=0,"",ANXE_1_DEPENSES_PREVISION!I271)</f>
        <v/>
      </c>
      <c r="T271" s="9" t="str">
        <f>IF((ANXE_1_DEPENSES_PREVISION!J271)=0,"",ANXE_1_DEPENSES_PREVISION!J271)</f>
        <v/>
      </c>
      <c r="U271" s="9" t="str">
        <f>IF((ANXE_1_DEPENSES_PREVISION!K271)=0,"",ANXE_1_DEPENSES_PREVISION!K271)</f>
        <v/>
      </c>
      <c r="V271" s="9" t="str">
        <f>IF((ANXE_1_DEPENSES_PREVISION!L271)=0,"",ANXE_1_DEPENSES_PREVISION!L271)</f>
        <v/>
      </c>
      <c r="W271" s="86" t="str">
        <f>IF((ANXE_1_DEPENSES_PREVISION!M271)=0,"",ANXE_1_DEPENSES_PREVISION!M271)</f>
        <v/>
      </c>
      <c r="X271" s="9" t="str">
        <f>IF((ANXE_1_DEPENSES_PREVISION!N271)=0,"",ANXE_1_DEPENSES_PREVISION!N271)</f>
        <v/>
      </c>
      <c r="Y271" s="9" t="str">
        <f>IF((ANXE_1_DEPENSES_PREVISION!O271)=0,"",ANXE_1_DEPENSES_PREVISION!O271)</f>
        <v/>
      </c>
      <c r="Z271" s="86" t="str">
        <f>IF((ANXE_1_DEPENSES_PREVISION!P271)=0,"",ANXE_1_DEPENSES_PREVISION!P271)</f>
        <v/>
      </c>
      <c r="AA271" s="9" t="str">
        <f>IF((ANXE_1_DEPENSES_PREVISION!Q271)=0,"",ANXE_1_DEPENSES_PREVISION!Q271)</f>
        <v/>
      </c>
      <c r="AB271" s="9" t="str">
        <f>IF((ANXE_1_DEPENSES_PREVISION!R271)=0,"",ANXE_1_DEPENSES_PREVISION!R271)</f>
        <v/>
      </c>
      <c r="AC271" s="86" t="str">
        <f>IF((ANXE_1_DEPENSES_PREVISION!S271)=0,"",ANXE_1_DEPENSES_PREVISION!S271)</f>
        <v/>
      </c>
      <c r="AD271" s="86" t="str">
        <f>IF((ANXE_1_DEPENSES_PREVISION!T271)=0,"",ANXE_1_DEPENSES_PREVISION!T271)</f>
        <v/>
      </c>
      <c r="AE271" s="86" t="str">
        <f>IF((ANXE_1_DEPENSES_PREVISION!U271)=0,"",ANXE_1_DEPENSES_PREVISION!U271)</f>
        <v/>
      </c>
      <c r="AF271" s="86" t="str">
        <f>IF((ANXE_1_DEPENSES_PREVISION!V271)=0,"",ANXE_1_DEPENSES_PREVISION!V271)</f>
        <v/>
      </c>
      <c r="AG271" s="9" t="str">
        <f>IF((ANXE_1_DEPENSES_PREVISION!W271)=0,"",ANXE_1_DEPENSES_PREVISION!W271)</f>
        <v/>
      </c>
      <c r="AH271" s="35"/>
      <c r="AI271" s="34" t="str">
        <f t="shared" si="16"/>
        <v/>
      </c>
      <c r="AJ271" s="11" t="str">
        <f t="shared" si="17"/>
        <v/>
      </c>
      <c r="AK271" s="36" t="str">
        <f t="shared" si="18"/>
        <v/>
      </c>
      <c r="AL271" s="34" t="str">
        <f t="shared" si="19"/>
        <v/>
      </c>
      <c r="AM271" s="34"/>
      <c r="AN271" s="10"/>
    </row>
    <row r="272" spans="2:40" x14ac:dyDescent="0.3">
      <c r="B272" s="32" t="str">
        <f>IF((ANXE_1_DEPENSES_PREVISION!H272)=0,"",ANXE_1_DEPENSES_PREVISION!H272)</f>
        <v/>
      </c>
      <c r="C272" s="32" t="str">
        <f>IF((ANXE_1_DEPENSES_PREVISION!I272)=0,"",ANXE_1_DEPENSES_PREVISION!I272)</f>
        <v/>
      </c>
      <c r="D272" s="32" t="str">
        <f>IF((ANXE_1_DEPENSES_PREVISION!J272)=0,"",ANXE_1_DEPENSES_PREVISION!J272)</f>
        <v/>
      </c>
      <c r="E272" s="32" t="str">
        <f>IF((ANXE_1_DEPENSES_PREVISION!K272)=0,"",ANXE_1_DEPENSES_PREVISION!K272)</f>
        <v/>
      </c>
      <c r="F272" s="32" t="str">
        <f>IF((ANXE_1_DEPENSES_PREVISION!L272)=0,"",ANXE_1_DEPENSES_PREVISION!L272)</f>
        <v/>
      </c>
      <c r="G272" s="31" t="str">
        <f>IF((ANXE_1_DEPENSES_PREVISION!M272)=0,"",ANXE_1_DEPENSES_PREVISION!M272)</f>
        <v/>
      </c>
      <c r="H272" s="32" t="str">
        <f>IF((ANXE_1_DEPENSES_PREVISION!N272)=0,"",ANXE_1_DEPENSES_PREVISION!N272)</f>
        <v/>
      </c>
      <c r="I272" s="32" t="str">
        <f>IF((ANXE_1_DEPENSES_PREVISION!O272)=0,"",ANXE_1_DEPENSES_PREVISION!O272)</f>
        <v/>
      </c>
      <c r="J272" s="31" t="str">
        <f>IF((ANXE_1_DEPENSES_PREVISION!P272)=0,"",ANXE_1_DEPENSES_PREVISION!P272)</f>
        <v/>
      </c>
      <c r="K272" s="32" t="str">
        <f>IF((ANXE_1_DEPENSES_PREVISION!Q272)=0,"",ANXE_1_DEPENSES_PREVISION!Q272)</f>
        <v/>
      </c>
      <c r="L272" s="32" t="str">
        <f>IF((ANXE_1_DEPENSES_PREVISION!R272)=0,"",ANXE_1_DEPENSES_PREVISION!R272)</f>
        <v/>
      </c>
      <c r="M272" s="31" t="str">
        <f>IF((ANXE_1_DEPENSES_PREVISION!S272)=0,"",ANXE_1_DEPENSES_PREVISION!S272)</f>
        <v/>
      </c>
      <c r="N272" s="31" t="str">
        <f>IF((ANXE_1_DEPENSES_PREVISION!T272)=0,"",ANXE_1_DEPENSES_PREVISION!T272)</f>
        <v/>
      </c>
      <c r="O272" s="31" t="str">
        <f>IF((ANXE_1_DEPENSES_PREVISION!U272)=0,"",ANXE_1_DEPENSES_PREVISION!U272)</f>
        <v/>
      </c>
      <c r="P272" s="31" t="str">
        <f>IF((ANXE_1_DEPENSES_PREVISION!V272)=0,"",ANXE_1_DEPENSES_PREVISION!V272)</f>
        <v/>
      </c>
      <c r="Q272" s="32" t="str">
        <f>IF((ANXE_1_DEPENSES_PREVISION!W272)=0,"",ANXE_1_DEPENSES_PREVISION!W272)</f>
        <v/>
      </c>
      <c r="R272" s="9" t="str">
        <f>IF((ANXE_1_DEPENSES_PREVISION!H272)=0,"",ANXE_1_DEPENSES_PREVISION!H272)</f>
        <v/>
      </c>
      <c r="S272" s="9" t="str">
        <f>IF((ANXE_1_DEPENSES_PREVISION!I272)=0,"",ANXE_1_DEPENSES_PREVISION!I272)</f>
        <v/>
      </c>
      <c r="T272" s="9" t="str">
        <f>IF((ANXE_1_DEPENSES_PREVISION!J272)=0,"",ANXE_1_DEPENSES_PREVISION!J272)</f>
        <v/>
      </c>
      <c r="U272" s="9" t="str">
        <f>IF((ANXE_1_DEPENSES_PREVISION!K272)=0,"",ANXE_1_DEPENSES_PREVISION!K272)</f>
        <v/>
      </c>
      <c r="V272" s="9" t="str">
        <f>IF((ANXE_1_DEPENSES_PREVISION!L272)=0,"",ANXE_1_DEPENSES_PREVISION!L272)</f>
        <v/>
      </c>
      <c r="W272" s="86" t="str">
        <f>IF((ANXE_1_DEPENSES_PREVISION!M272)=0,"",ANXE_1_DEPENSES_PREVISION!M272)</f>
        <v/>
      </c>
      <c r="X272" s="9" t="str">
        <f>IF((ANXE_1_DEPENSES_PREVISION!N272)=0,"",ANXE_1_DEPENSES_PREVISION!N272)</f>
        <v/>
      </c>
      <c r="Y272" s="9" t="str">
        <f>IF((ANXE_1_DEPENSES_PREVISION!O272)=0,"",ANXE_1_DEPENSES_PREVISION!O272)</f>
        <v/>
      </c>
      <c r="Z272" s="86" t="str">
        <f>IF((ANXE_1_DEPENSES_PREVISION!P272)=0,"",ANXE_1_DEPENSES_PREVISION!P272)</f>
        <v/>
      </c>
      <c r="AA272" s="9" t="str">
        <f>IF((ANXE_1_DEPENSES_PREVISION!Q272)=0,"",ANXE_1_DEPENSES_PREVISION!Q272)</f>
        <v/>
      </c>
      <c r="AB272" s="9" t="str">
        <f>IF((ANXE_1_DEPENSES_PREVISION!R272)=0,"",ANXE_1_DEPENSES_PREVISION!R272)</f>
        <v/>
      </c>
      <c r="AC272" s="86" t="str">
        <f>IF((ANXE_1_DEPENSES_PREVISION!S272)=0,"",ANXE_1_DEPENSES_PREVISION!S272)</f>
        <v/>
      </c>
      <c r="AD272" s="86" t="str">
        <f>IF((ANXE_1_DEPENSES_PREVISION!T272)=0,"",ANXE_1_DEPENSES_PREVISION!T272)</f>
        <v/>
      </c>
      <c r="AE272" s="86" t="str">
        <f>IF((ANXE_1_DEPENSES_PREVISION!U272)=0,"",ANXE_1_DEPENSES_PREVISION!U272)</f>
        <v/>
      </c>
      <c r="AF272" s="86" t="str">
        <f>IF((ANXE_1_DEPENSES_PREVISION!V272)=0,"",ANXE_1_DEPENSES_PREVISION!V272)</f>
        <v/>
      </c>
      <c r="AG272" s="9" t="str">
        <f>IF((ANXE_1_DEPENSES_PREVISION!W272)=0,"",ANXE_1_DEPENSES_PREVISION!W272)</f>
        <v/>
      </c>
      <c r="AH272" s="35"/>
      <c r="AI272" s="34" t="str">
        <f t="shared" si="16"/>
        <v/>
      </c>
      <c r="AJ272" s="11" t="str">
        <f t="shared" si="17"/>
        <v/>
      </c>
      <c r="AK272" s="36" t="str">
        <f t="shared" si="18"/>
        <v/>
      </c>
      <c r="AL272" s="34" t="str">
        <f t="shared" si="19"/>
        <v/>
      </c>
      <c r="AM272" s="34"/>
      <c r="AN272" s="10"/>
    </row>
    <row r="273" spans="2:40" x14ac:dyDescent="0.3">
      <c r="B273" s="32" t="str">
        <f>IF((ANXE_1_DEPENSES_PREVISION!H273)=0,"",ANXE_1_DEPENSES_PREVISION!H273)</f>
        <v/>
      </c>
      <c r="C273" s="32" t="str">
        <f>IF((ANXE_1_DEPENSES_PREVISION!I273)=0,"",ANXE_1_DEPENSES_PREVISION!I273)</f>
        <v/>
      </c>
      <c r="D273" s="32" t="str">
        <f>IF((ANXE_1_DEPENSES_PREVISION!J273)=0,"",ANXE_1_DEPENSES_PREVISION!J273)</f>
        <v/>
      </c>
      <c r="E273" s="32" t="str">
        <f>IF((ANXE_1_DEPENSES_PREVISION!K273)=0,"",ANXE_1_DEPENSES_PREVISION!K273)</f>
        <v/>
      </c>
      <c r="F273" s="32" t="str">
        <f>IF((ANXE_1_DEPENSES_PREVISION!L273)=0,"",ANXE_1_DEPENSES_PREVISION!L273)</f>
        <v/>
      </c>
      <c r="G273" s="31" t="str">
        <f>IF((ANXE_1_DEPENSES_PREVISION!M273)=0,"",ANXE_1_DEPENSES_PREVISION!M273)</f>
        <v/>
      </c>
      <c r="H273" s="32" t="str">
        <f>IF((ANXE_1_DEPENSES_PREVISION!N273)=0,"",ANXE_1_DEPENSES_PREVISION!N273)</f>
        <v/>
      </c>
      <c r="I273" s="32" t="str">
        <f>IF((ANXE_1_DEPENSES_PREVISION!O273)=0,"",ANXE_1_DEPENSES_PREVISION!O273)</f>
        <v/>
      </c>
      <c r="J273" s="31" t="str">
        <f>IF((ANXE_1_DEPENSES_PREVISION!P273)=0,"",ANXE_1_DEPENSES_PREVISION!P273)</f>
        <v/>
      </c>
      <c r="K273" s="32" t="str">
        <f>IF((ANXE_1_DEPENSES_PREVISION!Q273)=0,"",ANXE_1_DEPENSES_PREVISION!Q273)</f>
        <v/>
      </c>
      <c r="L273" s="32" t="str">
        <f>IF((ANXE_1_DEPENSES_PREVISION!R273)=0,"",ANXE_1_DEPENSES_PREVISION!R273)</f>
        <v/>
      </c>
      <c r="M273" s="31" t="str">
        <f>IF((ANXE_1_DEPENSES_PREVISION!S273)=0,"",ANXE_1_DEPENSES_PREVISION!S273)</f>
        <v/>
      </c>
      <c r="N273" s="31" t="str">
        <f>IF((ANXE_1_DEPENSES_PREVISION!T273)=0,"",ANXE_1_DEPENSES_PREVISION!T273)</f>
        <v/>
      </c>
      <c r="O273" s="31" t="str">
        <f>IF((ANXE_1_DEPENSES_PREVISION!U273)=0,"",ANXE_1_DEPENSES_PREVISION!U273)</f>
        <v/>
      </c>
      <c r="P273" s="31" t="str">
        <f>IF((ANXE_1_DEPENSES_PREVISION!V273)=0,"",ANXE_1_DEPENSES_PREVISION!V273)</f>
        <v/>
      </c>
      <c r="Q273" s="32" t="str">
        <f>IF((ANXE_1_DEPENSES_PREVISION!W273)=0,"",ANXE_1_DEPENSES_PREVISION!W273)</f>
        <v/>
      </c>
      <c r="R273" s="9" t="str">
        <f>IF((ANXE_1_DEPENSES_PREVISION!H273)=0,"",ANXE_1_DEPENSES_PREVISION!H273)</f>
        <v/>
      </c>
      <c r="S273" s="9" t="str">
        <f>IF((ANXE_1_DEPENSES_PREVISION!I273)=0,"",ANXE_1_DEPENSES_PREVISION!I273)</f>
        <v/>
      </c>
      <c r="T273" s="9" t="str">
        <f>IF((ANXE_1_DEPENSES_PREVISION!J273)=0,"",ANXE_1_DEPENSES_PREVISION!J273)</f>
        <v/>
      </c>
      <c r="U273" s="9" t="str">
        <f>IF((ANXE_1_DEPENSES_PREVISION!K273)=0,"",ANXE_1_DEPENSES_PREVISION!K273)</f>
        <v/>
      </c>
      <c r="V273" s="9" t="str">
        <f>IF((ANXE_1_DEPENSES_PREVISION!L273)=0,"",ANXE_1_DEPENSES_PREVISION!L273)</f>
        <v/>
      </c>
      <c r="W273" s="86" t="str">
        <f>IF((ANXE_1_DEPENSES_PREVISION!M273)=0,"",ANXE_1_DEPENSES_PREVISION!M273)</f>
        <v/>
      </c>
      <c r="X273" s="9" t="str">
        <f>IF((ANXE_1_DEPENSES_PREVISION!N273)=0,"",ANXE_1_DEPENSES_PREVISION!N273)</f>
        <v/>
      </c>
      <c r="Y273" s="9" t="str">
        <f>IF((ANXE_1_DEPENSES_PREVISION!O273)=0,"",ANXE_1_DEPENSES_PREVISION!O273)</f>
        <v/>
      </c>
      <c r="Z273" s="86" t="str">
        <f>IF((ANXE_1_DEPENSES_PREVISION!P273)=0,"",ANXE_1_DEPENSES_PREVISION!P273)</f>
        <v/>
      </c>
      <c r="AA273" s="9" t="str">
        <f>IF((ANXE_1_DEPENSES_PREVISION!Q273)=0,"",ANXE_1_DEPENSES_PREVISION!Q273)</f>
        <v/>
      </c>
      <c r="AB273" s="9" t="str">
        <f>IF((ANXE_1_DEPENSES_PREVISION!R273)=0,"",ANXE_1_DEPENSES_PREVISION!R273)</f>
        <v/>
      </c>
      <c r="AC273" s="86" t="str">
        <f>IF((ANXE_1_DEPENSES_PREVISION!S273)=0,"",ANXE_1_DEPENSES_PREVISION!S273)</f>
        <v/>
      </c>
      <c r="AD273" s="86" t="str">
        <f>IF((ANXE_1_DEPENSES_PREVISION!T273)=0,"",ANXE_1_DEPENSES_PREVISION!T273)</f>
        <v/>
      </c>
      <c r="AE273" s="86" t="str">
        <f>IF((ANXE_1_DEPENSES_PREVISION!U273)=0,"",ANXE_1_DEPENSES_PREVISION!U273)</f>
        <v/>
      </c>
      <c r="AF273" s="86" t="str">
        <f>IF((ANXE_1_DEPENSES_PREVISION!V273)=0,"",ANXE_1_DEPENSES_PREVISION!V273)</f>
        <v/>
      </c>
      <c r="AG273" s="9" t="str">
        <f>IF((ANXE_1_DEPENSES_PREVISION!W273)=0,"",ANXE_1_DEPENSES_PREVISION!W273)</f>
        <v/>
      </c>
      <c r="AH273" s="35"/>
      <c r="AI273" s="34" t="str">
        <f t="shared" si="16"/>
        <v/>
      </c>
      <c r="AJ273" s="11" t="str">
        <f t="shared" si="17"/>
        <v/>
      </c>
      <c r="AK273" s="36" t="str">
        <f t="shared" si="18"/>
        <v/>
      </c>
      <c r="AL273" s="34" t="str">
        <f t="shared" si="19"/>
        <v/>
      </c>
      <c r="AM273" s="34"/>
      <c r="AN273" s="10"/>
    </row>
    <row r="274" spans="2:40" x14ac:dyDescent="0.3">
      <c r="B274" s="32" t="str">
        <f>IF((ANXE_1_DEPENSES_PREVISION!H274)=0,"",ANXE_1_DEPENSES_PREVISION!H274)</f>
        <v/>
      </c>
      <c r="C274" s="32" t="str">
        <f>IF((ANXE_1_DEPENSES_PREVISION!I274)=0,"",ANXE_1_DEPENSES_PREVISION!I274)</f>
        <v/>
      </c>
      <c r="D274" s="32" t="str">
        <f>IF((ANXE_1_DEPENSES_PREVISION!J274)=0,"",ANXE_1_DEPENSES_PREVISION!J274)</f>
        <v/>
      </c>
      <c r="E274" s="32" t="str">
        <f>IF((ANXE_1_DEPENSES_PREVISION!K274)=0,"",ANXE_1_DEPENSES_PREVISION!K274)</f>
        <v/>
      </c>
      <c r="F274" s="32" t="str">
        <f>IF((ANXE_1_DEPENSES_PREVISION!L274)=0,"",ANXE_1_DEPENSES_PREVISION!L274)</f>
        <v/>
      </c>
      <c r="G274" s="31" t="str">
        <f>IF((ANXE_1_DEPENSES_PREVISION!M274)=0,"",ANXE_1_DEPENSES_PREVISION!M274)</f>
        <v/>
      </c>
      <c r="H274" s="32" t="str">
        <f>IF((ANXE_1_DEPENSES_PREVISION!N274)=0,"",ANXE_1_DEPENSES_PREVISION!N274)</f>
        <v/>
      </c>
      <c r="I274" s="32" t="str">
        <f>IF((ANXE_1_DEPENSES_PREVISION!O274)=0,"",ANXE_1_DEPENSES_PREVISION!O274)</f>
        <v/>
      </c>
      <c r="J274" s="31" t="str">
        <f>IF((ANXE_1_DEPENSES_PREVISION!P274)=0,"",ANXE_1_DEPENSES_PREVISION!P274)</f>
        <v/>
      </c>
      <c r="K274" s="32" t="str">
        <f>IF((ANXE_1_DEPENSES_PREVISION!Q274)=0,"",ANXE_1_DEPENSES_PREVISION!Q274)</f>
        <v/>
      </c>
      <c r="L274" s="32" t="str">
        <f>IF((ANXE_1_DEPENSES_PREVISION!R274)=0,"",ANXE_1_DEPENSES_PREVISION!R274)</f>
        <v/>
      </c>
      <c r="M274" s="31" t="str">
        <f>IF((ANXE_1_DEPENSES_PREVISION!S274)=0,"",ANXE_1_DEPENSES_PREVISION!S274)</f>
        <v/>
      </c>
      <c r="N274" s="31" t="str">
        <f>IF((ANXE_1_DEPENSES_PREVISION!T274)=0,"",ANXE_1_DEPENSES_PREVISION!T274)</f>
        <v/>
      </c>
      <c r="O274" s="31" t="str">
        <f>IF((ANXE_1_DEPENSES_PREVISION!U274)=0,"",ANXE_1_DEPENSES_PREVISION!U274)</f>
        <v/>
      </c>
      <c r="P274" s="31" t="str">
        <f>IF((ANXE_1_DEPENSES_PREVISION!V274)=0,"",ANXE_1_DEPENSES_PREVISION!V274)</f>
        <v/>
      </c>
      <c r="Q274" s="32" t="str">
        <f>IF((ANXE_1_DEPENSES_PREVISION!W274)=0,"",ANXE_1_DEPENSES_PREVISION!W274)</f>
        <v/>
      </c>
      <c r="R274" s="9" t="str">
        <f>IF((ANXE_1_DEPENSES_PREVISION!H274)=0,"",ANXE_1_DEPENSES_PREVISION!H274)</f>
        <v/>
      </c>
      <c r="S274" s="9" t="str">
        <f>IF((ANXE_1_DEPENSES_PREVISION!I274)=0,"",ANXE_1_DEPENSES_PREVISION!I274)</f>
        <v/>
      </c>
      <c r="T274" s="9" t="str">
        <f>IF((ANXE_1_DEPENSES_PREVISION!J274)=0,"",ANXE_1_DEPENSES_PREVISION!J274)</f>
        <v/>
      </c>
      <c r="U274" s="9" t="str">
        <f>IF((ANXE_1_DEPENSES_PREVISION!K274)=0,"",ANXE_1_DEPENSES_PREVISION!K274)</f>
        <v/>
      </c>
      <c r="V274" s="9" t="str">
        <f>IF((ANXE_1_DEPENSES_PREVISION!L274)=0,"",ANXE_1_DEPENSES_PREVISION!L274)</f>
        <v/>
      </c>
      <c r="W274" s="86" t="str">
        <f>IF((ANXE_1_DEPENSES_PREVISION!M274)=0,"",ANXE_1_DEPENSES_PREVISION!M274)</f>
        <v/>
      </c>
      <c r="X274" s="9" t="str">
        <f>IF((ANXE_1_DEPENSES_PREVISION!N274)=0,"",ANXE_1_DEPENSES_PREVISION!N274)</f>
        <v/>
      </c>
      <c r="Y274" s="9" t="str">
        <f>IF((ANXE_1_DEPENSES_PREVISION!O274)=0,"",ANXE_1_DEPENSES_PREVISION!O274)</f>
        <v/>
      </c>
      <c r="Z274" s="86" t="str">
        <f>IF((ANXE_1_DEPENSES_PREVISION!P274)=0,"",ANXE_1_DEPENSES_PREVISION!P274)</f>
        <v/>
      </c>
      <c r="AA274" s="9" t="str">
        <f>IF((ANXE_1_DEPENSES_PREVISION!Q274)=0,"",ANXE_1_DEPENSES_PREVISION!Q274)</f>
        <v/>
      </c>
      <c r="AB274" s="9" t="str">
        <f>IF((ANXE_1_DEPENSES_PREVISION!R274)=0,"",ANXE_1_DEPENSES_PREVISION!R274)</f>
        <v/>
      </c>
      <c r="AC274" s="86" t="str">
        <f>IF((ANXE_1_DEPENSES_PREVISION!S274)=0,"",ANXE_1_DEPENSES_PREVISION!S274)</f>
        <v/>
      </c>
      <c r="AD274" s="86" t="str">
        <f>IF((ANXE_1_DEPENSES_PREVISION!T274)=0,"",ANXE_1_DEPENSES_PREVISION!T274)</f>
        <v/>
      </c>
      <c r="AE274" s="86" t="str">
        <f>IF((ANXE_1_DEPENSES_PREVISION!U274)=0,"",ANXE_1_DEPENSES_PREVISION!U274)</f>
        <v/>
      </c>
      <c r="AF274" s="86" t="str">
        <f>IF((ANXE_1_DEPENSES_PREVISION!V274)=0,"",ANXE_1_DEPENSES_PREVISION!V274)</f>
        <v/>
      </c>
      <c r="AG274" s="9" t="str">
        <f>IF((ANXE_1_DEPENSES_PREVISION!W274)=0,"",ANXE_1_DEPENSES_PREVISION!W274)</f>
        <v/>
      </c>
      <c r="AH274" s="35"/>
      <c r="AI274" s="34" t="str">
        <f t="shared" si="16"/>
        <v/>
      </c>
      <c r="AJ274" s="11" t="str">
        <f t="shared" si="17"/>
        <v/>
      </c>
      <c r="AK274" s="36" t="str">
        <f t="shared" si="18"/>
        <v/>
      </c>
      <c r="AL274" s="34" t="str">
        <f t="shared" si="19"/>
        <v/>
      </c>
      <c r="AM274" s="34"/>
      <c r="AN274" s="10"/>
    </row>
    <row r="275" spans="2:40" x14ac:dyDescent="0.3">
      <c r="B275" s="32" t="str">
        <f>IF((ANXE_1_DEPENSES_PREVISION!H275)=0,"",ANXE_1_DEPENSES_PREVISION!H275)</f>
        <v/>
      </c>
      <c r="C275" s="32" t="str">
        <f>IF((ANXE_1_DEPENSES_PREVISION!I275)=0,"",ANXE_1_DEPENSES_PREVISION!I275)</f>
        <v/>
      </c>
      <c r="D275" s="32" t="str">
        <f>IF((ANXE_1_DEPENSES_PREVISION!J275)=0,"",ANXE_1_DEPENSES_PREVISION!J275)</f>
        <v/>
      </c>
      <c r="E275" s="32" t="str">
        <f>IF((ANXE_1_DEPENSES_PREVISION!K275)=0,"",ANXE_1_DEPENSES_PREVISION!K275)</f>
        <v/>
      </c>
      <c r="F275" s="32" t="str">
        <f>IF((ANXE_1_DEPENSES_PREVISION!L275)=0,"",ANXE_1_DEPENSES_PREVISION!L275)</f>
        <v/>
      </c>
      <c r="G275" s="31" t="str">
        <f>IF((ANXE_1_DEPENSES_PREVISION!M275)=0,"",ANXE_1_DEPENSES_PREVISION!M275)</f>
        <v/>
      </c>
      <c r="H275" s="32" t="str">
        <f>IF((ANXE_1_DEPENSES_PREVISION!N275)=0,"",ANXE_1_DEPENSES_PREVISION!N275)</f>
        <v/>
      </c>
      <c r="I275" s="32" t="str">
        <f>IF((ANXE_1_DEPENSES_PREVISION!O275)=0,"",ANXE_1_DEPENSES_PREVISION!O275)</f>
        <v/>
      </c>
      <c r="J275" s="31" t="str">
        <f>IF((ANXE_1_DEPENSES_PREVISION!P275)=0,"",ANXE_1_DEPENSES_PREVISION!P275)</f>
        <v/>
      </c>
      <c r="K275" s="32" t="str">
        <f>IF((ANXE_1_DEPENSES_PREVISION!Q275)=0,"",ANXE_1_DEPENSES_PREVISION!Q275)</f>
        <v/>
      </c>
      <c r="L275" s="32" t="str">
        <f>IF((ANXE_1_DEPENSES_PREVISION!R275)=0,"",ANXE_1_DEPENSES_PREVISION!R275)</f>
        <v/>
      </c>
      <c r="M275" s="31" t="str">
        <f>IF((ANXE_1_DEPENSES_PREVISION!S275)=0,"",ANXE_1_DEPENSES_PREVISION!S275)</f>
        <v/>
      </c>
      <c r="N275" s="31" t="str">
        <f>IF((ANXE_1_DEPENSES_PREVISION!T275)=0,"",ANXE_1_DEPENSES_PREVISION!T275)</f>
        <v/>
      </c>
      <c r="O275" s="31" t="str">
        <f>IF((ANXE_1_DEPENSES_PREVISION!U275)=0,"",ANXE_1_DEPENSES_PREVISION!U275)</f>
        <v/>
      </c>
      <c r="P275" s="31" t="str">
        <f>IF((ANXE_1_DEPENSES_PREVISION!V275)=0,"",ANXE_1_DEPENSES_PREVISION!V275)</f>
        <v/>
      </c>
      <c r="Q275" s="32" t="str">
        <f>IF((ANXE_1_DEPENSES_PREVISION!W275)=0,"",ANXE_1_DEPENSES_PREVISION!W275)</f>
        <v/>
      </c>
      <c r="R275" s="9" t="str">
        <f>IF((ANXE_1_DEPENSES_PREVISION!H275)=0,"",ANXE_1_DEPENSES_PREVISION!H275)</f>
        <v/>
      </c>
      <c r="S275" s="9" t="str">
        <f>IF((ANXE_1_DEPENSES_PREVISION!I275)=0,"",ANXE_1_DEPENSES_PREVISION!I275)</f>
        <v/>
      </c>
      <c r="T275" s="9" t="str">
        <f>IF((ANXE_1_DEPENSES_PREVISION!J275)=0,"",ANXE_1_DEPENSES_PREVISION!J275)</f>
        <v/>
      </c>
      <c r="U275" s="9" t="str">
        <f>IF((ANXE_1_DEPENSES_PREVISION!K275)=0,"",ANXE_1_DEPENSES_PREVISION!K275)</f>
        <v/>
      </c>
      <c r="V275" s="9" t="str">
        <f>IF((ANXE_1_DEPENSES_PREVISION!L275)=0,"",ANXE_1_DEPENSES_PREVISION!L275)</f>
        <v/>
      </c>
      <c r="W275" s="86" t="str">
        <f>IF((ANXE_1_DEPENSES_PREVISION!M275)=0,"",ANXE_1_DEPENSES_PREVISION!M275)</f>
        <v/>
      </c>
      <c r="X275" s="9" t="str">
        <f>IF((ANXE_1_DEPENSES_PREVISION!N275)=0,"",ANXE_1_DEPENSES_PREVISION!N275)</f>
        <v/>
      </c>
      <c r="Y275" s="9" t="str">
        <f>IF((ANXE_1_DEPENSES_PREVISION!O275)=0,"",ANXE_1_DEPENSES_PREVISION!O275)</f>
        <v/>
      </c>
      <c r="Z275" s="86" t="str">
        <f>IF((ANXE_1_DEPENSES_PREVISION!P275)=0,"",ANXE_1_DEPENSES_PREVISION!P275)</f>
        <v/>
      </c>
      <c r="AA275" s="9" t="str">
        <f>IF((ANXE_1_DEPENSES_PREVISION!Q275)=0,"",ANXE_1_DEPENSES_PREVISION!Q275)</f>
        <v/>
      </c>
      <c r="AB275" s="9" t="str">
        <f>IF((ANXE_1_DEPENSES_PREVISION!R275)=0,"",ANXE_1_DEPENSES_PREVISION!R275)</f>
        <v/>
      </c>
      <c r="AC275" s="86" t="str">
        <f>IF((ANXE_1_DEPENSES_PREVISION!S275)=0,"",ANXE_1_DEPENSES_PREVISION!S275)</f>
        <v/>
      </c>
      <c r="AD275" s="86" t="str">
        <f>IF((ANXE_1_DEPENSES_PREVISION!T275)=0,"",ANXE_1_DEPENSES_PREVISION!T275)</f>
        <v/>
      </c>
      <c r="AE275" s="86" t="str">
        <f>IF((ANXE_1_DEPENSES_PREVISION!U275)=0,"",ANXE_1_DEPENSES_PREVISION!U275)</f>
        <v/>
      </c>
      <c r="AF275" s="86" t="str">
        <f>IF((ANXE_1_DEPENSES_PREVISION!V275)=0,"",ANXE_1_DEPENSES_PREVISION!V275)</f>
        <v/>
      </c>
      <c r="AG275" s="9" t="str">
        <f>IF((ANXE_1_DEPENSES_PREVISION!W275)=0,"",ANXE_1_DEPENSES_PREVISION!W275)</f>
        <v/>
      </c>
      <c r="AH275" s="35"/>
      <c r="AI275" s="34" t="str">
        <f t="shared" si="16"/>
        <v/>
      </c>
      <c r="AJ275" s="11" t="str">
        <f t="shared" si="17"/>
        <v/>
      </c>
      <c r="AK275" s="36" t="str">
        <f t="shared" si="18"/>
        <v/>
      </c>
      <c r="AL275" s="34" t="str">
        <f t="shared" si="19"/>
        <v/>
      </c>
      <c r="AM275" s="34"/>
      <c r="AN275" s="10"/>
    </row>
    <row r="276" spans="2:40" x14ac:dyDescent="0.3">
      <c r="B276" s="32" t="str">
        <f>IF((ANXE_1_DEPENSES_PREVISION!H276)=0,"",ANXE_1_DEPENSES_PREVISION!H276)</f>
        <v/>
      </c>
      <c r="C276" s="32" t="str">
        <f>IF((ANXE_1_DEPENSES_PREVISION!I276)=0,"",ANXE_1_DEPENSES_PREVISION!I276)</f>
        <v/>
      </c>
      <c r="D276" s="32" t="str">
        <f>IF((ANXE_1_DEPENSES_PREVISION!J276)=0,"",ANXE_1_DEPENSES_PREVISION!J276)</f>
        <v/>
      </c>
      <c r="E276" s="32" t="str">
        <f>IF((ANXE_1_DEPENSES_PREVISION!K276)=0,"",ANXE_1_DEPENSES_PREVISION!K276)</f>
        <v/>
      </c>
      <c r="F276" s="32" t="str">
        <f>IF((ANXE_1_DEPENSES_PREVISION!L276)=0,"",ANXE_1_DEPENSES_PREVISION!L276)</f>
        <v/>
      </c>
      <c r="G276" s="31" t="str">
        <f>IF((ANXE_1_DEPENSES_PREVISION!M276)=0,"",ANXE_1_DEPENSES_PREVISION!M276)</f>
        <v/>
      </c>
      <c r="H276" s="32" t="str">
        <f>IF((ANXE_1_DEPENSES_PREVISION!N276)=0,"",ANXE_1_DEPENSES_PREVISION!N276)</f>
        <v/>
      </c>
      <c r="I276" s="32" t="str">
        <f>IF((ANXE_1_DEPENSES_PREVISION!O276)=0,"",ANXE_1_DEPENSES_PREVISION!O276)</f>
        <v/>
      </c>
      <c r="J276" s="31" t="str">
        <f>IF((ANXE_1_DEPENSES_PREVISION!P276)=0,"",ANXE_1_DEPENSES_PREVISION!P276)</f>
        <v/>
      </c>
      <c r="K276" s="32" t="str">
        <f>IF((ANXE_1_DEPENSES_PREVISION!Q276)=0,"",ANXE_1_DEPENSES_PREVISION!Q276)</f>
        <v/>
      </c>
      <c r="L276" s="32" t="str">
        <f>IF((ANXE_1_DEPENSES_PREVISION!R276)=0,"",ANXE_1_DEPENSES_PREVISION!R276)</f>
        <v/>
      </c>
      <c r="M276" s="31" t="str">
        <f>IF((ANXE_1_DEPENSES_PREVISION!S276)=0,"",ANXE_1_DEPENSES_PREVISION!S276)</f>
        <v/>
      </c>
      <c r="N276" s="31" t="str">
        <f>IF((ANXE_1_DEPENSES_PREVISION!T276)=0,"",ANXE_1_DEPENSES_PREVISION!T276)</f>
        <v/>
      </c>
      <c r="O276" s="31" t="str">
        <f>IF((ANXE_1_DEPENSES_PREVISION!U276)=0,"",ANXE_1_DEPENSES_PREVISION!U276)</f>
        <v/>
      </c>
      <c r="P276" s="31" t="str">
        <f>IF((ANXE_1_DEPENSES_PREVISION!V276)=0,"",ANXE_1_DEPENSES_PREVISION!V276)</f>
        <v/>
      </c>
      <c r="Q276" s="32" t="str">
        <f>IF((ANXE_1_DEPENSES_PREVISION!W276)=0,"",ANXE_1_DEPENSES_PREVISION!W276)</f>
        <v/>
      </c>
      <c r="R276" s="9" t="str">
        <f>IF((ANXE_1_DEPENSES_PREVISION!H276)=0,"",ANXE_1_DEPENSES_PREVISION!H276)</f>
        <v/>
      </c>
      <c r="S276" s="9" t="str">
        <f>IF((ANXE_1_DEPENSES_PREVISION!I276)=0,"",ANXE_1_DEPENSES_PREVISION!I276)</f>
        <v/>
      </c>
      <c r="T276" s="9" t="str">
        <f>IF((ANXE_1_DEPENSES_PREVISION!J276)=0,"",ANXE_1_DEPENSES_PREVISION!J276)</f>
        <v/>
      </c>
      <c r="U276" s="9" t="str">
        <f>IF((ANXE_1_DEPENSES_PREVISION!K276)=0,"",ANXE_1_DEPENSES_PREVISION!K276)</f>
        <v/>
      </c>
      <c r="V276" s="9" t="str">
        <f>IF((ANXE_1_DEPENSES_PREVISION!L276)=0,"",ANXE_1_DEPENSES_PREVISION!L276)</f>
        <v/>
      </c>
      <c r="W276" s="86" t="str">
        <f>IF((ANXE_1_DEPENSES_PREVISION!M276)=0,"",ANXE_1_DEPENSES_PREVISION!M276)</f>
        <v/>
      </c>
      <c r="X276" s="9" t="str">
        <f>IF((ANXE_1_DEPENSES_PREVISION!N276)=0,"",ANXE_1_DEPENSES_PREVISION!N276)</f>
        <v/>
      </c>
      <c r="Y276" s="9" t="str">
        <f>IF((ANXE_1_DEPENSES_PREVISION!O276)=0,"",ANXE_1_DEPENSES_PREVISION!O276)</f>
        <v/>
      </c>
      <c r="Z276" s="86" t="str">
        <f>IF((ANXE_1_DEPENSES_PREVISION!P276)=0,"",ANXE_1_DEPENSES_PREVISION!P276)</f>
        <v/>
      </c>
      <c r="AA276" s="9" t="str">
        <f>IF((ANXE_1_DEPENSES_PREVISION!Q276)=0,"",ANXE_1_DEPENSES_PREVISION!Q276)</f>
        <v/>
      </c>
      <c r="AB276" s="9" t="str">
        <f>IF((ANXE_1_DEPENSES_PREVISION!R276)=0,"",ANXE_1_DEPENSES_PREVISION!R276)</f>
        <v/>
      </c>
      <c r="AC276" s="86" t="str">
        <f>IF((ANXE_1_DEPENSES_PREVISION!S276)=0,"",ANXE_1_DEPENSES_PREVISION!S276)</f>
        <v/>
      </c>
      <c r="AD276" s="86" t="str">
        <f>IF((ANXE_1_DEPENSES_PREVISION!T276)=0,"",ANXE_1_DEPENSES_PREVISION!T276)</f>
        <v/>
      </c>
      <c r="AE276" s="86" t="str">
        <f>IF((ANXE_1_DEPENSES_PREVISION!U276)=0,"",ANXE_1_DEPENSES_PREVISION!U276)</f>
        <v/>
      </c>
      <c r="AF276" s="86" t="str">
        <f>IF((ANXE_1_DEPENSES_PREVISION!V276)=0,"",ANXE_1_DEPENSES_PREVISION!V276)</f>
        <v/>
      </c>
      <c r="AG276" s="9" t="str">
        <f>IF((ANXE_1_DEPENSES_PREVISION!W276)=0,"",ANXE_1_DEPENSES_PREVISION!W276)</f>
        <v/>
      </c>
      <c r="AH276" s="35"/>
      <c r="AI276" s="34" t="str">
        <f t="shared" si="16"/>
        <v/>
      </c>
      <c r="AJ276" s="11" t="str">
        <f t="shared" si="17"/>
        <v/>
      </c>
      <c r="AK276" s="36" t="str">
        <f t="shared" si="18"/>
        <v/>
      </c>
      <c r="AL276" s="34" t="str">
        <f t="shared" si="19"/>
        <v/>
      </c>
      <c r="AM276" s="34"/>
      <c r="AN276" s="10"/>
    </row>
    <row r="277" spans="2:40" x14ac:dyDescent="0.3">
      <c r="B277" s="32" t="str">
        <f>IF((ANXE_1_DEPENSES_PREVISION!H277)=0,"",ANXE_1_DEPENSES_PREVISION!H277)</f>
        <v/>
      </c>
      <c r="C277" s="32" t="str">
        <f>IF((ANXE_1_DEPENSES_PREVISION!I277)=0,"",ANXE_1_DEPENSES_PREVISION!I277)</f>
        <v/>
      </c>
      <c r="D277" s="32" t="str">
        <f>IF((ANXE_1_DEPENSES_PREVISION!J277)=0,"",ANXE_1_DEPENSES_PREVISION!J277)</f>
        <v/>
      </c>
      <c r="E277" s="32" t="str">
        <f>IF((ANXE_1_DEPENSES_PREVISION!K277)=0,"",ANXE_1_DEPENSES_PREVISION!K277)</f>
        <v/>
      </c>
      <c r="F277" s="32" t="str">
        <f>IF((ANXE_1_DEPENSES_PREVISION!L277)=0,"",ANXE_1_DEPENSES_PREVISION!L277)</f>
        <v/>
      </c>
      <c r="G277" s="31" t="str">
        <f>IF((ANXE_1_DEPENSES_PREVISION!M277)=0,"",ANXE_1_DEPENSES_PREVISION!M277)</f>
        <v/>
      </c>
      <c r="H277" s="32" t="str">
        <f>IF((ANXE_1_DEPENSES_PREVISION!N277)=0,"",ANXE_1_DEPENSES_PREVISION!N277)</f>
        <v/>
      </c>
      <c r="I277" s="32" t="str">
        <f>IF((ANXE_1_DEPENSES_PREVISION!O277)=0,"",ANXE_1_DEPENSES_PREVISION!O277)</f>
        <v/>
      </c>
      <c r="J277" s="31" t="str">
        <f>IF((ANXE_1_DEPENSES_PREVISION!P277)=0,"",ANXE_1_DEPENSES_PREVISION!P277)</f>
        <v/>
      </c>
      <c r="K277" s="32" t="str">
        <f>IF((ANXE_1_DEPENSES_PREVISION!Q277)=0,"",ANXE_1_DEPENSES_PREVISION!Q277)</f>
        <v/>
      </c>
      <c r="L277" s="32" t="str">
        <f>IF((ANXE_1_DEPENSES_PREVISION!R277)=0,"",ANXE_1_DEPENSES_PREVISION!R277)</f>
        <v/>
      </c>
      <c r="M277" s="31" t="str">
        <f>IF((ANXE_1_DEPENSES_PREVISION!S277)=0,"",ANXE_1_DEPENSES_PREVISION!S277)</f>
        <v/>
      </c>
      <c r="N277" s="31" t="str">
        <f>IF((ANXE_1_DEPENSES_PREVISION!T277)=0,"",ANXE_1_DEPENSES_PREVISION!T277)</f>
        <v/>
      </c>
      <c r="O277" s="31" t="str">
        <f>IF((ANXE_1_DEPENSES_PREVISION!U277)=0,"",ANXE_1_DEPENSES_PREVISION!U277)</f>
        <v/>
      </c>
      <c r="P277" s="31" t="str">
        <f>IF((ANXE_1_DEPENSES_PREVISION!V277)=0,"",ANXE_1_DEPENSES_PREVISION!V277)</f>
        <v/>
      </c>
      <c r="Q277" s="32" t="str">
        <f>IF((ANXE_1_DEPENSES_PREVISION!W277)=0,"",ANXE_1_DEPENSES_PREVISION!W277)</f>
        <v/>
      </c>
      <c r="R277" s="9" t="str">
        <f>IF((ANXE_1_DEPENSES_PREVISION!H277)=0,"",ANXE_1_DEPENSES_PREVISION!H277)</f>
        <v/>
      </c>
      <c r="S277" s="9" t="str">
        <f>IF((ANXE_1_DEPENSES_PREVISION!I277)=0,"",ANXE_1_DEPENSES_PREVISION!I277)</f>
        <v/>
      </c>
      <c r="T277" s="9" t="str">
        <f>IF((ANXE_1_DEPENSES_PREVISION!J277)=0,"",ANXE_1_DEPENSES_PREVISION!J277)</f>
        <v/>
      </c>
      <c r="U277" s="9" t="str">
        <f>IF((ANXE_1_DEPENSES_PREVISION!K277)=0,"",ANXE_1_DEPENSES_PREVISION!K277)</f>
        <v/>
      </c>
      <c r="V277" s="9" t="str">
        <f>IF((ANXE_1_DEPENSES_PREVISION!L277)=0,"",ANXE_1_DEPENSES_PREVISION!L277)</f>
        <v/>
      </c>
      <c r="W277" s="86" t="str">
        <f>IF((ANXE_1_DEPENSES_PREVISION!M277)=0,"",ANXE_1_DEPENSES_PREVISION!M277)</f>
        <v/>
      </c>
      <c r="X277" s="9" t="str">
        <f>IF((ANXE_1_DEPENSES_PREVISION!N277)=0,"",ANXE_1_DEPENSES_PREVISION!N277)</f>
        <v/>
      </c>
      <c r="Y277" s="9" t="str">
        <f>IF((ANXE_1_DEPENSES_PREVISION!O277)=0,"",ANXE_1_DEPENSES_PREVISION!O277)</f>
        <v/>
      </c>
      <c r="Z277" s="86" t="str">
        <f>IF((ANXE_1_DEPENSES_PREVISION!P277)=0,"",ANXE_1_DEPENSES_PREVISION!P277)</f>
        <v/>
      </c>
      <c r="AA277" s="9" t="str">
        <f>IF((ANXE_1_DEPENSES_PREVISION!Q277)=0,"",ANXE_1_DEPENSES_PREVISION!Q277)</f>
        <v/>
      </c>
      <c r="AB277" s="9" t="str">
        <f>IF((ANXE_1_DEPENSES_PREVISION!R277)=0,"",ANXE_1_DEPENSES_PREVISION!R277)</f>
        <v/>
      </c>
      <c r="AC277" s="86" t="str">
        <f>IF((ANXE_1_DEPENSES_PREVISION!S277)=0,"",ANXE_1_DEPENSES_PREVISION!S277)</f>
        <v/>
      </c>
      <c r="AD277" s="86" t="str">
        <f>IF((ANXE_1_DEPENSES_PREVISION!T277)=0,"",ANXE_1_DEPENSES_PREVISION!T277)</f>
        <v/>
      </c>
      <c r="AE277" s="86" t="str">
        <f>IF((ANXE_1_DEPENSES_PREVISION!U277)=0,"",ANXE_1_DEPENSES_PREVISION!U277)</f>
        <v/>
      </c>
      <c r="AF277" s="86" t="str">
        <f>IF((ANXE_1_DEPENSES_PREVISION!V277)=0,"",ANXE_1_DEPENSES_PREVISION!V277)</f>
        <v/>
      </c>
      <c r="AG277" s="9" t="str">
        <f>IF((ANXE_1_DEPENSES_PREVISION!W277)=0,"",ANXE_1_DEPENSES_PREVISION!W277)</f>
        <v/>
      </c>
      <c r="AH277" s="35"/>
      <c r="AI277" s="34" t="str">
        <f t="shared" si="16"/>
        <v/>
      </c>
      <c r="AJ277" s="11" t="str">
        <f t="shared" si="17"/>
        <v/>
      </c>
      <c r="AK277" s="36" t="str">
        <f t="shared" si="18"/>
        <v/>
      </c>
      <c r="AL277" s="34" t="str">
        <f t="shared" si="19"/>
        <v/>
      </c>
      <c r="AM277" s="34"/>
      <c r="AN277" s="10"/>
    </row>
    <row r="278" spans="2:40" x14ac:dyDescent="0.3">
      <c r="B278" s="32" t="str">
        <f>IF((ANXE_1_DEPENSES_PREVISION!H278)=0,"",ANXE_1_DEPENSES_PREVISION!H278)</f>
        <v/>
      </c>
      <c r="C278" s="32" t="str">
        <f>IF((ANXE_1_DEPENSES_PREVISION!I278)=0,"",ANXE_1_DEPENSES_PREVISION!I278)</f>
        <v/>
      </c>
      <c r="D278" s="32" t="str">
        <f>IF((ANXE_1_DEPENSES_PREVISION!J278)=0,"",ANXE_1_DEPENSES_PREVISION!J278)</f>
        <v/>
      </c>
      <c r="E278" s="32" t="str">
        <f>IF((ANXE_1_DEPENSES_PREVISION!K278)=0,"",ANXE_1_DEPENSES_PREVISION!K278)</f>
        <v/>
      </c>
      <c r="F278" s="32" t="str">
        <f>IF((ANXE_1_DEPENSES_PREVISION!L278)=0,"",ANXE_1_DEPENSES_PREVISION!L278)</f>
        <v/>
      </c>
      <c r="G278" s="31" t="str">
        <f>IF((ANXE_1_DEPENSES_PREVISION!M278)=0,"",ANXE_1_DEPENSES_PREVISION!M278)</f>
        <v/>
      </c>
      <c r="H278" s="32" t="str">
        <f>IF((ANXE_1_DEPENSES_PREVISION!N278)=0,"",ANXE_1_DEPENSES_PREVISION!N278)</f>
        <v/>
      </c>
      <c r="I278" s="32" t="str">
        <f>IF((ANXE_1_DEPENSES_PREVISION!O278)=0,"",ANXE_1_DEPENSES_PREVISION!O278)</f>
        <v/>
      </c>
      <c r="J278" s="31" t="str">
        <f>IF((ANXE_1_DEPENSES_PREVISION!P278)=0,"",ANXE_1_DEPENSES_PREVISION!P278)</f>
        <v/>
      </c>
      <c r="K278" s="32" t="str">
        <f>IF((ANXE_1_DEPENSES_PREVISION!Q278)=0,"",ANXE_1_DEPENSES_PREVISION!Q278)</f>
        <v/>
      </c>
      <c r="L278" s="32" t="str">
        <f>IF((ANXE_1_DEPENSES_PREVISION!R278)=0,"",ANXE_1_DEPENSES_PREVISION!R278)</f>
        <v/>
      </c>
      <c r="M278" s="31" t="str">
        <f>IF((ANXE_1_DEPENSES_PREVISION!S278)=0,"",ANXE_1_DEPENSES_PREVISION!S278)</f>
        <v/>
      </c>
      <c r="N278" s="31" t="str">
        <f>IF((ANXE_1_DEPENSES_PREVISION!T278)=0,"",ANXE_1_DEPENSES_PREVISION!T278)</f>
        <v/>
      </c>
      <c r="O278" s="31" t="str">
        <f>IF((ANXE_1_DEPENSES_PREVISION!U278)=0,"",ANXE_1_DEPENSES_PREVISION!U278)</f>
        <v/>
      </c>
      <c r="P278" s="31" t="str">
        <f>IF((ANXE_1_DEPENSES_PREVISION!V278)=0,"",ANXE_1_DEPENSES_PREVISION!V278)</f>
        <v/>
      </c>
      <c r="Q278" s="32" t="str">
        <f>IF((ANXE_1_DEPENSES_PREVISION!W278)=0,"",ANXE_1_DEPENSES_PREVISION!W278)</f>
        <v/>
      </c>
      <c r="R278" s="9" t="str">
        <f>IF((ANXE_1_DEPENSES_PREVISION!H278)=0,"",ANXE_1_DEPENSES_PREVISION!H278)</f>
        <v/>
      </c>
      <c r="S278" s="9" t="str">
        <f>IF((ANXE_1_DEPENSES_PREVISION!I278)=0,"",ANXE_1_DEPENSES_PREVISION!I278)</f>
        <v/>
      </c>
      <c r="T278" s="9" t="str">
        <f>IF((ANXE_1_DEPENSES_PREVISION!J278)=0,"",ANXE_1_DEPENSES_PREVISION!J278)</f>
        <v/>
      </c>
      <c r="U278" s="9" t="str">
        <f>IF((ANXE_1_DEPENSES_PREVISION!K278)=0,"",ANXE_1_DEPENSES_PREVISION!K278)</f>
        <v/>
      </c>
      <c r="V278" s="9" t="str">
        <f>IF((ANXE_1_DEPENSES_PREVISION!L278)=0,"",ANXE_1_DEPENSES_PREVISION!L278)</f>
        <v/>
      </c>
      <c r="W278" s="86" t="str">
        <f>IF((ANXE_1_DEPENSES_PREVISION!M278)=0,"",ANXE_1_DEPENSES_PREVISION!M278)</f>
        <v/>
      </c>
      <c r="X278" s="9" t="str">
        <f>IF((ANXE_1_DEPENSES_PREVISION!N278)=0,"",ANXE_1_DEPENSES_PREVISION!N278)</f>
        <v/>
      </c>
      <c r="Y278" s="9" t="str">
        <f>IF((ANXE_1_DEPENSES_PREVISION!O278)=0,"",ANXE_1_DEPENSES_PREVISION!O278)</f>
        <v/>
      </c>
      <c r="Z278" s="86" t="str">
        <f>IF((ANXE_1_DEPENSES_PREVISION!P278)=0,"",ANXE_1_DEPENSES_PREVISION!P278)</f>
        <v/>
      </c>
      <c r="AA278" s="9" t="str">
        <f>IF((ANXE_1_DEPENSES_PREVISION!Q278)=0,"",ANXE_1_DEPENSES_PREVISION!Q278)</f>
        <v/>
      </c>
      <c r="AB278" s="9" t="str">
        <f>IF((ANXE_1_DEPENSES_PREVISION!R278)=0,"",ANXE_1_DEPENSES_PREVISION!R278)</f>
        <v/>
      </c>
      <c r="AC278" s="86" t="str">
        <f>IF((ANXE_1_DEPENSES_PREVISION!S278)=0,"",ANXE_1_DEPENSES_PREVISION!S278)</f>
        <v/>
      </c>
      <c r="AD278" s="86" t="str">
        <f>IF((ANXE_1_DEPENSES_PREVISION!T278)=0,"",ANXE_1_DEPENSES_PREVISION!T278)</f>
        <v/>
      </c>
      <c r="AE278" s="86" t="str">
        <f>IF((ANXE_1_DEPENSES_PREVISION!U278)=0,"",ANXE_1_DEPENSES_PREVISION!U278)</f>
        <v/>
      </c>
      <c r="AF278" s="86" t="str">
        <f>IF((ANXE_1_DEPENSES_PREVISION!V278)=0,"",ANXE_1_DEPENSES_PREVISION!V278)</f>
        <v/>
      </c>
      <c r="AG278" s="9" t="str">
        <f>IF((ANXE_1_DEPENSES_PREVISION!W278)=0,"",ANXE_1_DEPENSES_PREVISION!W278)</f>
        <v/>
      </c>
      <c r="AH278" s="35"/>
      <c r="AI278" s="34" t="str">
        <f t="shared" si="16"/>
        <v/>
      </c>
      <c r="AJ278" s="11" t="str">
        <f t="shared" si="17"/>
        <v/>
      </c>
      <c r="AK278" s="36" t="str">
        <f t="shared" si="18"/>
        <v/>
      </c>
      <c r="AL278" s="34" t="str">
        <f t="shared" si="19"/>
        <v/>
      </c>
      <c r="AM278" s="34"/>
      <c r="AN278" s="10"/>
    </row>
    <row r="279" spans="2:40" x14ac:dyDescent="0.3">
      <c r="B279" s="32" t="str">
        <f>IF((ANXE_1_DEPENSES_PREVISION!H279)=0,"",ANXE_1_DEPENSES_PREVISION!H279)</f>
        <v/>
      </c>
      <c r="C279" s="32" t="str">
        <f>IF((ANXE_1_DEPENSES_PREVISION!I279)=0,"",ANXE_1_DEPENSES_PREVISION!I279)</f>
        <v/>
      </c>
      <c r="D279" s="32" t="str">
        <f>IF((ANXE_1_DEPENSES_PREVISION!J279)=0,"",ANXE_1_DEPENSES_PREVISION!J279)</f>
        <v/>
      </c>
      <c r="E279" s="32" t="str">
        <f>IF((ANXE_1_DEPENSES_PREVISION!K279)=0,"",ANXE_1_DEPENSES_PREVISION!K279)</f>
        <v/>
      </c>
      <c r="F279" s="32" t="str">
        <f>IF((ANXE_1_DEPENSES_PREVISION!L279)=0,"",ANXE_1_DEPENSES_PREVISION!L279)</f>
        <v/>
      </c>
      <c r="G279" s="31" t="str">
        <f>IF((ANXE_1_DEPENSES_PREVISION!M279)=0,"",ANXE_1_DEPENSES_PREVISION!M279)</f>
        <v/>
      </c>
      <c r="H279" s="32" t="str">
        <f>IF((ANXE_1_DEPENSES_PREVISION!N279)=0,"",ANXE_1_DEPENSES_PREVISION!N279)</f>
        <v/>
      </c>
      <c r="I279" s="32" t="str">
        <f>IF((ANXE_1_DEPENSES_PREVISION!O279)=0,"",ANXE_1_DEPENSES_PREVISION!O279)</f>
        <v/>
      </c>
      <c r="J279" s="31" t="str">
        <f>IF((ANXE_1_DEPENSES_PREVISION!P279)=0,"",ANXE_1_DEPENSES_PREVISION!P279)</f>
        <v/>
      </c>
      <c r="K279" s="32" t="str">
        <f>IF((ANXE_1_DEPENSES_PREVISION!Q279)=0,"",ANXE_1_DEPENSES_PREVISION!Q279)</f>
        <v/>
      </c>
      <c r="L279" s="32" t="str">
        <f>IF((ANXE_1_DEPENSES_PREVISION!R279)=0,"",ANXE_1_DEPENSES_PREVISION!R279)</f>
        <v/>
      </c>
      <c r="M279" s="31" t="str">
        <f>IF((ANXE_1_DEPENSES_PREVISION!S279)=0,"",ANXE_1_DEPENSES_PREVISION!S279)</f>
        <v/>
      </c>
      <c r="N279" s="31" t="str">
        <f>IF((ANXE_1_DEPENSES_PREVISION!T279)=0,"",ANXE_1_DEPENSES_PREVISION!T279)</f>
        <v/>
      </c>
      <c r="O279" s="31" t="str">
        <f>IF((ANXE_1_DEPENSES_PREVISION!U279)=0,"",ANXE_1_DEPENSES_PREVISION!U279)</f>
        <v/>
      </c>
      <c r="P279" s="31" t="str">
        <f>IF((ANXE_1_DEPENSES_PREVISION!V279)=0,"",ANXE_1_DEPENSES_PREVISION!V279)</f>
        <v/>
      </c>
      <c r="Q279" s="32" t="str">
        <f>IF((ANXE_1_DEPENSES_PREVISION!W279)=0,"",ANXE_1_DEPENSES_PREVISION!W279)</f>
        <v/>
      </c>
      <c r="R279" s="9" t="str">
        <f>IF((ANXE_1_DEPENSES_PREVISION!H279)=0,"",ANXE_1_DEPENSES_PREVISION!H279)</f>
        <v/>
      </c>
      <c r="S279" s="9" t="str">
        <f>IF((ANXE_1_DEPENSES_PREVISION!I279)=0,"",ANXE_1_DEPENSES_PREVISION!I279)</f>
        <v/>
      </c>
      <c r="T279" s="9" t="str">
        <f>IF((ANXE_1_DEPENSES_PREVISION!J279)=0,"",ANXE_1_DEPENSES_PREVISION!J279)</f>
        <v/>
      </c>
      <c r="U279" s="9" t="str">
        <f>IF((ANXE_1_DEPENSES_PREVISION!K279)=0,"",ANXE_1_DEPENSES_PREVISION!K279)</f>
        <v/>
      </c>
      <c r="V279" s="9" t="str">
        <f>IF((ANXE_1_DEPENSES_PREVISION!L279)=0,"",ANXE_1_DEPENSES_PREVISION!L279)</f>
        <v/>
      </c>
      <c r="W279" s="86" t="str">
        <f>IF((ANXE_1_DEPENSES_PREVISION!M279)=0,"",ANXE_1_DEPENSES_PREVISION!M279)</f>
        <v/>
      </c>
      <c r="X279" s="9" t="str">
        <f>IF((ANXE_1_DEPENSES_PREVISION!N279)=0,"",ANXE_1_DEPENSES_PREVISION!N279)</f>
        <v/>
      </c>
      <c r="Y279" s="9" t="str">
        <f>IF((ANXE_1_DEPENSES_PREVISION!O279)=0,"",ANXE_1_DEPENSES_PREVISION!O279)</f>
        <v/>
      </c>
      <c r="Z279" s="86" t="str">
        <f>IF((ANXE_1_DEPENSES_PREVISION!P279)=0,"",ANXE_1_DEPENSES_PREVISION!P279)</f>
        <v/>
      </c>
      <c r="AA279" s="9" t="str">
        <f>IF((ANXE_1_DEPENSES_PREVISION!Q279)=0,"",ANXE_1_DEPENSES_PREVISION!Q279)</f>
        <v/>
      </c>
      <c r="AB279" s="9" t="str">
        <f>IF((ANXE_1_DEPENSES_PREVISION!R279)=0,"",ANXE_1_DEPENSES_PREVISION!R279)</f>
        <v/>
      </c>
      <c r="AC279" s="86" t="str">
        <f>IF((ANXE_1_DEPENSES_PREVISION!S279)=0,"",ANXE_1_DEPENSES_PREVISION!S279)</f>
        <v/>
      </c>
      <c r="AD279" s="86" t="str">
        <f>IF((ANXE_1_DEPENSES_PREVISION!T279)=0,"",ANXE_1_DEPENSES_PREVISION!T279)</f>
        <v/>
      </c>
      <c r="AE279" s="86" t="str">
        <f>IF((ANXE_1_DEPENSES_PREVISION!U279)=0,"",ANXE_1_DEPENSES_PREVISION!U279)</f>
        <v/>
      </c>
      <c r="AF279" s="86" t="str">
        <f>IF((ANXE_1_DEPENSES_PREVISION!V279)=0,"",ANXE_1_DEPENSES_PREVISION!V279)</f>
        <v/>
      </c>
      <c r="AG279" s="9" t="str">
        <f>IF((ANXE_1_DEPENSES_PREVISION!W279)=0,"",ANXE_1_DEPENSES_PREVISION!W279)</f>
        <v/>
      </c>
      <c r="AH279" s="35"/>
      <c r="AI279" s="34" t="str">
        <f t="shared" si="16"/>
        <v/>
      </c>
      <c r="AJ279" s="11" t="str">
        <f t="shared" si="17"/>
        <v/>
      </c>
      <c r="AK279" s="36" t="str">
        <f t="shared" si="18"/>
        <v/>
      </c>
      <c r="AL279" s="34" t="str">
        <f t="shared" si="19"/>
        <v/>
      </c>
      <c r="AM279" s="34"/>
      <c r="AN279" s="10"/>
    </row>
    <row r="280" spans="2:40" x14ac:dyDescent="0.3">
      <c r="B280" s="32" t="str">
        <f>IF((ANXE_1_DEPENSES_PREVISION!H280)=0,"",ANXE_1_DEPENSES_PREVISION!H280)</f>
        <v/>
      </c>
      <c r="C280" s="32" t="str">
        <f>IF((ANXE_1_DEPENSES_PREVISION!I280)=0,"",ANXE_1_DEPENSES_PREVISION!I280)</f>
        <v/>
      </c>
      <c r="D280" s="32" t="str">
        <f>IF((ANXE_1_DEPENSES_PREVISION!J280)=0,"",ANXE_1_DEPENSES_PREVISION!J280)</f>
        <v/>
      </c>
      <c r="E280" s="32" t="str">
        <f>IF((ANXE_1_DEPENSES_PREVISION!K280)=0,"",ANXE_1_DEPENSES_PREVISION!K280)</f>
        <v/>
      </c>
      <c r="F280" s="32" t="str">
        <f>IF((ANXE_1_DEPENSES_PREVISION!L280)=0,"",ANXE_1_DEPENSES_PREVISION!L280)</f>
        <v/>
      </c>
      <c r="G280" s="31" t="str">
        <f>IF((ANXE_1_DEPENSES_PREVISION!M280)=0,"",ANXE_1_DEPENSES_PREVISION!M280)</f>
        <v/>
      </c>
      <c r="H280" s="32" t="str">
        <f>IF((ANXE_1_DEPENSES_PREVISION!N280)=0,"",ANXE_1_DEPENSES_PREVISION!N280)</f>
        <v/>
      </c>
      <c r="I280" s="32" t="str">
        <f>IF((ANXE_1_DEPENSES_PREVISION!O280)=0,"",ANXE_1_DEPENSES_PREVISION!O280)</f>
        <v/>
      </c>
      <c r="J280" s="31" t="str">
        <f>IF((ANXE_1_DEPENSES_PREVISION!P280)=0,"",ANXE_1_DEPENSES_PREVISION!P280)</f>
        <v/>
      </c>
      <c r="K280" s="32" t="str">
        <f>IF((ANXE_1_DEPENSES_PREVISION!Q280)=0,"",ANXE_1_DEPENSES_PREVISION!Q280)</f>
        <v/>
      </c>
      <c r="L280" s="32" t="str">
        <f>IF((ANXE_1_DEPENSES_PREVISION!R280)=0,"",ANXE_1_DEPENSES_PREVISION!R280)</f>
        <v/>
      </c>
      <c r="M280" s="31" t="str">
        <f>IF((ANXE_1_DEPENSES_PREVISION!S280)=0,"",ANXE_1_DEPENSES_PREVISION!S280)</f>
        <v/>
      </c>
      <c r="N280" s="31" t="str">
        <f>IF((ANXE_1_DEPENSES_PREVISION!T280)=0,"",ANXE_1_DEPENSES_PREVISION!T280)</f>
        <v/>
      </c>
      <c r="O280" s="31" t="str">
        <f>IF((ANXE_1_DEPENSES_PREVISION!U280)=0,"",ANXE_1_DEPENSES_PREVISION!U280)</f>
        <v/>
      </c>
      <c r="P280" s="31" t="str">
        <f>IF((ANXE_1_DEPENSES_PREVISION!V280)=0,"",ANXE_1_DEPENSES_PREVISION!V280)</f>
        <v/>
      </c>
      <c r="Q280" s="32" t="str">
        <f>IF((ANXE_1_DEPENSES_PREVISION!W280)=0,"",ANXE_1_DEPENSES_PREVISION!W280)</f>
        <v/>
      </c>
      <c r="R280" s="9" t="str">
        <f>IF((ANXE_1_DEPENSES_PREVISION!H280)=0,"",ANXE_1_DEPENSES_PREVISION!H280)</f>
        <v/>
      </c>
      <c r="S280" s="9" t="str">
        <f>IF((ANXE_1_DEPENSES_PREVISION!I280)=0,"",ANXE_1_DEPENSES_PREVISION!I280)</f>
        <v/>
      </c>
      <c r="T280" s="9" t="str">
        <f>IF((ANXE_1_DEPENSES_PREVISION!J280)=0,"",ANXE_1_DEPENSES_PREVISION!J280)</f>
        <v/>
      </c>
      <c r="U280" s="9" t="str">
        <f>IF((ANXE_1_DEPENSES_PREVISION!K280)=0,"",ANXE_1_DEPENSES_PREVISION!K280)</f>
        <v/>
      </c>
      <c r="V280" s="9" t="str">
        <f>IF((ANXE_1_DEPENSES_PREVISION!L280)=0,"",ANXE_1_DEPENSES_PREVISION!L280)</f>
        <v/>
      </c>
      <c r="W280" s="86" t="str">
        <f>IF((ANXE_1_DEPENSES_PREVISION!M280)=0,"",ANXE_1_DEPENSES_PREVISION!M280)</f>
        <v/>
      </c>
      <c r="X280" s="9" t="str">
        <f>IF((ANXE_1_DEPENSES_PREVISION!N280)=0,"",ANXE_1_DEPENSES_PREVISION!N280)</f>
        <v/>
      </c>
      <c r="Y280" s="9" t="str">
        <f>IF((ANXE_1_DEPENSES_PREVISION!O280)=0,"",ANXE_1_DEPENSES_PREVISION!O280)</f>
        <v/>
      </c>
      <c r="Z280" s="86" t="str">
        <f>IF((ANXE_1_DEPENSES_PREVISION!P280)=0,"",ANXE_1_DEPENSES_PREVISION!P280)</f>
        <v/>
      </c>
      <c r="AA280" s="9" t="str">
        <f>IF((ANXE_1_DEPENSES_PREVISION!Q280)=0,"",ANXE_1_DEPENSES_PREVISION!Q280)</f>
        <v/>
      </c>
      <c r="AB280" s="9" t="str">
        <f>IF((ANXE_1_DEPENSES_PREVISION!R280)=0,"",ANXE_1_DEPENSES_PREVISION!R280)</f>
        <v/>
      </c>
      <c r="AC280" s="86" t="str">
        <f>IF((ANXE_1_DEPENSES_PREVISION!S280)=0,"",ANXE_1_DEPENSES_PREVISION!S280)</f>
        <v/>
      </c>
      <c r="AD280" s="86" t="str">
        <f>IF((ANXE_1_DEPENSES_PREVISION!T280)=0,"",ANXE_1_DEPENSES_PREVISION!T280)</f>
        <v/>
      </c>
      <c r="AE280" s="86" t="str">
        <f>IF((ANXE_1_DEPENSES_PREVISION!U280)=0,"",ANXE_1_DEPENSES_PREVISION!U280)</f>
        <v/>
      </c>
      <c r="AF280" s="86" t="str">
        <f>IF((ANXE_1_DEPENSES_PREVISION!V280)=0,"",ANXE_1_DEPENSES_PREVISION!V280)</f>
        <v/>
      </c>
      <c r="AG280" s="9" t="str">
        <f>IF((ANXE_1_DEPENSES_PREVISION!W280)=0,"",ANXE_1_DEPENSES_PREVISION!W280)</f>
        <v/>
      </c>
      <c r="AH280" s="35"/>
      <c r="AI280" s="34" t="str">
        <f t="shared" si="16"/>
        <v/>
      </c>
      <c r="AJ280" s="11" t="str">
        <f t="shared" si="17"/>
        <v/>
      </c>
      <c r="AK280" s="36" t="str">
        <f t="shared" si="18"/>
        <v/>
      </c>
      <c r="AL280" s="34" t="str">
        <f t="shared" si="19"/>
        <v/>
      </c>
      <c r="AM280" s="34"/>
      <c r="AN280" s="10"/>
    </row>
    <row r="281" spans="2:40" x14ac:dyDescent="0.3">
      <c r="B281" s="32" t="str">
        <f>IF((ANXE_1_DEPENSES_PREVISION!H281)=0,"",ANXE_1_DEPENSES_PREVISION!H281)</f>
        <v/>
      </c>
      <c r="C281" s="32" t="str">
        <f>IF((ANXE_1_DEPENSES_PREVISION!I281)=0,"",ANXE_1_DEPENSES_PREVISION!I281)</f>
        <v/>
      </c>
      <c r="D281" s="32" t="str">
        <f>IF((ANXE_1_DEPENSES_PREVISION!J281)=0,"",ANXE_1_DEPENSES_PREVISION!J281)</f>
        <v/>
      </c>
      <c r="E281" s="32" t="str">
        <f>IF((ANXE_1_DEPENSES_PREVISION!K281)=0,"",ANXE_1_DEPENSES_PREVISION!K281)</f>
        <v/>
      </c>
      <c r="F281" s="32" t="str">
        <f>IF((ANXE_1_DEPENSES_PREVISION!L281)=0,"",ANXE_1_DEPENSES_PREVISION!L281)</f>
        <v/>
      </c>
      <c r="G281" s="31" t="str">
        <f>IF((ANXE_1_DEPENSES_PREVISION!M281)=0,"",ANXE_1_DEPENSES_PREVISION!M281)</f>
        <v/>
      </c>
      <c r="H281" s="32" t="str">
        <f>IF((ANXE_1_DEPENSES_PREVISION!N281)=0,"",ANXE_1_DEPENSES_PREVISION!N281)</f>
        <v/>
      </c>
      <c r="I281" s="32" t="str">
        <f>IF((ANXE_1_DEPENSES_PREVISION!O281)=0,"",ANXE_1_DEPENSES_PREVISION!O281)</f>
        <v/>
      </c>
      <c r="J281" s="31" t="str">
        <f>IF((ANXE_1_DEPENSES_PREVISION!P281)=0,"",ANXE_1_DEPENSES_PREVISION!P281)</f>
        <v/>
      </c>
      <c r="K281" s="32" t="str">
        <f>IF((ANXE_1_DEPENSES_PREVISION!Q281)=0,"",ANXE_1_DEPENSES_PREVISION!Q281)</f>
        <v/>
      </c>
      <c r="L281" s="32" t="str">
        <f>IF((ANXE_1_DEPENSES_PREVISION!R281)=0,"",ANXE_1_DEPENSES_PREVISION!R281)</f>
        <v/>
      </c>
      <c r="M281" s="31" t="str">
        <f>IF((ANXE_1_DEPENSES_PREVISION!S281)=0,"",ANXE_1_DEPENSES_PREVISION!S281)</f>
        <v/>
      </c>
      <c r="N281" s="31" t="str">
        <f>IF((ANXE_1_DEPENSES_PREVISION!T281)=0,"",ANXE_1_DEPENSES_PREVISION!T281)</f>
        <v/>
      </c>
      <c r="O281" s="31" t="str">
        <f>IF((ANXE_1_DEPENSES_PREVISION!U281)=0,"",ANXE_1_DEPENSES_PREVISION!U281)</f>
        <v/>
      </c>
      <c r="P281" s="31" t="str">
        <f>IF((ANXE_1_DEPENSES_PREVISION!V281)=0,"",ANXE_1_DEPENSES_PREVISION!V281)</f>
        <v/>
      </c>
      <c r="Q281" s="32" t="str">
        <f>IF((ANXE_1_DEPENSES_PREVISION!W281)=0,"",ANXE_1_DEPENSES_PREVISION!W281)</f>
        <v/>
      </c>
      <c r="R281" s="9" t="str">
        <f>IF((ANXE_1_DEPENSES_PREVISION!H281)=0,"",ANXE_1_DEPENSES_PREVISION!H281)</f>
        <v/>
      </c>
      <c r="S281" s="9" t="str">
        <f>IF((ANXE_1_DEPENSES_PREVISION!I281)=0,"",ANXE_1_DEPENSES_PREVISION!I281)</f>
        <v/>
      </c>
      <c r="T281" s="9" t="str">
        <f>IF((ANXE_1_DEPENSES_PREVISION!J281)=0,"",ANXE_1_DEPENSES_PREVISION!J281)</f>
        <v/>
      </c>
      <c r="U281" s="9" t="str">
        <f>IF((ANXE_1_DEPENSES_PREVISION!K281)=0,"",ANXE_1_DEPENSES_PREVISION!K281)</f>
        <v/>
      </c>
      <c r="V281" s="9" t="str">
        <f>IF((ANXE_1_DEPENSES_PREVISION!L281)=0,"",ANXE_1_DEPENSES_PREVISION!L281)</f>
        <v/>
      </c>
      <c r="W281" s="86" t="str">
        <f>IF((ANXE_1_DEPENSES_PREVISION!M281)=0,"",ANXE_1_DEPENSES_PREVISION!M281)</f>
        <v/>
      </c>
      <c r="X281" s="9" t="str">
        <f>IF((ANXE_1_DEPENSES_PREVISION!N281)=0,"",ANXE_1_DEPENSES_PREVISION!N281)</f>
        <v/>
      </c>
      <c r="Y281" s="9" t="str">
        <f>IF((ANXE_1_DEPENSES_PREVISION!O281)=0,"",ANXE_1_DEPENSES_PREVISION!O281)</f>
        <v/>
      </c>
      <c r="Z281" s="86" t="str">
        <f>IF((ANXE_1_DEPENSES_PREVISION!P281)=0,"",ANXE_1_DEPENSES_PREVISION!P281)</f>
        <v/>
      </c>
      <c r="AA281" s="9" t="str">
        <f>IF((ANXE_1_DEPENSES_PREVISION!Q281)=0,"",ANXE_1_DEPENSES_PREVISION!Q281)</f>
        <v/>
      </c>
      <c r="AB281" s="9" t="str">
        <f>IF((ANXE_1_DEPENSES_PREVISION!R281)=0,"",ANXE_1_DEPENSES_PREVISION!R281)</f>
        <v/>
      </c>
      <c r="AC281" s="86" t="str">
        <f>IF((ANXE_1_DEPENSES_PREVISION!S281)=0,"",ANXE_1_DEPENSES_PREVISION!S281)</f>
        <v/>
      </c>
      <c r="AD281" s="86" t="str">
        <f>IF((ANXE_1_DEPENSES_PREVISION!T281)=0,"",ANXE_1_DEPENSES_PREVISION!T281)</f>
        <v/>
      </c>
      <c r="AE281" s="86" t="str">
        <f>IF((ANXE_1_DEPENSES_PREVISION!U281)=0,"",ANXE_1_DEPENSES_PREVISION!U281)</f>
        <v/>
      </c>
      <c r="AF281" s="86" t="str">
        <f>IF((ANXE_1_DEPENSES_PREVISION!V281)=0,"",ANXE_1_DEPENSES_PREVISION!V281)</f>
        <v/>
      </c>
      <c r="AG281" s="9" t="str">
        <f>IF((ANXE_1_DEPENSES_PREVISION!W281)=0,"",ANXE_1_DEPENSES_PREVISION!W281)</f>
        <v/>
      </c>
      <c r="AH281" s="35"/>
      <c r="AI281" s="34" t="str">
        <f t="shared" si="16"/>
        <v/>
      </c>
      <c r="AJ281" s="11" t="str">
        <f t="shared" si="17"/>
        <v/>
      </c>
      <c r="AK281" s="36" t="str">
        <f t="shared" si="18"/>
        <v/>
      </c>
      <c r="AL281" s="34" t="str">
        <f t="shared" si="19"/>
        <v/>
      </c>
      <c r="AM281" s="34"/>
      <c r="AN281" s="10"/>
    </row>
    <row r="282" spans="2:40" x14ac:dyDescent="0.3">
      <c r="B282" s="32" t="str">
        <f>IF((ANXE_1_DEPENSES_PREVISION!H282)=0,"",ANXE_1_DEPENSES_PREVISION!H282)</f>
        <v/>
      </c>
      <c r="C282" s="32" t="str">
        <f>IF((ANXE_1_DEPENSES_PREVISION!I282)=0,"",ANXE_1_DEPENSES_PREVISION!I282)</f>
        <v/>
      </c>
      <c r="D282" s="32" t="str">
        <f>IF((ANXE_1_DEPENSES_PREVISION!J282)=0,"",ANXE_1_DEPENSES_PREVISION!J282)</f>
        <v/>
      </c>
      <c r="E282" s="32" t="str">
        <f>IF((ANXE_1_DEPENSES_PREVISION!K282)=0,"",ANXE_1_DEPENSES_PREVISION!K282)</f>
        <v/>
      </c>
      <c r="F282" s="32" t="str">
        <f>IF((ANXE_1_DEPENSES_PREVISION!L282)=0,"",ANXE_1_DEPENSES_PREVISION!L282)</f>
        <v/>
      </c>
      <c r="G282" s="31" t="str">
        <f>IF((ANXE_1_DEPENSES_PREVISION!M282)=0,"",ANXE_1_DEPENSES_PREVISION!M282)</f>
        <v/>
      </c>
      <c r="H282" s="32" t="str">
        <f>IF((ANXE_1_DEPENSES_PREVISION!N282)=0,"",ANXE_1_DEPENSES_PREVISION!N282)</f>
        <v/>
      </c>
      <c r="I282" s="32" t="str">
        <f>IF((ANXE_1_DEPENSES_PREVISION!O282)=0,"",ANXE_1_DEPENSES_PREVISION!O282)</f>
        <v/>
      </c>
      <c r="J282" s="31" t="str">
        <f>IF((ANXE_1_DEPENSES_PREVISION!P282)=0,"",ANXE_1_DEPENSES_PREVISION!P282)</f>
        <v/>
      </c>
      <c r="K282" s="32" t="str">
        <f>IF((ANXE_1_DEPENSES_PREVISION!Q282)=0,"",ANXE_1_DEPENSES_PREVISION!Q282)</f>
        <v/>
      </c>
      <c r="L282" s="32" t="str">
        <f>IF((ANXE_1_DEPENSES_PREVISION!R282)=0,"",ANXE_1_DEPENSES_PREVISION!R282)</f>
        <v/>
      </c>
      <c r="M282" s="31" t="str">
        <f>IF((ANXE_1_DEPENSES_PREVISION!S282)=0,"",ANXE_1_DEPENSES_PREVISION!S282)</f>
        <v/>
      </c>
      <c r="N282" s="31" t="str">
        <f>IF((ANXE_1_DEPENSES_PREVISION!T282)=0,"",ANXE_1_DEPENSES_PREVISION!T282)</f>
        <v/>
      </c>
      <c r="O282" s="31" t="str">
        <f>IF((ANXE_1_DEPENSES_PREVISION!U282)=0,"",ANXE_1_DEPENSES_PREVISION!U282)</f>
        <v/>
      </c>
      <c r="P282" s="31" t="str">
        <f>IF((ANXE_1_DEPENSES_PREVISION!V282)=0,"",ANXE_1_DEPENSES_PREVISION!V282)</f>
        <v/>
      </c>
      <c r="Q282" s="32" t="str">
        <f>IF((ANXE_1_DEPENSES_PREVISION!W282)=0,"",ANXE_1_DEPENSES_PREVISION!W282)</f>
        <v/>
      </c>
      <c r="R282" s="9" t="str">
        <f>IF((ANXE_1_DEPENSES_PREVISION!H282)=0,"",ANXE_1_DEPENSES_PREVISION!H282)</f>
        <v/>
      </c>
      <c r="S282" s="9" t="str">
        <f>IF((ANXE_1_DEPENSES_PREVISION!I282)=0,"",ANXE_1_DEPENSES_PREVISION!I282)</f>
        <v/>
      </c>
      <c r="T282" s="9" t="str">
        <f>IF((ANXE_1_DEPENSES_PREVISION!J282)=0,"",ANXE_1_DEPENSES_PREVISION!J282)</f>
        <v/>
      </c>
      <c r="U282" s="9" t="str">
        <f>IF((ANXE_1_DEPENSES_PREVISION!K282)=0,"",ANXE_1_DEPENSES_PREVISION!K282)</f>
        <v/>
      </c>
      <c r="V282" s="9" t="str">
        <f>IF((ANXE_1_DEPENSES_PREVISION!L282)=0,"",ANXE_1_DEPENSES_PREVISION!L282)</f>
        <v/>
      </c>
      <c r="W282" s="86" t="str">
        <f>IF((ANXE_1_DEPENSES_PREVISION!M282)=0,"",ANXE_1_DEPENSES_PREVISION!M282)</f>
        <v/>
      </c>
      <c r="X282" s="9" t="str">
        <f>IF((ANXE_1_DEPENSES_PREVISION!N282)=0,"",ANXE_1_DEPENSES_PREVISION!N282)</f>
        <v/>
      </c>
      <c r="Y282" s="9" t="str">
        <f>IF((ANXE_1_DEPENSES_PREVISION!O282)=0,"",ANXE_1_DEPENSES_PREVISION!O282)</f>
        <v/>
      </c>
      <c r="Z282" s="86" t="str">
        <f>IF((ANXE_1_DEPENSES_PREVISION!P282)=0,"",ANXE_1_DEPENSES_PREVISION!P282)</f>
        <v/>
      </c>
      <c r="AA282" s="9" t="str">
        <f>IF((ANXE_1_DEPENSES_PREVISION!Q282)=0,"",ANXE_1_DEPENSES_PREVISION!Q282)</f>
        <v/>
      </c>
      <c r="AB282" s="9" t="str">
        <f>IF((ANXE_1_DEPENSES_PREVISION!R282)=0,"",ANXE_1_DEPENSES_PREVISION!R282)</f>
        <v/>
      </c>
      <c r="AC282" s="86" t="str">
        <f>IF((ANXE_1_DEPENSES_PREVISION!S282)=0,"",ANXE_1_DEPENSES_PREVISION!S282)</f>
        <v/>
      </c>
      <c r="AD282" s="86" t="str">
        <f>IF((ANXE_1_DEPENSES_PREVISION!T282)=0,"",ANXE_1_DEPENSES_PREVISION!T282)</f>
        <v/>
      </c>
      <c r="AE282" s="86" t="str">
        <f>IF((ANXE_1_DEPENSES_PREVISION!U282)=0,"",ANXE_1_DEPENSES_PREVISION!U282)</f>
        <v/>
      </c>
      <c r="AF282" s="86" t="str">
        <f>IF((ANXE_1_DEPENSES_PREVISION!V282)=0,"",ANXE_1_DEPENSES_PREVISION!V282)</f>
        <v/>
      </c>
      <c r="AG282" s="9" t="str">
        <f>IF((ANXE_1_DEPENSES_PREVISION!W282)=0,"",ANXE_1_DEPENSES_PREVISION!W282)</f>
        <v/>
      </c>
      <c r="AH282" s="35"/>
      <c r="AI282" s="34" t="str">
        <f t="shared" si="16"/>
        <v/>
      </c>
      <c r="AJ282" s="11" t="str">
        <f t="shared" si="17"/>
        <v/>
      </c>
      <c r="AK282" s="36" t="str">
        <f t="shared" si="18"/>
        <v/>
      </c>
      <c r="AL282" s="34" t="str">
        <f t="shared" si="19"/>
        <v/>
      </c>
      <c r="AM282" s="34"/>
      <c r="AN282" s="10"/>
    </row>
    <row r="283" spans="2:40" x14ac:dyDescent="0.3">
      <c r="B283" s="32" t="str">
        <f>IF((ANXE_1_DEPENSES_PREVISION!H283)=0,"",ANXE_1_DEPENSES_PREVISION!H283)</f>
        <v/>
      </c>
      <c r="C283" s="32" t="str">
        <f>IF((ANXE_1_DEPENSES_PREVISION!I283)=0,"",ANXE_1_DEPENSES_PREVISION!I283)</f>
        <v/>
      </c>
      <c r="D283" s="32" t="str">
        <f>IF((ANXE_1_DEPENSES_PREVISION!J283)=0,"",ANXE_1_DEPENSES_PREVISION!J283)</f>
        <v/>
      </c>
      <c r="E283" s="32" t="str">
        <f>IF((ANXE_1_DEPENSES_PREVISION!K283)=0,"",ANXE_1_DEPENSES_PREVISION!K283)</f>
        <v/>
      </c>
      <c r="F283" s="32" t="str">
        <f>IF((ANXE_1_DEPENSES_PREVISION!L283)=0,"",ANXE_1_DEPENSES_PREVISION!L283)</f>
        <v/>
      </c>
      <c r="G283" s="31" t="str">
        <f>IF((ANXE_1_DEPENSES_PREVISION!M283)=0,"",ANXE_1_DEPENSES_PREVISION!M283)</f>
        <v/>
      </c>
      <c r="H283" s="32" t="str">
        <f>IF((ANXE_1_DEPENSES_PREVISION!N283)=0,"",ANXE_1_DEPENSES_PREVISION!N283)</f>
        <v/>
      </c>
      <c r="I283" s="32" t="str">
        <f>IF((ANXE_1_DEPENSES_PREVISION!O283)=0,"",ANXE_1_DEPENSES_PREVISION!O283)</f>
        <v/>
      </c>
      <c r="J283" s="31" t="str">
        <f>IF((ANXE_1_DEPENSES_PREVISION!P283)=0,"",ANXE_1_DEPENSES_PREVISION!P283)</f>
        <v/>
      </c>
      <c r="K283" s="32" t="str">
        <f>IF((ANXE_1_DEPENSES_PREVISION!Q283)=0,"",ANXE_1_DEPENSES_PREVISION!Q283)</f>
        <v/>
      </c>
      <c r="L283" s="32" t="str">
        <f>IF((ANXE_1_DEPENSES_PREVISION!R283)=0,"",ANXE_1_DEPENSES_PREVISION!R283)</f>
        <v/>
      </c>
      <c r="M283" s="31" t="str">
        <f>IF((ANXE_1_DEPENSES_PREVISION!S283)=0,"",ANXE_1_DEPENSES_PREVISION!S283)</f>
        <v/>
      </c>
      <c r="N283" s="31" t="str">
        <f>IF((ANXE_1_DEPENSES_PREVISION!T283)=0,"",ANXE_1_DEPENSES_PREVISION!T283)</f>
        <v/>
      </c>
      <c r="O283" s="31" t="str">
        <f>IF((ANXE_1_DEPENSES_PREVISION!U283)=0,"",ANXE_1_DEPENSES_PREVISION!U283)</f>
        <v/>
      </c>
      <c r="P283" s="31" t="str">
        <f>IF((ANXE_1_DEPENSES_PREVISION!V283)=0,"",ANXE_1_DEPENSES_PREVISION!V283)</f>
        <v/>
      </c>
      <c r="Q283" s="32" t="str">
        <f>IF((ANXE_1_DEPENSES_PREVISION!W283)=0,"",ANXE_1_DEPENSES_PREVISION!W283)</f>
        <v/>
      </c>
      <c r="R283" s="9" t="str">
        <f>IF((ANXE_1_DEPENSES_PREVISION!H283)=0,"",ANXE_1_DEPENSES_PREVISION!H283)</f>
        <v/>
      </c>
      <c r="S283" s="9" t="str">
        <f>IF((ANXE_1_DEPENSES_PREVISION!I283)=0,"",ANXE_1_DEPENSES_PREVISION!I283)</f>
        <v/>
      </c>
      <c r="T283" s="9" t="str">
        <f>IF((ANXE_1_DEPENSES_PREVISION!J283)=0,"",ANXE_1_DEPENSES_PREVISION!J283)</f>
        <v/>
      </c>
      <c r="U283" s="9" t="str">
        <f>IF((ANXE_1_DEPENSES_PREVISION!K283)=0,"",ANXE_1_DEPENSES_PREVISION!K283)</f>
        <v/>
      </c>
      <c r="V283" s="9" t="str">
        <f>IF((ANXE_1_DEPENSES_PREVISION!L283)=0,"",ANXE_1_DEPENSES_PREVISION!L283)</f>
        <v/>
      </c>
      <c r="W283" s="86" t="str">
        <f>IF((ANXE_1_DEPENSES_PREVISION!M283)=0,"",ANXE_1_DEPENSES_PREVISION!M283)</f>
        <v/>
      </c>
      <c r="X283" s="9" t="str">
        <f>IF((ANXE_1_DEPENSES_PREVISION!N283)=0,"",ANXE_1_DEPENSES_PREVISION!N283)</f>
        <v/>
      </c>
      <c r="Y283" s="9" t="str">
        <f>IF((ANXE_1_DEPENSES_PREVISION!O283)=0,"",ANXE_1_DEPENSES_PREVISION!O283)</f>
        <v/>
      </c>
      <c r="Z283" s="86" t="str">
        <f>IF((ANXE_1_DEPENSES_PREVISION!P283)=0,"",ANXE_1_DEPENSES_PREVISION!P283)</f>
        <v/>
      </c>
      <c r="AA283" s="9" t="str">
        <f>IF((ANXE_1_DEPENSES_PREVISION!Q283)=0,"",ANXE_1_DEPENSES_PREVISION!Q283)</f>
        <v/>
      </c>
      <c r="AB283" s="9" t="str">
        <f>IF((ANXE_1_DEPENSES_PREVISION!R283)=0,"",ANXE_1_DEPENSES_PREVISION!R283)</f>
        <v/>
      </c>
      <c r="AC283" s="86" t="str">
        <f>IF((ANXE_1_DEPENSES_PREVISION!S283)=0,"",ANXE_1_DEPENSES_PREVISION!S283)</f>
        <v/>
      </c>
      <c r="AD283" s="86" t="str">
        <f>IF((ANXE_1_DEPENSES_PREVISION!T283)=0,"",ANXE_1_DEPENSES_PREVISION!T283)</f>
        <v/>
      </c>
      <c r="AE283" s="86" t="str">
        <f>IF((ANXE_1_DEPENSES_PREVISION!U283)=0,"",ANXE_1_DEPENSES_PREVISION!U283)</f>
        <v/>
      </c>
      <c r="AF283" s="86" t="str">
        <f>IF((ANXE_1_DEPENSES_PREVISION!V283)=0,"",ANXE_1_DEPENSES_PREVISION!V283)</f>
        <v/>
      </c>
      <c r="AG283" s="9" t="str">
        <f>IF((ANXE_1_DEPENSES_PREVISION!W283)=0,"",ANXE_1_DEPENSES_PREVISION!W283)</f>
        <v/>
      </c>
      <c r="AH283" s="35"/>
      <c r="AI283" s="34" t="str">
        <f t="shared" si="16"/>
        <v/>
      </c>
      <c r="AJ283" s="11" t="str">
        <f t="shared" si="17"/>
        <v/>
      </c>
      <c r="AK283" s="36" t="str">
        <f t="shared" si="18"/>
        <v/>
      </c>
      <c r="AL283" s="34" t="str">
        <f t="shared" si="19"/>
        <v/>
      </c>
      <c r="AM283" s="34"/>
      <c r="AN283" s="10"/>
    </row>
    <row r="284" spans="2:40" x14ac:dyDescent="0.3">
      <c r="B284" s="32" t="str">
        <f>IF((ANXE_1_DEPENSES_PREVISION!H284)=0,"",ANXE_1_DEPENSES_PREVISION!H284)</f>
        <v/>
      </c>
      <c r="C284" s="32" t="str">
        <f>IF((ANXE_1_DEPENSES_PREVISION!I284)=0,"",ANXE_1_DEPENSES_PREVISION!I284)</f>
        <v/>
      </c>
      <c r="D284" s="32" t="str">
        <f>IF((ANXE_1_DEPENSES_PREVISION!J284)=0,"",ANXE_1_DEPENSES_PREVISION!J284)</f>
        <v/>
      </c>
      <c r="E284" s="32" t="str">
        <f>IF((ANXE_1_DEPENSES_PREVISION!K284)=0,"",ANXE_1_DEPENSES_PREVISION!K284)</f>
        <v/>
      </c>
      <c r="F284" s="32" t="str">
        <f>IF((ANXE_1_DEPENSES_PREVISION!L284)=0,"",ANXE_1_DEPENSES_PREVISION!L284)</f>
        <v/>
      </c>
      <c r="G284" s="31" t="str">
        <f>IF((ANXE_1_DEPENSES_PREVISION!M284)=0,"",ANXE_1_DEPENSES_PREVISION!M284)</f>
        <v/>
      </c>
      <c r="H284" s="32" t="str">
        <f>IF((ANXE_1_DEPENSES_PREVISION!N284)=0,"",ANXE_1_DEPENSES_PREVISION!N284)</f>
        <v/>
      </c>
      <c r="I284" s="32" t="str">
        <f>IF((ANXE_1_DEPENSES_PREVISION!O284)=0,"",ANXE_1_DEPENSES_PREVISION!O284)</f>
        <v/>
      </c>
      <c r="J284" s="31" t="str">
        <f>IF((ANXE_1_DEPENSES_PREVISION!P284)=0,"",ANXE_1_DEPENSES_PREVISION!P284)</f>
        <v/>
      </c>
      <c r="K284" s="32" t="str">
        <f>IF((ANXE_1_DEPENSES_PREVISION!Q284)=0,"",ANXE_1_DEPENSES_PREVISION!Q284)</f>
        <v/>
      </c>
      <c r="L284" s="32" t="str">
        <f>IF((ANXE_1_DEPENSES_PREVISION!R284)=0,"",ANXE_1_DEPENSES_PREVISION!R284)</f>
        <v/>
      </c>
      <c r="M284" s="31" t="str">
        <f>IF((ANXE_1_DEPENSES_PREVISION!S284)=0,"",ANXE_1_DEPENSES_PREVISION!S284)</f>
        <v/>
      </c>
      <c r="N284" s="31" t="str">
        <f>IF((ANXE_1_DEPENSES_PREVISION!T284)=0,"",ANXE_1_DEPENSES_PREVISION!T284)</f>
        <v/>
      </c>
      <c r="O284" s="31" t="str">
        <f>IF((ANXE_1_DEPENSES_PREVISION!U284)=0,"",ANXE_1_DEPENSES_PREVISION!U284)</f>
        <v/>
      </c>
      <c r="P284" s="31" t="str">
        <f>IF((ANXE_1_DEPENSES_PREVISION!V284)=0,"",ANXE_1_DEPENSES_PREVISION!V284)</f>
        <v/>
      </c>
      <c r="Q284" s="32" t="str">
        <f>IF((ANXE_1_DEPENSES_PREVISION!W284)=0,"",ANXE_1_DEPENSES_PREVISION!W284)</f>
        <v/>
      </c>
      <c r="R284" s="9" t="str">
        <f>IF((ANXE_1_DEPENSES_PREVISION!H284)=0,"",ANXE_1_DEPENSES_PREVISION!H284)</f>
        <v/>
      </c>
      <c r="S284" s="9" t="str">
        <f>IF((ANXE_1_DEPENSES_PREVISION!I284)=0,"",ANXE_1_DEPENSES_PREVISION!I284)</f>
        <v/>
      </c>
      <c r="T284" s="9" t="str">
        <f>IF((ANXE_1_DEPENSES_PREVISION!J284)=0,"",ANXE_1_DEPENSES_PREVISION!J284)</f>
        <v/>
      </c>
      <c r="U284" s="9" t="str">
        <f>IF((ANXE_1_DEPENSES_PREVISION!K284)=0,"",ANXE_1_DEPENSES_PREVISION!K284)</f>
        <v/>
      </c>
      <c r="V284" s="9" t="str">
        <f>IF((ANXE_1_DEPENSES_PREVISION!L284)=0,"",ANXE_1_DEPENSES_PREVISION!L284)</f>
        <v/>
      </c>
      <c r="W284" s="86" t="str">
        <f>IF((ANXE_1_DEPENSES_PREVISION!M284)=0,"",ANXE_1_DEPENSES_PREVISION!M284)</f>
        <v/>
      </c>
      <c r="X284" s="9" t="str">
        <f>IF((ANXE_1_DEPENSES_PREVISION!N284)=0,"",ANXE_1_DEPENSES_PREVISION!N284)</f>
        <v/>
      </c>
      <c r="Y284" s="9" t="str">
        <f>IF((ANXE_1_DEPENSES_PREVISION!O284)=0,"",ANXE_1_DEPENSES_PREVISION!O284)</f>
        <v/>
      </c>
      <c r="Z284" s="86" t="str">
        <f>IF((ANXE_1_DEPENSES_PREVISION!P284)=0,"",ANXE_1_DEPENSES_PREVISION!P284)</f>
        <v/>
      </c>
      <c r="AA284" s="9" t="str">
        <f>IF((ANXE_1_DEPENSES_PREVISION!Q284)=0,"",ANXE_1_DEPENSES_PREVISION!Q284)</f>
        <v/>
      </c>
      <c r="AB284" s="9" t="str">
        <f>IF((ANXE_1_DEPENSES_PREVISION!R284)=0,"",ANXE_1_DEPENSES_PREVISION!R284)</f>
        <v/>
      </c>
      <c r="AC284" s="86" t="str">
        <f>IF((ANXE_1_DEPENSES_PREVISION!S284)=0,"",ANXE_1_DEPENSES_PREVISION!S284)</f>
        <v/>
      </c>
      <c r="AD284" s="86" t="str">
        <f>IF((ANXE_1_DEPENSES_PREVISION!T284)=0,"",ANXE_1_DEPENSES_PREVISION!T284)</f>
        <v/>
      </c>
      <c r="AE284" s="86" t="str">
        <f>IF((ANXE_1_DEPENSES_PREVISION!U284)=0,"",ANXE_1_DEPENSES_PREVISION!U284)</f>
        <v/>
      </c>
      <c r="AF284" s="86" t="str">
        <f>IF((ANXE_1_DEPENSES_PREVISION!V284)=0,"",ANXE_1_DEPENSES_PREVISION!V284)</f>
        <v/>
      </c>
      <c r="AG284" s="9" t="str">
        <f>IF((ANXE_1_DEPENSES_PREVISION!W284)=0,"",ANXE_1_DEPENSES_PREVISION!W284)</f>
        <v/>
      </c>
      <c r="AH284" s="35"/>
      <c r="AI284" s="34" t="str">
        <f t="shared" si="16"/>
        <v/>
      </c>
      <c r="AJ284" s="11" t="str">
        <f t="shared" si="17"/>
        <v/>
      </c>
      <c r="AK284" s="36" t="str">
        <f t="shared" si="18"/>
        <v/>
      </c>
      <c r="AL284" s="34" t="str">
        <f t="shared" si="19"/>
        <v/>
      </c>
      <c r="AM284" s="34"/>
      <c r="AN284" s="10"/>
    </row>
    <row r="285" spans="2:40" x14ac:dyDescent="0.3">
      <c r="B285" s="32" t="str">
        <f>IF((ANXE_1_DEPENSES_PREVISION!H285)=0,"",ANXE_1_DEPENSES_PREVISION!H285)</f>
        <v/>
      </c>
      <c r="C285" s="32" t="str">
        <f>IF((ANXE_1_DEPENSES_PREVISION!I285)=0,"",ANXE_1_DEPENSES_PREVISION!I285)</f>
        <v/>
      </c>
      <c r="D285" s="32" t="str">
        <f>IF((ANXE_1_DEPENSES_PREVISION!J285)=0,"",ANXE_1_DEPENSES_PREVISION!J285)</f>
        <v/>
      </c>
      <c r="E285" s="32" t="str">
        <f>IF((ANXE_1_DEPENSES_PREVISION!K285)=0,"",ANXE_1_DEPENSES_PREVISION!K285)</f>
        <v/>
      </c>
      <c r="F285" s="32" t="str">
        <f>IF((ANXE_1_DEPENSES_PREVISION!L285)=0,"",ANXE_1_DEPENSES_PREVISION!L285)</f>
        <v/>
      </c>
      <c r="G285" s="31" t="str">
        <f>IF((ANXE_1_DEPENSES_PREVISION!M285)=0,"",ANXE_1_DEPENSES_PREVISION!M285)</f>
        <v/>
      </c>
      <c r="H285" s="32" t="str">
        <f>IF((ANXE_1_DEPENSES_PREVISION!N285)=0,"",ANXE_1_DEPENSES_PREVISION!N285)</f>
        <v/>
      </c>
      <c r="I285" s="32" t="str">
        <f>IF((ANXE_1_DEPENSES_PREVISION!O285)=0,"",ANXE_1_DEPENSES_PREVISION!O285)</f>
        <v/>
      </c>
      <c r="J285" s="31" t="str">
        <f>IF((ANXE_1_DEPENSES_PREVISION!P285)=0,"",ANXE_1_DEPENSES_PREVISION!P285)</f>
        <v/>
      </c>
      <c r="K285" s="32" t="str">
        <f>IF((ANXE_1_DEPENSES_PREVISION!Q285)=0,"",ANXE_1_DEPENSES_PREVISION!Q285)</f>
        <v/>
      </c>
      <c r="L285" s="32" t="str">
        <f>IF((ANXE_1_DEPENSES_PREVISION!R285)=0,"",ANXE_1_DEPENSES_PREVISION!R285)</f>
        <v/>
      </c>
      <c r="M285" s="31" t="str">
        <f>IF((ANXE_1_DEPENSES_PREVISION!S285)=0,"",ANXE_1_DEPENSES_PREVISION!S285)</f>
        <v/>
      </c>
      <c r="N285" s="31" t="str">
        <f>IF((ANXE_1_DEPENSES_PREVISION!T285)=0,"",ANXE_1_DEPENSES_PREVISION!T285)</f>
        <v/>
      </c>
      <c r="O285" s="31" t="str">
        <f>IF((ANXE_1_DEPENSES_PREVISION!U285)=0,"",ANXE_1_DEPENSES_PREVISION!U285)</f>
        <v/>
      </c>
      <c r="P285" s="31" t="str">
        <f>IF((ANXE_1_DEPENSES_PREVISION!V285)=0,"",ANXE_1_DEPENSES_PREVISION!V285)</f>
        <v/>
      </c>
      <c r="Q285" s="32" t="str">
        <f>IF((ANXE_1_DEPENSES_PREVISION!W285)=0,"",ANXE_1_DEPENSES_PREVISION!W285)</f>
        <v/>
      </c>
      <c r="R285" s="9" t="str">
        <f>IF((ANXE_1_DEPENSES_PREVISION!H285)=0,"",ANXE_1_DEPENSES_PREVISION!H285)</f>
        <v/>
      </c>
      <c r="S285" s="9" t="str">
        <f>IF((ANXE_1_DEPENSES_PREVISION!I285)=0,"",ANXE_1_DEPENSES_PREVISION!I285)</f>
        <v/>
      </c>
      <c r="T285" s="9" t="str">
        <f>IF((ANXE_1_DEPENSES_PREVISION!J285)=0,"",ANXE_1_DEPENSES_PREVISION!J285)</f>
        <v/>
      </c>
      <c r="U285" s="9" t="str">
        <f>IF((ANXE_1_DEPENSES_PREVISION!K285)=0,"",ANXE_1_DEPENSES_PREVISION!K285)</f>
        <v/>
      </c>
      <c r="V285" s="9" t="str">
        <f>IF((ANXE_1_DEPENSES_PREVISION!L285)=0,"",ANXE_1_DEPENSES_PREVISION!L285)</f>
        <v/>
      </c>
      <c r="W285" s="86" t="str">
        <f>IF((ANXE_1_DEPENSES_PREVISION!M285)=0,"",ANXE_1_DEPENSES_PREVISION!M285)</f>
        <v/>
      </c>
      <c r="X285" s="9" t="str">
        <f>IF((ANXE_1_DEPENSES_PREVISION!N285)=0,"",ANXE_1_DEPENSES_PREVISION!N285)</f>
        <v/>
      </c>
      <c r="Y285" s="9" t="str">
        <f>IF((ANXE_1_DEPENSES_PREVISION!O285)=0,"",ANXE_1_DEPENSES_PREVISION!O285)</f>
        <v/>
      </c>
      <c r="Z285" s="86" t="str">
        <f>IF((ANXE_1_DEPENSES_PREVISION!P285)=0,"",ANXE_1_DEPENSES_PREVISION!P285)</f>
        <v/>
      </c>
      <c r="AA285" s="9" t="str">
        <f>IF((ANXE_1_DEPENSES_PREVISION!Q285)=0,"",ANXE_1_DEPENSES_PREVISION!Q285)</f>
        <v/>
      </c>
      <c r="AB285" s="9" t="str">
        <f>IF((ANXE_1_DEPENSES_PREVISION!R285)=0,"",ANXE_1_DEPENSES_PREVISION!R285)</f>
        <v/>
      </c>
      <c r="AC285" s="86" t="str">
        <f>IF((ANXE_1_DEPENSES_PREVISION!S285)=0,"",ANXE_1_DEPENSES_PREVISION!S285)</f>
        <v/>
      </c>
      <c r="AD285" s="86" t="str">
        <f>IF((ANXE_1_DEPENSES_PREVISION!T285)=0,"",ANXE_1_DEPENSES_PREVISION!T285)</f>
        <v/>
      </c>
      <c r="AE285" s="86" t="str">
        <f>IF((ANXE_1_DEPENSES_PREVISION!U285)=0,"",ANXE_1_DEPENSES_PREVISION!U285)</f>
        <v/>
      </c>
      <c r="AF285" s="86" t="str">
        <f>IF((ANXE_1_DEPENSES_PREVISION!V285)=0,"",ANXE_1_DEPENSES_PREVISION!V285)</f>
        <v/>
      </c>
      <c r="AG285" s="9" t="str">
        <f>IF((ANXE_1_DEPENSES_PREVISION!W285)=0,"",ANXE_1_DEPENSES_PREVISION!W285)</f>
        <v/>
      </c>
      <c r="AH285" s="35"/>
      <c r="AI285" s="34" t="str">
        <f t="shared" si="16"/>
        <v/>
      </c>
      <c r="AJ285" s="11" t="str">
        <f t="shared" si="17"/>
        <v/>
      </c>
      <c r="AK285" s="36" t="str">
        <f t="shared" si="18"/>
        <v/>
      </c>
      <c r="AL285" s="34" t="str">
        <f t="shared" si="19"/>
        <v/>
      </c>
      <c r="AM285" s="34"/>
      <c r="AN285" s="10"/>
    </row>
    <row r="286" spans="2:40" x14ac:dyDescent="0.3">
      <c r="B286" s="32" t="str">
        <f>IF((ANXE_1_DEPENSES_PREVISION!H286)=0,"",ANXE_1_DEPENSES_PREVISION!H286)</f>
        <v/>
      </c>
      <c r="C286" s="32" t="str">
        <f>IF((ANXE_1_DEPENSES_PREVISION!I286)=0,"",ANXE_1_DEPENSES_PREVISION!I286)</f>
        <v/>
      </c>
      <c r="D286" s="32" t="str">
        <f>IF((ANXE_1_DEPENSES_PREVISION!J286)=0,"",ANXE_1_DEPENSES_PREVISION!J286)</f>
        <v/>
      </c>
      <c r="E286" s="32" t="str">
        <f>IF((ANXE_1_DEPENSES_PREVISION!K286)=0,"",ANXE_1_DEPENSES_PREVISION!K286)</f>
        <v/>
      </c>
      <c r="F286" s="32" t="str">
        <f>IF((ANXE_1_DEPENSES_PREVISION!L286)=0,"",ANXE_1_DEPENSES_PREVISION!L286)</f>
        <v/>
      </c>
      <c r="G286" s="31" t="str">
        <f>IF((ANXE_1_DEPENSES_PREVISION!M286)=0,"",ANXE_1_DEPENSES_PREVISION!M286)</f>
        <v/>
      </c>
      <c r="H286" s="32" t="str">
        <f>IF((ANXE_1_DEPENSES_PREVISION!N286)=0,"",ANXE_1_DEPENSES_PREVISION!N286)</f>
        <v/>
      </c>
      <c r="I286" s="32" t="str">
        <f>IF((ANXE_1_DEPENSES_PREVISION!O286)=0,"",ANXE_1_DEPENSES_PREVISION!O286)</f>
        <v/>
      </c>
      <c r="J286" s="31" t="str">
        <f>IF((ANXE_1_DEPENSES_PREVISION!P286)=0,"",ANXE_1_DEPENSES_PREVISION!P286)</f>
        <v/>
      </c>
      <c r="K286" s="32" t="str">
        <f>IF((ANXE_1_DEPENSES_PREVISION!Q286)=0,"",ANXE_1_DEPENSES_PREVISION!Q286)</f>
        <v/>
      </c>
      <c r="L286" s="32" t="str">
        <f>IF((ANXE_1_DEPENSES_PREVISION!R286)=0,"",ANXE_1_DEPENSES_PREVISION!R286)</f>
        <v/>
      </c>
      <c r="M286" s="31" t="str">
        <f>IF((ANXE_1_DEPENSES_PREVISION!S286)=0,"",ANXE_1_DEPENSES_PREVISION!S286)</f>
        <v/>
      </c>
      <c r="N286" s="31" t="str">
        <f>IF((ANXE_1_DEPENSES_PREVISION!T286)=0,"",ANXE_1_DEPENSES_PREVISION!T286)</f>
        <v/>
      </c>
      <c r="O286" s="31" t="str">
        <f>IF((ANXE_1_DEPENSES_PREVISION!U286)=0,"",ANXE_1_DEPENSES_PREVISION!U286)</f>
        <v/>
      </c>
      <c r="P286" s="31" t="str">
        <f>IF((ANXE_1_DEPENSES_PREVISION!V286)=0,"",ANXE_1_DEPENSES_PREVISION!V286)</f>
        <v/>
      </c>
      <c r="Q286" s="32" t="str">
        <f>IF((ANXE_1_DEPENSES_PREVISION!W286)=0,"",ANXE_1_DEPENSES_PREVISION!W286)</f>
        <v/>
      </c>
      <c r="R286" s="9" t="str">
        <f>IF((ANXE_1_DEPENSES_PREVISION!H286)=0,"",ANXE_1_DEPENSES_PREVISION!H286)</f>
        <v/>
      </c>
      <c r="S286" s="9" t="str">
        <f>IF((ANXE_1_DEPENSES_PREVISION!I286)=0,"",ANXE_1_DEPENSES_PREVISION!I286)</f>
        <v/>
      </c>
      <c r="T286" s="9" t="str">
        <f>IF((ANXE_1_DEPENSES_PREVISION!J286)=0,"",ANXE_1_DEPENSES_PREVISION!J286)</f>
        <v/>
      </c>
      <c r="U286" s="9" t="str">
        <f>IF((ANXE_1_DEPENSES_PREVISION!K286)=0,"",ANXE_1_DEPENSES_PREVISION!K286)</f>
        <v/>
      </c>
      <c r="V286" s="9" t="str">
        <f>IF((ANXE_1_DEPENSES_PREVISION!L286)=0,"",ANXE_1_DEPENSES_PREVISION!L286)</f>
        <v/>
      </c>
      <c r="W286" s="86" t="str">
        <f>IF((ANXE_1_DEPENSES_PREVISION!M286)=0,"",ANXE_1_DEPENSES_PREVISION!M286)</f>
        <v/>
      </c>
      <c r="X286" s="9" t="str">
        <f>IF((ANXE_1_DEPENSES_PREVISION!N286)=0,"",ANXE_1_DEPENSES_PREVISION!N286)</f>
        <v/>
      </c>
      <c r="Y286" s="9" t="str">
        <f>IF((ANXE_1_DEPENSES_PREVISION!O286)=0,"",ANXE_1_DEPENSES_PREVISION!O286)</f>
        <v/>
      </c>
      <c r="Z286" s="86" t="str">
        <f>IF((ANXE_1_DEPENSES_PREVISION!P286)=0,"",ANXE_1_DEPENSES_PREVISION!P286)</f>
        <v/>
      </c>
      <c r="AA286" s="9" t="str">
        <f>IF((ANXE_1_DEPENSES_PREVISION!Q286)=0,"",ANXE_1_DEPENSES_PREVISION!Q286)</f>
        <v/>
      </c>
      <c r="AB286" s="9" t="str">
        <f>IF((ANXE_1_DEPENSES_PREVISION!R286)=0,"",ANXE_1_DEPENSES_PREVISION!R286)</f>
        <v/>
      </c>
      <c r="AC286" s="86" t="str">
        <f>IF((ANXE_1_DEPENSES_PREVISION!S286)=0,"",ANXE_1_DEPENSES_PREVISION!S286)</f>
        <v/>
      </c>
      <c r="AD286" s="86" t="str">
        <f>IF((ANXE_1_DEPENSES_PREVISION!T286)=0,"",ANXE_1_DEPENSES_PREVISION!T286)</f>
        <v/>
      </c>
      <c r="AE286" s="86" t="str">
        <f>IF((ANXE_1_DEPENSES_PREVISION!U286)=0,"",ANXE_1_DEPENSES_PREVISION!U286)</f>
        <v/>
      </c>
      <c r="AF286" s="86" t="str">
        <f>IF((ANXE_1_DEPENSES_PREVISION!V286)=0,"",ANXE_1_DEPENSES_PREVISION!V286)</f>
        <v/>
      </c>
      <c r="AG286" s="9" t="str">
        <f>IF((ANXE_1_DEPENSES_PREVISION!W286)=0,"",ANXE_1_DEPENSES_PREVISION!W286)</f>
        <v/>
      </c>
      <c r="AH286" s="35"/>
      <c r="AI286" s="34" t="str">
        <f t="shared" si="16"/>
        <v/>
      </c>
      <c r="AJ286" s="11" t="str">
        <f t="shared" si="17"/>
        <v/>
      </c>
      <c r="AK286" s="36" t="str">
        <f t="shared" si="18"/>
        <v/>
      </c>
      <c r="AL286" s="34" t="str">
        <f t="shared" si="19"/>
        <v/>
      </c>
      <c r="AM286" s="34"/>
      <c r="AN286" s="10"/>
    </row>
    <row r="287" spans="2:40" x14ac:dyDescent="0.3">
      <c r="B287" s="32" t="str">
        <f>IF((ANXE_1_DEPENSES_PREVISION!H287)=0,"",ANXE_1_DEPENSES_PREVISION!H287)</f>
        <v/>
      </c>
      <c r="C287" s="32" t="str">
        <f>IF((ANXE_1_DEPENSES_PREVISION!I287)=0,"",ANXE_1_DEPENSES_PREVISION!I287)</f>
        <v/>
      </c>
      <c r="D287" s="32" t="str">
        <f>IF((ANXE_1_DEPENSES_PREVISION!J287)=0,"",ANXE_1_DEPENSES_PREVISION!J287)</f>
        <v/>
      </c>
      <c r="E287" s="32" t="str">
        <f>IF((ANXE_1_DEPENSES_PREVISION!K287)=0,"",ANXE_1_DEPENSES_PREVISION!K287)</f>
        <v/>
      </c>
      <c r="F287" s="32" t="str">
        <f>IF((ANXE_1_DEPENSES_PREVISION!L287)=0,"",ANXE_1_DEPENSES_PREVISION!L287)</f>
        <v/>
      </c>
      <c r="G287" s="31" t="str">
        <f>IF((ANXE_1_DEPENSES_PREVISION!M287)=0,"",ANXE_1_DEPENSES_PREVISION!M287)</f>
        <v/>
      </c>
      <c r="H287" s="32" t="str">
        <f>IF((ANXE_1_DEPENSES_PREVISION!N287)=0,"",ANXE_1_DEPENSES_PREVISION!N287)</f>
        <v/>
      </c>
      <c r="I287" s="32" t="str">
        <f>IF((ANXE_1_DEPENSES_PREVISION!O287)=0,"",ANXE_1_DEPENSES_PREVISION!O287)</f>
        <v/>
      </c>
      <c r="J287" s="31" t="str">
        <f>IF((ANXE_1_DEPENSES_PREVISION!P287)=0,"",ANXE_1_DEPENSES_PREVISION!P287)</f>
        <v/>
      </c>
      <c r="K287" s="32" t="str">
        <f>IF((ANXE_1_DEPENSES_PREVISION!Q287)=0,"",ANXE_1_DEPENSES_PREVISION!Q287)</f>
        <v/>
      </c>
      <c r="L287" s="32" t="str">
        <f>IF((ANXE_1_DEPENSES_PREVISION!R287)=0,"",ANXE_1_DEPENSES_PREVISION!R287)</f>
        <v/>
      </c>
      <c r="M287" s="31" t="str">
        <f>IF((ANXE_1_DEPENSES_PREVISION!S287)=0,"",ANXE_1_DEPENSES_PREVISION!S287)</f>
        <v/>
      </c>
      <c r="N287" s="31" t="str">
        <f>IF((ANXE_1_DEPENSES_PREVISION!T287)=0,"",ANXE_1_DEPENSES_PREVISION!T287)</f>
        <v/>
      </c>
      <c r="O287" s="31" t="str">
        <f>IF((ANXE_1_DEPENSES_PREVISION!U287)=0,"",ANXE_1_DEPENSES_PREVISION!U287)</f>
        <v/>
      </c>
      <c r="P287" s="31" t="str">
        <f>IF((ANXE_1_DEPENSES_PREVISION!V287)=0,"",ANXE_1_DEPENSES_PREVISION!V287)</f>
        <v/>
      </c>
      <c r="Q287" s="32" t="str">
        <f>IF((ANXE_1_DEPENSES_PREVISION!W287)=0,"",ANXE_1_DEPENSES_PREVISION!W287)</f>
        <v/>
      </c>
      <c r="R287" s="9" t="str">
        <f>IF((ANXE_1_DEPENSES_PREVISION!H287)=0,"",ANXE_1_DEPENSES_PREVISION!H287)</f>
        <v/>
      </c>
      <c r="S287" s="9" t="str">
        <f>IF((ANXE_1_DEPENSES_PREVISION!I287)=0,"",ANXE_1_DEPENSES_PREVISION!I287)</f>
        <v/>
      </c>
      <c r="T287" s="9" t="str">
        <f>IF((ANXE_1_DEPENSES_PREVISION!J287)=0,"",ANXE_1_DEPENSES_PREVISION!J287)</f>
        <v/>
      </c>
      <c r="U287" s="9" t="str">
        <f>IF((ANXE_1_DEPENSES_PREVISION!K287)=0,"",ANXE_1_DEPENSES_PREVISION!K287)</f>
        <v/>
      </c>
      <c r="V287" s="9" t="str">
        <f>IF((ANXE_1_DEPENSES_PREVISION!L287)=0,"",ANXE_1_DEPENSES_PREVISION!L287)</f>
        <v/>
      </c>
      <c r="W287" s="86" t="str">
        <f>IF((ANXE_1_DEPENSES_PREVISION!M287)=0,"",ANXE_1_DEPENSES_PREVISION!M287)</f>
        <v/>
      </c>
      <c r="X287" s="9" t="str">
        <f>IF((ANXE_1_DEPENSES_PREVISION!N287)=0,"",ANXE_1_DEPENSES_PREVISION!N287)</f>
        <v/>
      </c>
      <c r="Y287" s="9" t="str">
        <f>IF((ANXE_1_DEPENSES_PREVISION!O287)=0,"",ANXE_1_DEPENSES_PREVISION!O287)</f>
        <v/>
      </c>
      <c r="Z287" s="86" t="str">
        <f>IF((ANXE_1_DEPENSES_PREVISION!P287)=0,"",ANXE_1_DEPENSES_PREVISION!P287)</f>
        <v/>
      </c>
      <c r="AA287" s="9" t="str">
        <f>IF((ANXE_1_DEPENSES_PREVISION!Q287)=0,"",ANXE_1_DEPENSES_PREVISION!Q287)</f>
        <v/>
      </c>
      <c r="AB287" s="9" t="str">
        <f>IF((ANXE_1_DEPENSES_PREVISION!R287)=0,"",ANXE_1_DEPENSES_PREVISION!R287)</f>
        <v/>
      </c>
      <c r="AC287" s="86" t="str">
        <f>IF((ANXE_1_DEPENSES_PREVISION!S287)=0,"",ANXE_1_DEPENSES_PREVISION!S287)</f>
        <v/>
      </c>
      <c r="AD287" s="86" t="str">
        <f>IF((ANXE_1_DEPENSES_PREVISION!T287)=0,"",ANXE_1_DEPENSES_PREVISION!T287)</f>
        <v/>
      </c>
      <c r="AE287" s="86" t="str">
        <f>IF((ANXE_1_DEPENSES_PREVISION!U287)=0,"",ANXE_1_DEPENSES_PREVISION!U287)</f>
        <v/>
      </c>
      <c r="AF287" s="86" t="str">
        <f>IF((ANXE_1_DEPENSES_PREVISION!V287)=0,"",ANXE_1_DEPENSES_PREVISION!V287)</f>
        <v/>
      </c>
      <c r="AG287" s="9" t="str">
        <f>IF((ANXE_1_DEPENSES_PREVISION!W287)=0,"",ANXE_1_DEPENSES_PREVISION!W287)</f>
        <v/>
      </c>
      <c r="AH287" s="35"/>
      <c r="AI287" s="34" t="str">
        <f t="shared" si="16"/>
        <v/>
      </c>
      <c r="AJ287" s="11" t="str">
        <f t="shared" si="17"/>
        <v/>
      </c>
      <c r="AK287" s="36" t="str">
        <f t="shared" si="18"/>
        <v/>
      </c>
      <c r="AL287" s="34" t="str">
        <f t="shared" si="19"/>
        <v/>
      </c>
      <c r="AM287" s="34"/>
      <c r="AN287" s="10"/>
    </row>
    <row r="288" spans="2:40" x14ac:dyDescent="0.3">
      <c r="B288" s="32" t="str">
        <f>IF((ANXE_1_DEPENSES_PREVISION!H288)=0,"",ANXE_1_DEPENSES_PREVISION!H288)</f>
        <v/>
      </c>
      <c r="C288" s="32" t="str">
        <f>IF((ANXE_1_DEPENSES_PREVISION!I288)=0,"",ANXE_1_DEPENSES_PREVISION!I288)</f>
        <v/>
      </c>
      <c r="D288" s="32" t="str">
        <f>IF((ANXE_1_DEPENSES_PREVISION!J288)=0,"",ANXE_1_DEPENSES_PREVISION!J288)</f>
        <v/>
      </c>
      <c r="E288" s="32" t="str">
        <f>IF((ANXE_1_DEPENSES_PREVISION!K288)=0,"",ANXE_1_DEPENSES_PREVISION!K288)</f>
        <v/>
      </c>
      <c r="F288" s="32" t="str">
        <f>IF((ANXE_1_DEPENSES_PREVISION!L288)=0,"",ANXE_1_DEPENSES_PREVISION!L288)</f>
        <v/>
      </c>
      <c r="G288" s="31" t="str">
        <f>IF((ANXE_1_DEPENSES_PREVISION!M288)=0,"",ANXE_1_DEPENSES_PREVISION!M288)</f>
        <v/>
      </c>
      <c r="H288" s="32" t="str">
        <f>IF((ANXE_1_DEPENSES_PREVISION!N288)=0,"",ANXE_1_DEPENSES_PREVISION!N288)</f>
        <v/>
      </c>
      <c r="I288" s="32" t="str">
        <f>IF((ANXE_1_DEPENSES_PREVISION!O288)=0,"",ANXE_1_DEPENSES_PREVISION!O288)</f>
        <v/>
      </c>
      <c r="J288" s="31" t="str">
        <f>IF((ANXE_1_DEPENSES_PREVISION!P288)=0,"",ANXE_1_DEPENSES_PREVISION!P288)</f>
        <v/>
      </c>
      <c r="K288" s="32" t="str">
        <f>IF((ANXE_1_DEPENSES_PREVISION!Q288)=0,"",ANXE_1_DEPENSES_PREVISION!Q288)</f>
        <v/>
      </c>
      <c r="L288" s="32" t="str">
        <f>IF((ANXE_1_DEPENSES_PREVISION!R288)=0,"",ANXE_1_DEPENSES_PREVISION!R288)</f>
        <v/>
      </c>
      <c r="M288" s="31" t="str">
        <f>IF((ANXE_1_DEPENSES_PREVISION!S288)=0,"",ANXE_1_DEPENSES_PREVISION!S288)</f>
        <v/>
      </c>
      <c r="N288" s="31" t="str">
        <f>IF((ANXE_1_DEPENSES_PREVISION!T288)=0,"",ANXE_1_DEPENSES_PREVISION!T288)</f>
        <v/>
      </c>
      <c r="O288" s="31" t="str">
        <f>IF((ANXE_1_DEPENSES_PREVISION!U288)=0,"",ANXE_1_DEPENSES_PREVISION!U288)</f>
        <v/>
      </c>
      <c r="P288" s="31" t="str">
        <f>IF((ANXE_1_DEPENSES_PREVISION!V288)=0,"",ANXE_1_DEPENSES_PREVISION!V288)</f>
        <v/>
      </c>
      <c r="Q288" s="32" t="str">
        <f>IF((ANXE_1_DEPENSES_PREVISION!W288)=0,"",ANXE_1_DEPENSES_PREVISION!W288)</f>
        <v/>
      </c>
      <c r="R288" s="9" t="str">
        <f>IF((ANXE_1_DEPENSES_PREVISION!H288)=0,"",ANXE_1_DEPENSES_PREVISION!H288)</f>
        <v/>
      </c>
      <c r="S288" s="9" t="str">
        <f>IF((ANXE_1_DEPENSES_PREVISION!I288)=0,"",ANXE_1_DEPENSES_PREVISION!I288)</f>
        <v/>
      </c>
      <c r="T288" s="9" t="str">
        <f>IF((ANXE_1_DEPENSES_PREVISION!J288)=0,"",ANXE_1_DEPENSES_PREVISION!J288)</f>
        <v/>
      </c>
      <c r="U288" s="9" t="str">
        <f>IF((ANXE_1_DEPENSES_PREVISION!K288)=0,"",ANXE_1_DEPENSES_PREVISION!K288)</f>
        <v/>
      </c>
      <c r="V288" s="9" t="str">
        <f>IF((ANXE_1_DEPENSES_PREVISION!L288)=0,"",ANXE_1_DEPENSES_PREVISION!L288)</f>
        <v/>
      </c>
      <c r="W288" s="86" t="str">
        <f>IF((ANXE_1_DEPENSES_PREVISION!M288)=0,"",ANXE_1_DEPENSES_PREVISION!M288)</f>
        <v/>
      </c>
      <c r="X288" s="9" t="str">
        <f>IF((ANXE_1_DEPENSES_PREVISION!N288)=0,"",ANXE_1_DEPENSES_PREVISION!N288)</f>
        <v/>
      </c>
      <c r="Y288" s="9" t="str">
        <f>IF((ANXE_1_DEPENSES_PREVISION!O288)=0,"",ANXE_1_DEPENSES_PREVISION!O288)</f>
        <v/>
      </c>
      <c r="Z288" s="86" t="str">
        <f>IF((ANXE_1_DEPENSES_PREVISION!P288)=0,"",ANXE_1_DEPENSES_PREVISION!P288)</f>
        <v/>
      </c>
      <c r="AA288" s="9" t="str">
        <f>IF((ANXE_1_DEPENSES_PREVISION!Q288)=0,"",ANXE_1_DEPENSES_PREVISION!Q288)</f>
        <v/>
      </c>
      <c r="AB288" s="9" t="str">
        <f>IF((ANXE_1_DEPENSES_PREVISION!R288)=0,"",ANXE_1_DEPENSES_PREVISION!R288)</f>
        <v/>
      </c>
      <c r="AC288" s="86" t="str">
        <f>IF((ANXE_1_DEPENSES_PREVISION!S288)=0,"",ANXE_1_DEPENSES_PREVISION!S288)</f>
        <v/>
      </c>
      <c r="AD288" s="86" t="str">
        <f>IF((ANXE_1_DEPENSES_PREVISION!T288)=0,"",ANXE_1_DEPENSES_PREVISION!T288)</f>
        <v/>
      </c>
      <c r="AE288" s="86" t="str">
        <f>IF((ANXE_1_DEPENSES_PREVISION!U288)=0,"",ANXE_1_DEPENSES_PREVISION!U288)</f>
        <v/>
      </c>
      <c r="AF288" s="86" t="str">
        <f>IF((ANXE_1_DEPENSES_PREVISION!V288)=0,"",ANXE_1_DEPENSES_PREVISION!V288)</f>
        <v/>
      </c>
      <c r="AG288" s="9" t="str">
        <f>IF((ANXE_1_DEPENSES_PREVISION!W288)=0,"",ANXE_1_DEPENSES_PREVISION!W288)</f>
        <v/>
      </c>
      <c r="AH288" s="35"/>
      <c r="AI288" s="34" t="str">
        <f t="shared" si="16"/>
        <v/>
      </c>
      <c r="AJ288" s="11" t="str">
        <f t="shared" si="17"/>
        <v/>
      </c>
      <c r="AK288" s="36" t="str">
        <f t="shared" si="18"/>
        <v/>
      </c>
      <c r="AL288" s="34" t="str">
        <f t="shared" si="19"/>
        <v/>
      </c>
      <c r="AM288" s="34"/>
      <c r="AN288" s="10"/>
    </row>
    <row r="289" spans="2:40" x14ac:dyDescent="0.3">
      <c r="B289" s="32" t="str">
        <f>IF((ANXE_1_DEPENSES_PREVISION!H289)=0,"",ANXE_1_DEPENSES_PREVISION!H289)</f>
        <v/>
      </c>
      <c r="C289" s="32" t="str">
        <f>IF((ANXE_1_DEPENSES_PREVISION!I289)=0,"",ANXE_1_DEPENSES_PREVISION!I289)</f>
        <v/>
      </c>
      <c r="D289" s="32" t="str">
        <f>IF((ANXE_1_DEPENSES_PREVISION!J289)=0,"",ANXE_1_DEPENSES_PREVISION!J289)</f>
        <v/>
      </c>
      <c r="E289" s="32" t="str">
        <f>IF((ANXE_1_DEPENSES_PREVISION!K289)=0,"",ANXE_1_DEPENSES_PREVISION!K289)</f>
        <v/>
      </c>
      <c r="F289" s="32" t="str">
        <f>IF((ANXE_1_DEPENSES_PREVISION!L289)=0,"",ANXE_1_DEPENSES_PREVISION!L289)</f>
        <v/>
      </c>
      <c r="G289" s="31" t="str">
        <f>IF((ANXE_1_DEPENSES_PREVISION!M289)=0,"",ANXE_1_DEPENSES_PREVISION!M289)</f>
        <v/>
      </c>
      <c r="H289" s="32" t="str">
        <f>IF((ANXE_1_DEPENSES_PREVISION!N289)=0,"",ANXE_1_DEPENSES_PREVISION!N289)</f>
        <v/>
      </c>
      <c r="I289" s="32" t="str">
        <f>IF((ANXE_1_DEPENSES_PREVISION!O289)=0,"",ANXE_1_DEPENSES_PREVISION!O289)</f>
        <v/>
      </c>
      <c r="J289" s="31" t="str">
        <f>IF((ANXE_1_DEPENSES_PREVISION!P289)=0,"",ANXE_1_DEPENSES_PREVISION!P289)</f>
        <v/>
      </c>
      <c r="K289" s="32" t="str">
        <f>IF((ANXE_1_DEPENSES_PREVISION!Q289)=0,"",ANXE_1_DEPENSES_PREVISION!Q289)</f>
        <v/>
      </c>
      <c r="L289" s="32" t="str">
        <f>IF((ANXE_1_DEPENSES_PREVISION!R289)=0,"",ANXE_1_DEPENSES_PREVISION!R289)</f>
        <v/>
      </c>
      <c r="M289" s="31" t="str">
        <f>IF((ANXE_1_DEPENSES_PREVISION!S289)=0,"",ANXE_1_DEPENSES_PREVISION!S289)</f>
        <v/>
      </c>
      <c r="N289" s="31" t="str">
        <f>IF((ANXE_1_DEPENSES_PREVISION!T289)=0,"",ANXE_1_DEPENSES_PREVISION!T289)</f>
        <v/>
      </c>
      <c r="O289" s="31" t="str">
        <f>IF((ANXE_1_DEPENSES_PREVISION!U289)=0,"",ANXE_1_DEPENSES_PREVISION!U289)</f>
        <v/>
      </c>
      <c r="P289" s="31" t="str">
        <f>IF((ANXE_1_DEPENSES_PREVISION!V289)=0,"",ANXE_1_DEPENSES_PREVISION!V289)</f>
        <v/>
      </c>
      <c r="Q289" s="32" t="str">
        <f>IF((ANXE_1_DEPENSES_PREVISION!W289)=0,"",ANXE_1_DEPENSES_PREVISION!W289)</f>
        <v/>
      </c>
      <c r="R289" s="9" t="str">
        <f>IF((ANXE_1_DEPENSES_PREVISION!H289)=0,"",ANXE_1_DEPENSES_PREVISION!H289)</f>
        <v/>
      </c>
      <c r="S289" s="9" t="str">
        <f>IF((ANXE_1_DEPENSES_PREVISION!I289)=0,"",ANXE_1_DEPENSES_PREVISION!I289)</f>
        <v/>
      </c>
      <c r="T289" s="9" t="str">
        <f>IF((ANXE_1_DEPENSES_PREVISION!J289)=0,"",ANXE_1_DEPENSES_PREVISION!J289)</f>
        <v/>
      </c>
      <c r="U289" s="9" t="str">
        <f>IF((ANXE_1_DEPENSES_PREVISION!K289)=0,"",ANXE_1_DEPENSES_PREVISION!K289)</f>
        <v/>
      </c>
      <c r="V289" s="9" t="str">
        <f>IF((ANXE_1_DEPENSES_PREVISION!L289)=0,"",ANXE_1_DEPENSES_PREVISION!L289)</f>
        <v/>
      </c>
      <c r="W289" s="86" t="str">
        <f>IF((ANXE_1_DEPENSES_PREVISION!M289)=0,"",ANXE_1_DEPENSES_PREVISION!M289)</f>
        <v/>
      </c>
      <c r="X289" s="9" t="str">
        <f>IF((ANXE_1_DEPENSES_PREVISION!N289)=0,"",ANXE_1_DEPENSES_PREVISION!N289)</f>
        <v/>
      </c>
      <c r="Y289" s="9" t="str">
        <f>IF((ANXE_1_DEPENSES_PREVISION!O289)=0,"",ANXE_1_DEPENSES_PREVISION!O289)</f>
        <v/>
      </c>
      <c r="Z289" s="86" t="str">
        <f>IF((ANXE_1_DEPENSES_PREVISION!P289)=0,"",ANXE_1_DEPENSES_PREVISION!P289)</f>
        <v/>
      </c>
      <c r="AA289" s="9" t="str">
        <f>IF((ANXE_1_DEPENSES_PREVISION!Q289)=0,"",ANXE_1_DEPENSES_PREVISION!Q289)</f>
        <v/>
      </c>
      <c r="AB289" s="9" t="str">
        <f>IF((ANXE_1_DEPENSES_PREVISION!R289)=0,"",ANXE_1_DEPENSES_PREVISION!R289)</f>
        <v/>
      </c>
      <c r="AC289" s="86" t="str">
        <f>IF((ANXE_1_DEPENSES_PREVISION!S289)=0,"",ANXE_1_DEPENSES_PREVISION!S289)</f>
        <v/>
      </c>
      <c r="AD289" s="86" t="str">
        <f>IF((ANXE_1_DEPENSES_PREVISION!T289)=0,"",ANXE_1_DEPENSES_PREVISION!T289)</f>
        <v/>
      </c>
      <c r="AE289" s="86" t="str">
        <f>IF((ANXE_1_DEPENSES_PREVISION!U289)=0,"",ANXE_1_DEPENSES_PREVISION!U289)</f>
        <v/>
      </c>
      <c r="AF289" s="86" t="str">
        <f>IF((ANXE_1_DEPENSES_PREVISION!V289)=0,"",ANXE_1_DEPENSES_PREVISION!V289)</f>
        <v/>
      </c>
      <c r="AG289" s="9" t="str">
        <f>IF((ANXE_1_DEPENSES_PREVISION!W289)=0,"",ANXE_1_DEPENSES_PREVISION!W289)</f>
        <v/>
      </c>
      <c r="AH289" s="35"/>
      <c r="AI289" s="34" t="str">
        <f t="shared" si="16"/>
        <v/>
      </c>
      <c r="AJ289" s="11" t="str">
        <f t="shared" si="17"/>
        <v/>
      </c>
      <c r="AK289" s="36" t="str">
        <f t="shared" si="18"/>
        <v/>
      </c>
      <c r="AL289" s="34" t="str">
        <f t="shared" si="19"/>
        <v/>
      </c>
      <c r="AM289" s="34"/>
      <c r="AN289" s="10"/>
    </row>
    <row r="290" spans="2:40" x14ac:dyDescent="0.3">
      <c r="B290" s="32" t="str">
        <f>IF((ANXE_1_DEPENSES_PREVISION!H290)=0,"",ANXE_1_DEPENSES_PREVISION!H290)</f>
        <v/>
      </c>
      <c r="C290" s="32" t="str">
        <f>IF((ANXE_1_DEPENSES_PREVISION!I290)=0,"",ANXE_1_DEPENSES_PREVISION!I290)</f>
        <v/>
      </c>
      <c r="D290" s="32" t="str">
        <f>IF((ANXE_1_DEPENSES_PREVISION!J290)=0,"",ANXE_1_DEPENSES_PREVISION!J290)</f>
        <v/>
      </c>
      <c r="E290" s="32" t="str">
        <f>IF((ANXE_1_DEPENSES_PREVISION!K290)=0,"",ANXE_1_DEPENSES_PREVISION!K290)</f>
        <v/>
      </c>
      <c r="F290" s="32" t="str">
        <f>IF((ANXE_1_DEPENSES_PREVISION!L290)=0,"",ANXE_1_DEPENSES_PREVISION!L290)</f>
        <v/>
      </c>
      <c r="G290" s="31" t="str">
        <f>IF((ANXE_1_DEPENSES_PREVISION!M290)=0,"",ANXE_1_DEPENSES_PREVISION!M290)</f>
        <v/>
      </c>
      <c r="H290" s="32" t="str">
        <f>IF((ANXE_1_DEPENSES_PREVISION!N290)=0,"",ANXE_1_DEPENSES_PREVISION!N290)</f>
        <v/>
      </c>
      <c r="I290" s="32" t="str">
        <f>IF((ANXE_1_DEPENSES_PREVISION!O290)=0,"",ANXE_1_DEPENSES_PREVISION!O290)</f>
        <v/>
      </c>
      <c r="J290" s="31" t="str">
        <f>IF((ANXE_1_DEPENSES_PREVISION!P290)=0,"",ANXE_1_DEPENSES_PREVISION!P290)</f>
        <v/>
      </c>
      <c r="K290" s="32" t="str">
        <f>IF((ANXE_1_DEPENSES_PREVISION!Q290)=0,"",ANXE_1_DEPENSES_PREVISION!Q290)</f>
        <v/>
      </c>
      <c r="L290" s="32" t="str">
        <f>IF((ANXE_1_DEPENSES_PREVISION!R290)=0,"",ANXE_1_DEPENSES_PREVISION!R290)</f>
        <v/>
      </c>
      <c r="M290" s="31" t="str">
        <f>IF((ANXE_1_DEPENSES_PREVISION!S290)=0,"",ANXE_1_DEPENSES_PREVISION!S290)</f>
        <v/>
      </c>
      <c r="N290" s="31" t="str">
        <f>IF((ANXE_1_DEPENSES_PREVISION!T290)=0,"",ANXE_1_DEPENSES_PREVISION!T290)</f>
        <v/>
      </c>
      <c r="O290" s="31" t="str">
        <f>IF((ANXE_1_DEPENSES_PREVISION!U290)=0,"",ANXE_1_DEPENSES_PREVISION!U290)</f>
        <v/>
      </c>
      <c r="P290" s="31" t="str">
        <f>IF((ANXE_1_DEPENSES_PREVISION!V290)=0,"",ANXE_1_DEPENSES_PREVISION!V290)</f>
        <v/>
      </c>
      <c r="Q290" s="32" t="str">
        <f>IF((ANXE_1_DEPENSES_PREVISION!W290)=0,"",ANXE_1_DEPENSES_PREVISION!W290)</f>
        <v/>
      </c>
      <c r="R290" s="9" t="str">
        <f>IF((ANXE_1_DEPENSES_PREVISION!H290)=0,"",ANXE_1_DEPENSES_PREVISION!H290)</f>
        <v/>
      </c>
      <c r="S290" s="9" t="str">
        <f>IF((ANXE_1_DEPENSES_PREVISION!I290)=0,"",ANXE_1_DEPENSES_PREVISION!I290)</f>
        <v/>
      </c>
      <c r="T290" s="9" t="str">
        <f>IF((ANXE_1_DEPENSES_PREVISION!J290)=0,"",ANXE_1_DEPENSES_PREVISION!J290)</f>
        <v/>
      </c>
      <c r="U290" s="9" t="str">
        <f>IF((ANXE_1_DEPENSES_PREVISION!K290)=0,"",ANXE_1_DEPENSES_PREVISION!K290)</f>
        <v/>
      </c>
      <c r="V290" s="9" t="str">
        <f>IF((ANXE_1_DEPENSES_PREVISION!L290)=0,"",ANXE_1_DEPENSES_PREVISION!L290)</f>
        <v/>
      </c>
      <c r="W290" s="86" t="str">
        <f>IF((ANXE_1_DEPENSES_PREVISION!M290)=0,"",ANXE_1_DEPENSES_PREVISION!M290)</f>
        <v/>
      </c>
      <c r="X290" s="9" t="str">
        <f>IF((ANXE_1_DEPENSES_PREVISION!N290)=0,"",ANXE_1_DEPENSES_PREVISION!N290)</f>
        <v/>
      </c>
      <c r="Y290" s="9" t="str">
        <f>IF((ANXE_1_DEPENSES_PREVISION!O290)=0,"",ANXE_1_DEPENSES_PREVISION!O290)</f>
        <v/>
      </c>
      <c r="Z290" s="86" t="str">
        <f>IF((ANXE_1_DEPENSES_PREVISION!P290)=0,"",ANXE_1_DEPENSES_PREVISION!P290)</f>
        <v/>
      </c>
      <c r="AA290" s="9" t="str">
        <f>IF((ANXE_1_DEPENSES_PREVISION!Q290)=0,"",ANXE_1_DEPENSES_PREVISION!Q290)</f>
        <v/>
      </c>
      <c r="AB290" s="9" t="str">
        <f>IF((ANXE_1_DEPENSES_PREVISION!R290)=0,"",ANXE_1_DEPENSES_PREVISION!R290)</f>
        <v/>
      </c>
      <c r="AC290" s="86" t="str">
        <f>IF((ANXE_1_DEPENSES_PREVISION!S290)=0,"",ANXE_1_DEPENSES_PREVISION!S290)</f>
        <v/>
      </c>
      <c r="AD290" s="86" t="str">
        <f>IF((ANXE_1_DEPENSES_PREVISION!T290)=0,"",ANXE_1_DEPENSES_PREVISION!T290)</f>
        <v/>
      </c>
      <c r="AE290" s="86" t="str">
        <f>IF((ANXE_1_DEPENSES_PREVISION!U290)=0,"",ANXE_1_DEPENSES_PREVISION!U290)</f>
        <v/>
      </c>
      <c r="AF290" s="86" t="str">
        <f>IF((ANXE_1_DEPENSES_PREVISION!V290)=0,"",ANXE_1_DEPENSES_PREVISION!V290)</f>
        <v/>
      </c>
      <c r="AG290" s="9" t="str">
        <f>IF((ANXE_1_DEPENSES_PREVISION!W290)=0,"",ANXE_1_DEPENSES_PREVISION!W290)</f>
        <v/>
      </c>
      <c r="AH290" s="35"/>
      <c r="AI290" s="34" t="str">
        <f t="shared" si="16"/>
        <v/>
      </c>
      <c r="AJ290" s="11" t="str">
        <f t="shared" si="17"/>
        <v/>
      </c>
      <c r="AK290" s="36" t="str">
        <f t="shared" si="18"/>
        <v/>
      </c>
      <c r="AL290" s="34" t="str">
        <f t="shared" si="19"/>
        <v/>
      </c>
      <c r="AM290" s="34"/>
      <c r="AN290" s="10"/>
    </row>
    <row r="291" spans="2:40" x14ac:dyDescent="0.3">
      <c r="B291" s="32" t="str">
        <f>IF((ANXE_1_DEPENSES_PREVISION!H291)=0,"",ANXE_1_DEPENSES_PREVISION!H291)</f>
        <v/>
      </c>
      <c r="C291" s="32" t="str">
        <f>IF((ANXE_1_DEPENSES_PREVISION!I291)=0,"",ANXE_1_DEPENSES_PREVISION!I291)</f>
        <v/>
      </c>
      <c r="D291" s="32" t="str">
        <f>IF((ANXE_1_DEPENSES_PREVISION!J291)=0,"",ANXE_1_DEPENSES_PREVISION!J291)</f>
        <v/>
      </c>
      <c r="E291" s="32" t="str">
        <f>IF((ANXE_1_DEPENSES_PREVISION!K291)=0,"",ANXE_1_DEPENSES_PREVISION!K291)</f>
        <v/>
      </c>
      <c r="F291" s="32" t="str">
        <f>IF((ANXE_1_DEPENSES_PREVISION!L291)=0,"",ANXE_1_DEPENSES_PREVISION!L291)</f>
        <v/>
      </c>
      <c r="G291" s="31" t="str">
        <f>IF((ANXE_1_DEPENSES_PREVISION!M291)=0,"",ANXE_1_DEPENSES_PREVISION!M291)</f>
        <v/>
      </c>
      <c r="H291" s="32" t="str">
        <f>IF((ANXE_1_DEPENSES_PREVISION!N291)=0,"",ANXE_1_DEPENSES_PREVISION!N291)</f>
        <v/>
      </c>
      <c r="I291" s="32" t="str">
        <f>IF((ANXE_1_DEPENSES_PREVISION!O291)=0,"",ANXE_1_DEPENSES_PREVISION!O291)</f>
        <v/>
      </c>
      <c r="J291" s="31" t="str">
        <f>IF((ANXE_1_DEPENSES_PREVISION!P291)=0,"",ANXE_1_DEPENSES_PREVISION!P291)</f>
        <v/>
      </c>
      <c r="K291" s="32" t="str">
        <f>IF((ANXE_1_DEPENSES_PREVISION!Q291)=0,"",ANXE_1_DEPENSES_PREVISION!Q291)</f>
        <v/>
      </c>
      <c r="L291" s="32" t="str">
        <f>IF((ANXE_1_DEPENSES_PREVISION!R291)=0,"",ANXE_1_DEPENSES_PREVISION!R291)</f>
        <v/>
      </c>
      <c r="M291" s="31" t="str">
        <f>IF((ANXE_1_DEPENSES_PREVISION!S291)=0,"",ANXE_1_DEPENSES_PREVISION!S291)</f>
        <v/>
      </c>
      <c r="N291" s="31" t="str">
        <f>IF((ANXE_1_DEPENSES_PREVISION!T291)=0,"",ANXE_1_DEPENSES_PREVISION!T291)</f>
        <v/>
      </c>
      <c r="O291" s="31" t="str">
        <f>IF((ANXE_1_DEPENSES_PREVISION!U291)=0,"",ANXE_1_DEPENSES_PREVISION!U291)</f>
        <v/>
      </c>
      <c r="P291" s="31" t="str">
        <f>IF((ANXE_1_DEPENSES_PREVISION!V291)=0,"",ANXE_1_DEPENSES_PREVISION!V291)</f>
        <v/>
      </c>
      <c r="Q291" s="32" t="str">
        <f>IF((ANXE_1_DEPENSES_PREVISION!W291)=0,"",ANXE_1_DEPENSES_PREVISION!W291)</f>
        <v/>
      </c>
      <c r="R291" s="9" t="str">
        <f>IF((ANXE_1_DEPENSES_PREVISION!H291)=0,"",ANXE_1_DEPENSES_PREVISION!H291)</f>
        <v/>
      </c>
      <c r="S291" s="9" t="str">
        <f>IF((ANXE_1_DEPENSES_PREVISION!I291)=0,"",ANXE_1_DEPENSES_PREVISION!I291)</f>
        <v/>
      </c>
      <c r="T291" s="9" t="str">
        <f>IF((ANXE_1_DEPENSES_PREVISION!J291)=0,"",ANXE_1_DEPENSES_PREVISION!J291)</f>
        <v/>
      </c>
      <c r="U291" s="9" t="str">
        <f>IF((ANXE_1_DEPENSES_PREVISION!K291)=0,"",ANXE_1_DEPENSES_PREVISION!K291)</f>
        <v/>
      </c>
      <c r="V291" s="9" t="str">
        <f>IF((ANXE_1_DEPENSES_PREVISION!L291)=0,"",ANXE_1_DEPENSES_PREVISION!L291)</f>
        <v/>
      </c>
      <c r="W291" s="86" t="str">
        <f>IF((ANXE_1_DEPENSES_PREVISION!M291)=0,"",ANXE_1_DEPENSES_PREVISION!M291)</f>
        <v/>
      </c>
      <c r="X291" s="9" t="str">
        <f>IF((ANXE_1_DEPENSES_PREVISION!N291)=0,"",ANXE_1_DEPENSES_PREVISION!N291)</f>
        <v/>
      </c>
      <c r="Y291" s="9" t="str">
        <f>IF((ANXE_1_DEPENSES_PREVISION!O291)=0,"",ANXE_1_DEPENSES_PREVISION!O291)</f>
        <v/>
      </c>
      <c r="Z291" s="86" t="str">
        <f>IF((ANXE_1_DEPENSES_PREVISION!P291)=0,"",ANXE_1_DEPENSES_PREVISION!P291)</f>
        <v/>
      </c>
      <c r="AA291" s="9" t="str">
        <f>IF((ANXE_1_DEPENSES_PREVISION!Q291)=0,"",ANXE_1_DEPENSES_PREVISION!Q291)</f>
        <v/>
      </c>
      <c r="AB291" s="9" t="str">
        <f>IF((ANXE_1_DEPENSES_PREVISION!R291)=0,"",ANXE_1_DEPENSES_PREVISION!R291)</f>
        <v/>
      </c>
      <c r="AC291" s="86" t="str">
        <f>IF((ANXE_1_DEPENSES_PREVISION!S291)=0,"",ANXE_1_DEPENSES_PREVISION!S291)</f>
        <v/>
      </c>
      <c r="AD291" s="86" t="str">
        <f>IF((ANXE_1_DEPENSES_PREVISION!T291)=0,"",ANXE_1_DEPENSES_PREVISION!T291)</f>
        <v/>
      </c>
      <c r="AE291" s="86" t="str">
        <f>IF((ANXE_1_DEPENSES_PREVISION!U291)=0,"",ANXE_1_DEPENSES_PREVISION!U291)</f>
        <v/>
      </c>
      <c r="AF291" s="86" t="str">
        <f>IF((ANXE_1_DEPENSES_PREVISION!V291)=0,"",ANXE_1_DEPENSES_PREVISION!V291)</f>
        <v/>
      </c>
      <c r="AG291" s="9" t="str">
        <f>IF((ANXE_1_DEPENSES_PREVISION!W291)=0,"",ANXE_1_DEPENSES_PREVISION!W291)</f>
        <v/>
      </c>
      <c r="AH291" s="35"/>
      <c r="AI291" s="34" t="str">
        <f t="shared" si="16"/>
        <v/>
      </c>
      <c r="AJ291" s="11" t="str">
        <f t="shared" si="17"/>
        <v/>
      </c>
      <c r="AK291" s="36" t="str">
        <f t="shared" si="18"/>
        <v/>
      </c>
      <c r="AL291" s="34" t="str">
        <f t="shared" si="19"/>
        <v/>
      </c>
      <c r="AM291" s="34"/>
      <c r="AN291" s="10"/>
    </row>
    <row r="292" spans="2:40" x14ac:dyDescent="0.3">
      <c r="B292" s="32" t="str">
        <f>IF((ANXE_1_DEPENSES_PREVISION!H292)=0,"",ANXE_1_DEPENSES_PREVISION!H292)</f>
        <v/>
      </c>
      <c r="C292" s="32" t="str">
        <f>IF((ANXE_1_DEPENSES_PREVISION!I292)=0,"",ANXE_1_DEPENSES_PREVISION!I292)</f>
        <v/>
      </c>
      <c r="D292" s="32" t="str">
        <f>IF((ANXE_1_DEPENSES_PREVISION!J292)=0,"",ANXE_1_DEPENSES_PREVISION!J292)</f>
        <v/>
      </c>
      <c r="E292" s="32" t="str">
        <f>IF((ANXE_1_DEPENSES_PREVISION!K292)=0,"",ANXE_1_DEPENSES_PREVISION!K292)</f>
        <v/>
      </c>
      <c r="F292" s="32" t="str">
        <f>IF((ANXE_1_DEPENSES_PREVISION!L292)=0,"",ANXE_1_DEPENSES_PREVISION!L292)</f>
        <v/>
      </c>
      <c r="G292" s="31" t="str">
        <f>IF((ANXE_1_DEPENSES_PREVISION!M292)=0,"",ANXE_1_DEPENSES_PREVISION!M292)</f>
        <v/>
      </c>
      <c r="H292" s="32" t="str">
        <f>IF((ANXE_1_DEPENSES_PREVISION!N292)=0,"",ANXE_1_DEPENSES_PREVISION!N292)</f>
        <v/>
      </c>
      <c r="I292" s="32" t="str">
        <f>IF((ANXE_1_DEPENSES_PREVISION!O292)=0,"",ANXE_1_DEPENSES_PREVISION!O292)</f>
        <v/>
      </c>
      <c r="J292" s="31" t="str">
        <f>IF((ANXE_1_DEPENSES_PREVISION!P292)=0,"",ANXE_1_DEPENSES_PREVISION!P292)</f>
        <v/>
      </c>
      <c r="K292" s="32" t="str">
        <f>IF((ANXE_1_DEPENSES_PREVISION!Q292)=0,"",ANXE_1_DEPENSES_PREVISION!Q292)</f>
        <v/>
      </c>
      <c r="L292" s="32" t="str">
        <f>IF((ANXE_1_DEPENSES_PREVISION!R292)=0,"",ANXE_1_DEPENSES_PREVISION!R292)</f>
        <v/>
      </c>
      <c r="M292" s="31" t="str">
        <f>IF((ANXE_1_DEPENSES_PREVISION!S292)=0,"",ANXE_1_DEPENSES_PREVISION!S292)</f>
        <v/>
      </c>
      <c r="N292" s="31" t="str">
        <f>IF((ANXE_1_DEPENSES_PREVISION!T292)=0,"",ANXE_1_DEPENSES_PREVISION!T292)</f>
        <v/>
      </c>
      <c r="O292" s="31" t="str">
        <f>IF((ANXE_1_DEPENSES_PREVISION!U292)=0,"",ANXE_1_DEPENSES_PREVISION!U292)</f>
        <v/>
      </c>
      <c r="P292" s="31" t="str">
        <f>IF((ANXE_1_DEPENSES_PREVISION!V292)=0,"",ANXE_1_DEPENSES_PREVISION!V292)</f>
        <v/>
      </c>
      <c r="Q292" s="32" t="str">
        <f>IF((ANXE_1_DEPENSES_PREVISION!W292)=0,"",ANXE_1_DEPENSES_PREVISION!W292)</f>
        <v/>
      </c>
      <c r="R292" s="9" t="str">
        <f>IF((ANXE_1_DEPENSES_PREVISION!H292)=0,"",ANXE_1_DEPENSES_PREVISION!H292)</f>
        <v/>
      </c>
      <c r="S292" s="9" t="str">
        <f>IF((ANXE_1_DEPENSES_PREVISION!I292)=0,"",ANXE_1_DEPENSES_PREVISION!I292)</f>
        <v/>
      </c>
      <c r="T292" s="9" t="str">
        <f>IF((ANXE_1_DEPENSES_PREVISION!J292)=0,"",ANXE_1_DEPENSES_PREVISION!J292)</f>
        <v/>
      </c>
      <c r="U292" s="9" t="str">
        <f>IF((ANXE_1_DEPENSES_PREVISION!K292)=0,"",ANXE_1_DEPENSES_PREVISION!K292)</f>
        <v/>
      </c>
      <c r="V292" s="9" t="str">
        <f>IF((ANXE_1_DEPENSES_PREVISION!L292)=0,"",ANXE_1_DEPENSES_PREVISION!L292)</f>
        <v/>
      </c>
      <c r="W292" s="86" t="str">
        <f>IF((ANXE_1_DEPENSES_PREVISION!M292)=0,"",ANXE_1_DEPENSES_PREVISION!M292)</f>
        <v/>
      </c>
      <c r="X292" s="9" t="str">
        <f>IF((ANXE_1_DEPENSES_PREVISION!N292)=0,"",ANXE_1_DEPENSES_PREVISION!N292)</f>
        <v/>
      </c>
      <c r="Y292" s="9" t="str">
        <f>IF((ANXE_1_DEPENSES_PREVISION!O292)=0,"",ANXE_1_DEPENSES_PREVISION!O292)</f>
        <v/>
      </c>
      <c r="Z292" s="86" t="str">
        <f>IF((ANXE_1_DEPENSES_PREVISION!P292)=0,"",ANXE_1_DEPENSES_PREVISION!P292)</f>
        <v/>
      </c>
      <c r="AA292" s="9" t="str">
        <f>IF((ANXE_1_DEPENSES_PREVISION!Q292)=0,"",ANXE_1_DEPENSES_PREVISION!Q292)</f>
        <v/>
      </c>
      <c r="AB292" s="9" t="str">
        <f>IF((ANXE_1_DEPENSES_PREVISION!R292)=0,"",ANXE_1_DEPENSES_PREVISION!R292)</f>
        <v/>
      </c>
      <c r="AC292" s="86" t="str">
        <f>IF((ANXE_1_DEPENSES_PREVISION!S292)=0,"",ANXE_1_DEPENSES_PREVISION!S292)</f>
        <v/>
      </c>
      <c r="AD292" s="86" t="str">
        <f>IF((ANXE_1_DEPENSES_PREVISION!T292)=0,"",ANXE_1_DEPENSES_PREVISION!T292)</f>
        <v/>
      </c>
      <c r="AE292" s="86" t="str">
        <f>IF((ANXE_1_DEPENSES_PREVISION!U292)=0,"",ANXE_1_DEPENSES_PREVISION!U292)</f>
        <v/>
      </c>
      <c r="AF292" s="86" t="str">
        <f>IF((ANXE_1_DEPENSES_PREVISION!V292)=0,"",ANXE_1_DEPENSES_PREVISION!V292)</f>
        <v/>
      </c>
      <c r="AG292" s="9" t="str">
        <f>IF((ANXE_1_DEPENSES_PREVISION!W292)=0,"",ANXE_1_DEPENSES_PREVISION!W292)</f>
        <v/>
      </c>
      <c r="AH292" s="35"/>
      <c r="AI292" s="34" t="str">
        <f t="shared" si="16"/>
        <v/>
      </c>
      <c r="AJ292" s="11" t="str">
        <f t="shared" si="17"/>
        <v/>
      </c>
      <c r="AK292" s="36" t="str">
        <f t="shared" si="18"/>
        <v/>
      </c>
      <c r="AL292" s="34" t="str">
        <f t="shared" si="19"/>
        <v/>
      </c>
      <c r="AM292" s="34"/>
      <c r="AN292" s="10"/>
    </row>
    <row r="293" spans="2:40" x14ac:dyDescent="0.3">
      <c r="B293" s="32" t="str">
        <f>IF((ANXE_1_DEPENSES_PREVISION!H293)=0,"",ANXE_1_DEPENSES_PREVISION!H293)</f>
        <v/>
      </c>
      <c r="C293" s="32" t="str">
        <f>IF((ANXE_1_DEPENSES_PREVISION!I293)=0,"",ANXE_1_DEPENSES_PREVISION!I293)</f>
        <v/>
      </c>
      <c r="D293" s="32" t="str">
        <f>IF((ANXE_1_DEPENSES_PREVISION!J293)=0,"",ANXE_1_DEPENSES_PREVISION!J293)</f>
        <v/>
      </c>
      <c r="E293" s="32" t="str">
        <f>IF((ANXE_1_DEPENSES_PREVISION!K293)=0,"",ANXE_1_DEPENSES_PREVISION!K293)</f>
        <v/>
      </c>
      <c r="F293" s="32" t="str">
        <f>IF((ANXE_1_DEPENSES_PREVISION!L293)=0,"",ANXE_1_DEPENSES_PREVISION!L293)</f>
        <v/>
      </c>
      <c r="G293" s="31" t="str">
        <f>IF((ANXE_1_DEPENSES_PREVISION!M293)=0,"",ANXE_1_DEPENSES_PREVISION!M293)</f>
        <v/>
      </c>
      <c r="H293" s="32" t="str">
        <f>IF((ANXE_1_DEPENSES_PREVISION!N293)=0,"",ANXE_1_DEPENSES_PREVISION!N293)</f>
        <v/>
      </c>
      <c r="I293" s="32" t="str">
        <f>IF((ANXE_1_DEPENSES_PREVISION!O293)=0,"",ANXE_1_DEPENSES_PREVISION!O293)</f>
        <v/>
      </c>
      <c r="J293" s="31" t="str">
        <f>IF((ANXE_1_DEPENSES_PREVISION!P293)=0,"",ANXE_1_DEPENSES_PREVISION!P293)</f>
        <v/>
      </c>
      <c r="K293" s="32" t="str">
        <f>IF((ANXE_1_DEPENSES_PREVISION!Q293)=0,"",ANXE_1_DEPENSES_PREVISION!Q293)</f>
        <v/>
      </c>
      <c r="L293" s="32" t="str">
        <f>IF((ANXE_1_DEPENSES_PREVISION!R293)=0,"",ANXE_1_DEPENSES_PREVISION!R293)</f>
        <v/>
      </c>
      <c r="M293" s="31" t="str">
        <f>IF((ANXE_1_DEPENSES_PREVISION!S293)=0,"",ANXE_1_DEPENSES_PREVISION!S293)</f>
        <v/>
      </c>
      <c r="N293" s="31" t="str">
        <f>IF((ANXE_1_DEPENSES_PREVISION!T293)=0,"",ANXE_1_DEPENSES_PREVISION!T293)</f>
        <v/>
      </c>
      <c r="O293" s="31" t="str">
        <f>IF((ANXE_1_DEPENSES_PREVISION!U293)=0,"",ANXE_1_DEPENSES_PREVISION!U293)</f>
        <v/>
      </c>
      <c r="P293" s="31" t="str">
        <f>IF((ANXE_1_DEPENSES_PREVISION!V293)=0,"",ANXE_1_DEPENSES_PREVISION!V293)</f>
        <v/>
      </c>
      <c r="Q293" s="32" t="str">
        <f>IF((ANXE_1_DEPENSES_PREVISION!W293)=0,"",ANXE_1_DEPENSES_PREVISION!W293)</f>
        <v/>
      </c>
      <c r="R293" s="9" t="str">
        <f>IF((ANXE_1_DEPENSES_PREVISION!H293)=0,"",ANXE_1_DEPENSES_PREVISION!H293)</f>
        <v/>
      </c>
      <c r="S293" s="9" t="str">
        <f>IF((ANXE_1_DEPENSES_PREVISION!I293)=0,"",ANXE_1_DEPENSES_PREVISION!I293)</f>
        <v/>
      </c>
      <c r="T293" s="9" t="str">
        <f>IF((ANXE_1_DEPENSES_PREVISION!J293)=0,"",ANXE_1_DEPENSES_PREVISION!J293)</f>
        <v/>
      </c>
      <c r="U293" s="9" t="str">
        <f>IF((ANXE_1_DEPENSES_PREVISION!K293)=0,"",ANXE_1_DEPENSES_PREVISION!K293)</f>
        <v/>
      </c>
      <c r="V293" s="9" t="str">
        <f>IF((ANXE_1_DEPENSES_PREVISION!L293)=0,"",ANXE_1_DEPENSES_PREVISION!L293)</f>
        <v/>
      </c>
      <c r="W293" s="86" t="str">
        <f>IF((ANXE_1_DEPENSES_PREVISION!M293)=0,"",ANXE_1_DEPENSES_PREVISION!M293)</f>
        <v/>
      </c>
      <c r="X293" s="9" t="str">
        <f>IF((ANXE_1_DEPENSES_PREVISION!N293)=0,"",ANXE_1_DEPENSES_PREVISION!N293)</f>
        <v/>
      </c>
      <c r="Y293" s="9" t="str">
        <f>IF((ANXE_1_DEPENSES_PREVISION!O293)=0,"",ANXE_1_DEPENSES_PREVISION!O293)</f>
        <v/>
      </c>
      <c r="Z293" s="86" t="str">
        <f>IF((ANXE_1_DEPENSES_PREVISION!P293)=0,"",ANXE_1_DEPENSES_PREVISION!P293)</f>
        <v/>
      </c>
      <c r="AA293" s="9" t="str">
        <f>IF((ANXE_1_DEPENSES_PREVISION!Q293)=0,"",ANXE_1_DEPENSES_PREVISION!Q293)</f>
        <v/>
      </c>
      <c r="AB293" s="9" t="str">
        <f>IF((ANXE_1_DEPENSES_PREVISION!R293)=0,"",ANXE_1_DEPENSES_PREVISION!R293)</f>
        <v/>
      </c>
      <c r="AC293" s="86" t="str">
        <f>IF((ANXE_1_DEPENSES_PREVISION!S293)=0,"",ANXE_1_DEPENSES_PREVISION!S293)</f>
        <v/>
      </c>
      <c r="AD293" s="86" t="str">
        <f>IF((ANXE_1_DEPENSES_PREVISION!T293)=0,"",ANXE_1_DEPENSES_PREVISION!T293)</f>
        <v/>
      </c>
      <c r="AE293" s="86" t="str">
        <f>IF((ANXE_1_DEPENSES_PREVISION!U293)=0,"",ANXE_1_DEPENSES_PREVISION!U293)</f>
        <v/>
      </c>
      <c r="AF293" s="86" t="str">
        <f>IF((ANXE_1_DEPENSES_PREVISION!V293)=0,"",ANXE_1_DEPENSES_PREVISION!V293)</f>
        <v/>
      </c>
      <c r="AG293" s="9" t="str">
        <f>IF((ANXE_1_DEPENSES_PREVISION!W293)=0,"",ANXE_1_DEPENSES_PREVISION!W293)</f>
        <v/>
      </c>
      <c r="AH293" s="35"/>
      <c r="AI293" s="34" t="str">
        <f t="shared" si="16"/>
        <v/>
      </c>
      <c r="AJ293" s="11" t="str">
        <f t="shared" si="17"/>
        <v/>
      </c>
      <c r="AK293" s="36" t="str">
        <f t="shared" si="18"/>
        <v/>
      </c>
      <c r="AL293" s="34" t="str">
        <f t="shared" si="19"/>
        <v/>
      </c>
      <c r="AM293" s="34"/>
      <c r="AN293" s="10"/>
    </row>
    <row r="294" spans="2:40" x14ac:dyDescent="0.3">
      <c r="B294" s="32" t="str">
        <f>IF((ANXE_1_DEPENSES_PREVISION!H294)=0,"",ANXE_1_DEPENSES_PREVISION!H294)</f>
        <v/>
      </c>
      <c r="C294" s="32" t="str">
        <f>IF((ANXE_1_DEPENSES_PREVISION!I294)=0,"",ANXE_1_DEPENSES_PREVISION!I294)</f>
        <v/>
      </c>
      <c r="D294" s="32" t="str">
        <f>IF((ANXE_1_DEPENSES_PREVISION!J294)=0,"",ANXE_1_DEPENSES_PREVISION!J294)</f>
        <v/>
      </c>
      <c r="E294" s="32" t="str">
        <f>IF((ANXE_1_DEPENSES_PREVISION!K294)=0,"",ANXE_1_DEPENSES_PREVISION!K294)</f>
        <v/>
      </c>
      <c r="F294" s="32" t="str">
        <f>IF((ANXE_1_DEPENSES_PREVISION!L294)=0,"",ANXE_1_DEPENSES_PREVISION!L294)</f>
        <v/>
      </c>
      <c r="G294" s="31" t="str">
        <f>IF((ANXE_1_DEPENSES_PREVISION!M294)=0,"",ANXE_1_DEPENSES_PREVISION!M294)</f>
        <v/>
      </c>
      <c r="H294" s="32" t="str">
        <f>IF((ANXE_1_DEPENSES_PREVISION!N294)=0,"",ANXE_1_DEPENSES_PREVISION!N294)</f>
        <v/>
      </c>
      <c r="I294" s="32" t="str">
        <f>IF((ANXE_1_DEPENSES_PREVISION!O294)=0,"",ANXE_1_DEPENSES_PREVISION!O294)</f>
        <v/>
      </c>
      <c r="J294" s="31" t="str">
        <f>IF((ANXE_1_DEPENSES_PREVISION!P294)=0,"",ANXE_1_DEPENSES_PREVISION!P294)</f>
        <v/>
      </c>
      <c r="K294" s="32" t="str">
        <f>IF((ANXE_1_DEPENSES_PREVISION!Q294)=0,"",ANXE_1_DEPENSES_PREVISION!Q294)</f>
        <v/>
      </c>
      <c r="L294" s="32" t="str">
        <f>IF((ANXE_1_DEPENSES_PREVISION!R294)=0,"",ANXE_1_DEPENSES_PREVISION!R294)</f>
        <v/>
      </c>
      <c r="M294" s="31" t="str">
        <f>IF((ANXE_1_DEPENSES_PREVISION!S294)=0,"",ANXE_1_DEPENSES_PREVISION!S294)</f>
        <v/>
      </c>
      <c r="N294" s="31" t="str">
        <f>IF((ANXE_1_DEPENSES_PREVISION!T294)=0,"",ANXE_1_DEPENSES_PREVISION!T294)</f>
        <v/>
      </c>
      <c r="O294" s="31" t="str">
        <f>IF((ANXE_1_DEPENSES_PREVISION!U294)=0,"",ANXE_1_DEPENSES_PREVISION!U294)</f>
        <v/>
      </c>
      <c r="P294" s="31" t="str">
        <f>IF((ANXE_1_DEPENSES_PREVISION!V294)=0,"",ANXE_1_DEPENSES_PREVISION!V294)</f>
        <v/>
      </c>
      <c r="Q294" s="32" t="str">
        <f>IF((ANXE_1_DEPENSES_PREVISION!W294)=0,"",ANXE_1_DEPENSES_PREVISION!W294)</f>
        <v/>
      </c>
      <c r="R294" s="9" t="str">
        <f>IF((ANXE_1_DEPENSES_PREVISION!H294)=0,"",ANXE_1_DEPENSES_PREVISION!H294)</f>
        <v/>
      </c>
      <c r="S294" s="9" t="str">
        <f>IF((ANXE_1_DEPENSES_PREVISION!I294)=0,"",ANXE_1_DEPENSES_PREVISION!I294)</f>
        <v/>
      </c>
      <c r="T294" s="9" t="str">
        <f>IF((ANXE_1_DEPENSES_PREVISION!J294)=0,"",ANXE_1_DEPENSES_PREVISION!J294)</f>
        <v/>
      </c>
      <c r="U294" s="9" t="str">
        <f>IF((ANXE_1_DEPENSES_PREVISION!K294)=0,"",ANXE_1_DEPENSES_PREVISION!K294)</f>
        <v/>
      </c>
      <c r="V294" s="9" t="str">
        <f>IF((ANXE_1_DEPENSES_PREVISION!L294)=0,"",ANXE_1_DEPENSES_PREVISION!L294)</f>
        <v/>
      </c>
      <c r="W294" s="86" t="str">
        <f>IF((ANXE_1_DEPENSES_PREVISION!M294)=0,"",ANXE_1_DEPENSES_PREVISION!M294)</f>
        <v/>
      </c>
      <c r="X294" s="9" t="str">
        <f>IF((ANXE_1_DEPENSES_PREVISION!N294)=0,"",ANXE_1_DEPENSES_PREVISION!N294)</f>
        <v/>
      </c>
      <c r="Y294" s="9" t="str">
        <f>IF((ANXE_1_DEPENSES_PREVISION!O294)=0,"",ANXE_1_DEPENSES_PREVISION!O294)</f>
        <v/>
      </c>
      <c r="Z294" s="86" t="str">
        <f>IF((ANXE_1_DEPENSES_PREVISION!P294)=0,"",ANXE_1_DEPENSES_PREVISION!P294)</f>
        <v/>
      </c>
      <c r="AA294" s="9" t="str">
        <f>IF((ANXE_1_DEPENSES_PREVISION!Q294)=0,"",ANXE_1_DEPENSES_PREVISION!Q294)</f>
        <v/>
      </c>
      <c r="AB294" s="9" t="str">
        <f>IF((ANXE_1_DEPENSES_PREVISION!R294)=0,"",ANXE_1_DEPENSES_PREVISION!R294)</f>
        <v/>
      </c>
      <c r="AC294" s="86" t="str">
        <f>IF((ANXE_1_DEPENSES_PREVISION!S294)=0,"",ANXE_1_DEPENSES_PREVISION!S294)</f>
        <v/>
      </c>
      <c r="AD294" s="86" t="str">
        <f>IF((ANXE_1_DEPENSES_PREVISION!T294)=0,"",ANXE_1_DEPENSES_PREVISION!T294)</f>
        <v/>
      </c>
      <c r="AE294" s="86" t="str">
        <f>IF((ANXE_1_DEPENSES_PREVISION!U294)=0,"",ANXE_1_DEPENSES_PREVISION!U294)</f>
        <v/>
      </c>
      <c r="AF294" s="86" t="str">
        <f>IF((ANXE_1_DEPENSES_PREVISION!V294)=0,"",ANXE_1_DEPENSES_PREVISION!V294)</f>
        <v/>
      </c>
      <c r="AG294" s="9" t="str">
        <f>IF((ANXE_1_DEPENSES_PREVISION!W294)=0,"",ANXE_1_DEPENSES_PREVISION!W294)</f>
        <v/>
      </c>
      <c r="AH294" s="35"/>
      <c r="AI294" s="34" t="str">
        <f t="shared" si="16"/>
        <v/>
      </c>
      <c r="AJ294" s="11" t="str">
        <f t="shared" si="17"/>
        <v/>
      </c>
      <c r="AK294" s="36" t="str">
        <f t="shared" si="18"/>
        <v/>
      </c>
      <c r="AL294" s="34" t="str">
        <f t="shared" si="19"/>
        <v/>
      </c>
      <c r="AM294" s="34"/>
      <c r="AN294" s="10"/>
    </row>
    <row r="295" spans="2:40" x14ac:dyDescent="0.3">
      <c r="B295" s="32" t="str">
        <f>IF((ANXE_1_DEPENSES_PREVISION!H295)=0,"",ANXE_1_DEPENSES_PREVISION!H295)</f>
        <v/>
      </c>
      <c r="C295" s="32" t="str">
        <f>IF((ANXE_1_DEPENSES_PREVISION!I295)=0,"",ANXE_1_DEPENSES_PREVISION!I295)</f>
        <v/>
      </c>
      <c r="D295" s="32" t="str">
        <f>IF((ANXE_1_DEPENSES_PREVISION!J295)=0,"",ANXE_1_DEPENSES_PREVISION!J295)</f>
        <v/>
      </c>
      <c r="E295" s="32" t="str">
        <f>IF((ANXE_1_DEPENSES_PREVISION!K295)=0,"",ANXE_1_DEPENSES_PREVISION!K295)</f>
        <v/>
      </c>
      <c r="F295" s="32" t="str">
        <f>IF((ANXE_1_DEPENSES_PREVISION!L295)=0,"",ANXE_1_DEPENSES_PREVISION!L295)</f>
        <v/>
      </c>
      <c r="G295" s="31" t="str">
        <f>IF((ANXE_1_DEPENSES_PREVISION!M295)=0,"",ANXE_1_DEPENSES_PREVISION!M295)</f>
        <v/>
      </c>
      <c r="H295" s="32" t="str">
        <f>IF((ANXE_1_DEPENSES_PREVISION!N295)=0,"",ANXE_1_DEPENSES_PREVISION!N295)</f>
        <v/>
      </c>
      <c r="I295" s="32" t="str">
        <f>IF((ANXE_1_DEPENSES_PREVISION!O295)=0,"",ANXE_1_DEPENSES_PREVISION!O295)</f>
        <v/>
      </c>
      <c r="J295" s="31" t="str">
        <f>IF((ANXE_1_DEPENSES_PREVISION!P295)=0,"",ANXE_1_DEPENSES_PREVISION!P295)</f>
        <v/>
      </c>
      <c r="K295" s="32" t="str">
        <f>IF((ANXE_1_DEPENSES_PREVISION!Q295)=0,"",ANXE_1_DEPENSES_PREVISION!Q295)</f>
        <v/>
      </c>
      <c r="L295" s="32" t="str">
        <f>IF((ANXE_1_DEPENSES_PREVISION!R295)=0,"",ANXE_1_DEPENSES_PREVISION!R295)</f>
        <v/>
      </c>
      <c r="M295" s="31" t="str">
        <f>IF((ANXE_1_DEPENSES_PREVISION!S295)=0,"",ANXE_1_DEPENSES_PREVISION!S295)</f>
        <v/>
      </c>
      <c r="N295" s="31" t="str">
        <f>IF((ANXE_1_DEPENSES_PREVISION!T295)=0,"",ANXE_1_DEPENSES_PREVISION!T295)</f>
        <v/>
      </c>
      <c r="O295" s="31" t="str">
        <f>IF((ANXE_1_DEPENSES_PREVISION!U295)=0,"",ANXE_1_DEPENSES_PREVISION!U295)</f>
        <v/>
      </c>
      <c r="P295" s="31" t="str">
        <f>IF((ANXE_1_DEPENSES_PREVISION!V295)=0,"",ANXE_1_DEPENSES_PREVISION!V295)</f>
        <v/>
      </c>
      <c r="Q295" s="32" t="str">
        <f>IF((ANXE_1_DEPENSES_PREVISION!W295)=0,"",ANXE_1_DEPENSES_PREVISION!W295)</f>
        <v/>
      </c>
      <c r="R295" s="9" t="str">
        <f>IF((ANXE_1_DEPENSES_PREVISION!H295)=0,"",ANXE_1_DEPENSES_PREVISION!H295)</f>
        <v/>
      </c>
      <c r="S295" s="9" t="str">
        <f>IF((ANXE_1_DEPENSES_PREVISION!I295)=0,"",ANXE_1_DEPENSES_PREVISION!I295)</f>
        <v/>
      </c>
      <c r="T295" s="9" t="str">
        <f>IF((ANXE_1_DEPENSES_PREVISION!J295)=0,"",ANXE_1_DEPENSES_PREVISION!J295)</f>
        <v/>
      </c>
      <c r="U295" s="9" t="str">
        <f>IF((ANXE_1_DEPENSES_PREVISION!K295)=0,"",ANXE_1_DEPENSES_PREVISION!K295)</f>
        <v/>
      </c>
      <c r="V295" s="9" t="str">
        <f>IF((ANXE_1_DEPENSES_PREVISION!L295)=0,"",ANXE_1_DEPENSES_PREVISION!L295)</f>
        <v/>
      </c>
      <c r="W295" s="86" t="str">
        <f>IF((ANXE_1_DEPENSES_PREVISION!M295)=0,"",ANXE_1_DEPENSES_PREVISION!M295)</f>
        <v/>
      </c>
      <c r="X295" s="9" t="str">
        <f>IF((ANXE_1_DEPENSES_PREVISION!N295)=0,"",ANXE_1_DEPENSES_PREVISION!N295)</f>
        <v/>
      </c>
      <c r="Y295" s="9" t="str">
        <f>IF((ANXE_1_DEPENSES_PREVISION!O295)=0,"",ANXE_1_DEPENSES_PREVISION!O295)</f>
        <v/>
      </c>
      <c r="Z295" s="86" t="str">
        <f>IF((ANXE_1_DEPENSES_PREVISION!P295)=0,"",ANXE_1_DEPENSES_PREVISION!P295)</f>
        <v/>
      </c>
      <c r="AA295" s="9" t="str">
        <f>IF((ANXE_1_DEPENSES_PREVISION!Q295)=0,"",ANXE_1_DEPENSES_PREVISION!Q295)</f>
        <v/>
      </c>
      <c r="AB295" s="9" t="str">
        <f>IF((ANXE_1_DEPENSES_PREVISION!R295)=0,"",ANXE_1_DEPENSES_PREVISION!R295)</f>
        <v/>
      </c>
      <c r="AC295" s="86" t="str">
        <f>IF((ANXE_1_DEPENSES_PREVISION!S295)=0,"",ANXE_1_DEPENSES_PREVISION!S295)</f>
        <v/>
      </c>
      <c r="AD295" s="86" t="str">
        <f>IF((ANXE_1_DEPENSES_PREVISION!T295)=0,"",ANXE_1_DEPENSES_PREVISION!T295)</f>
        <v/>
      </c>
      <c r="AE295" s="86" t="str">
        <f>IF((ANXE_1_DEPENSES_PREVISION!U295)=0,"",ANXE_1_DEPENSES_PREVISION!U295)</f>
        <v/>
      </c>
      <c r="AF295" s="86" t="str">
        <f>IF((ANXE_1_DEPENSES_PREVISION!V295)=0,"",ANXE_1_DEPENSES_PREVISION!V295)</f>
        <v/>
      </c>
      <c r="AG295" s="9" t="str">
        <f>IF((ANXE_1_DEPENSES_PREVISION!W295)=0,"",ANXE_1_DEPENSES_PREVISION!W295)</f>
        <v/>
      </c>
      <c r="AH295" s="35"/>
      <c r="AI295" s="34" t="str">
        <f t="shared" si="16"/>
        <v/>
      </c>
      <c r="AJ295" s="11" t="str">
        <f t="shared" si="17"/>
        <v/>
      </c>
      <c r="AK295" s="36" t="str">
        <f t="shared" si="18"/>
        <v/>
      </c>
      <c r="AL295" s="34" t="str">
        <f t="shared" si="19"/>
        <v/>
      </c>
      <c r="AM295" s="34"/>
      <c r="AN295" s="10"/>
    </row>
    <row r="296" spans="2:40" x14ac:dyDescent="0.3">
      <c r="B296" s="32" t="str">
        <f>IF((ANXE_1_DEPENSES_PREVISION!H296)=0,"",ANXE_1_DEPENSES_PREVISION!H296)</f>
        <v/>
      </c>
      <c r="C296" s="32" t="str">
        <f>IF((ANXE_1_DEPENSES_PREVISION!I296)=0,"",ANXE_1_DEPENSES_PREVISION!I296)</f>
        <v/>
      </c>
      <c r="D296" s="32" t="str">
        <f>IF((ANXE_1_DEPENSES_PREVISION!J296)=0,"",ANXE_1_DEPENSES_PREVISION!J296)</f>
        <v/>
      </c>
      <c r="E296" s="32" t="str">
        <f>IF((ANXE_1_DEPENSES_PREVISION!K296)=0,"",ANXE_1_DEPENSES_PREVISION!K296)</f>
        <v/>
      </c>
      <c r="F296" s="32" t="str">
        <f>IF((ANXE_1_DEPENSES_PREVISION!L296)=0,"",ANXE_1_DEPENSES_PREVISION!L296)</f>
        <v/>
      </c>
      <c r="G296" s="31" t="str">
        <f>IF((ANXE_1_DEPENSES_PREVISION!M296)=0,"",ANXE_1_DEPENSES_PREVISION!M296)</f>
        <v/>
      </c>
      <c r="H296" s="32" t="str">
        <f>IF((ANXE_1_DEPENSES_PREVISION!N296)=0,"",ANXE_1_DEPENSES_PREVISION!N296)</f>
        <v/>
      </c>
      <c r="I296" s="32" t="str">
        <f>IF((ANXE_1_DEPENSES_PREVISION!O296)=0,"",ANXE_1_DEPENSES_PREVISION!O296)</f>
        <v/>
      </c>
      <c r="J296" s="31" t="str">
        <f>IF((ANXE_1_DEPENSES_PREVISION!P296)=0,"",ANXE_1_DEPENSES_PREVISION!P296)</f>
        <v/>
      </c>
      <c r="K296" s="32" t="str">
        <f>IF((ANXE_1_DEPENSES_PREVISION!Q296)=0,"",ANXE_1_DEPENSES_PREVISION!Q296)</f>
        <v/>
      </c>
      <c r="L296" s="32" t="str">
        <f>IF((ANXE_1_DEPENSES_PREVISION!R296)=0,"",ANXE_1_DEPENSES_PREVISION!R296)</f>
        <v/>
      </c>
      <c r="M296" s="31" t="str">
        <f>IF((ANXE_1_DEPENSES_PREVISION!S296)=0,"",ANXE_1_DEPENSES_PREVISION!S296)</f>
        <v/>
      </c>
      <c r="N296" s="31" t="str">
        <f>IF((ANXE_1_DEPENSES_PREVISION!T296)=0,"",ANXE_1_DEPENSES_PREVISION!T296)</f>
        <v/>
      </c>
      <c r="O296" s="31" t="str">
        <f>IF((ANXE_1_DEPENSES_PREVISION!U296)=0,"",ANXE_1_DEPENSES_PREVISION!U296)</f>
        <v/>
      </c>
      <c r="P296" s="31" t="str">
        <f>IF((ANXE_1_DEPENSES_PREVISION!V296)=0,"",ANXE_1_DEPENSES_PREVISION!V296)</f>
        <v/>
      </c>
      <c r="Q296" s="32" t="str">
        <f>IF((ANXE_1_DEPENSES_PREVISION!W296)=0,"",ANXE_1_DEPENSES_PREVISION!W296)</f>
        <v/>
      </c>
      <c r="R296" s="9" t="str">
        <f>IF((ANXE_1_DEPENSES_PREVISION!H296)=0,"",ANXE_1_DEPENSES_PREVISION!H296)</f>
        <v/>
      </c>
      <c r="S296" s="9" t="str">
        <f>IF((ANXE_1_DEPENSES_PREVISION!I296)=0,"",ANXE_1_DEPENSES_PREVISION!I296)</f>
        <v/>
      </c>
      <c r="T296" s="9" t="str">
        <f>IF((ANXE_1_DEPENSES_PREVISION!J296)=0,"",ANXE_1_DEPENSES_PREVISION!J296)</f>
        <v/>
      </c>
      <c r="U296" s="9" t="str">
        <f>IF((ANXE_1_DEPENSES_PREVISION!K296)=0,"",ANXE_1_DEPENSES_PREVISION!K296)</f>
        <v/>
      </c>
      <c r="V296" s="9" t="str">
        <f>IF((ANXE_1_DEPENSES_PREVISION!L296)=0,"",ANXE_1_DEPENSES_PREVISION!L296)</f>
        <v/>
      </c>
      <c r="W296" s="86" t="str">
        <f>IF((ANXE_1_DEPENSES_PREVISION!M296)=0,"",ANXE_1_DEPENSES_PREVISION!M296)</f>
        <v/>
      </c>
      <c r="X296" s="9" t="str">
        <f>IF((ANXE_1_DEPENSES_PREVISION!N296)=0,"",ANXE_1_DEPENSES_PREVISION!N296)</f>
        <v/>
      </c>
      <c r="Y296" s="9" t="str">
        <f>IF((ANXE_1_DEPENSES_PREVISION!O296)=0,"",ANXE_1_DEPENSES_PREVISION!O296)</f>
        <v/>
      </c>
      <c r="Z296" s="86" t="str">
        <f>IF((ANXE_1_DEPENSES_PREVISION!P296)=0,"",ANXE_1_DEPENSES_PREVISION!P296)</f>
        <v/>
      </c>
      <c r="AA296" s="9" t="str">
        <f>IF((ANXE_1_DEPENSES_PREVISION!Q296)=0,"",ANXE_1_DEPENSES_PREVISION!Q296)</f>
        <v/>
      </c>
      <c r="AB296" s="9" t="str">
        <f>IF((ANXE_1_DEPENSES_PREVISION!R296)=0,"",ANXE_1_DEPENSES_PREVISION!R296)</f>
        <v/>
      </c>
      <c r="AC296" s="86" t="str">
        <f>IF((ANXE_1_DEPENSES_PREVISION!S296)=0,"",ANXE_1_DEPENSES_PREVISION!S296)</f>
        <v/>
      </c>
      <c r="AD296" s="86" t="str">
        <f>IF((ANXE_1_DEPENSES_PREVISION!T296)=0,"",ANXE_1_DEPENSES_PREVISION!T296)</f>
        <v/>
      </c>
      <c r="AE296" s="86" t="str">
        <f>IF((ANXE_1_DEPENSES_PREVISION!U296)=0,"",ANXE_1_DEPENSES_PREVISION!U296)</f>
        <v/>
      </c>
      <c r="AF296" s="86" t="str">
        <f>IF((ANXE_1_DEPENSES_PREVISION!V296)=0,"",ANXE_1_DEPENSES_PREVISION!V296)</f>
        <v/>
      </c>
      <c r="AG296" s="9" t="str">
        <f>IF((ANXE_1_DEPENSES_PREVISION!W296)=0,"",ANXE_1_DEPENSES_PREVISION!W296)</f>
        <v/>
      </c>
      <c r="AH296" s="35"/>
      <c r="AI296" s="34" t="str">
        <f t="shared" si="16"/>
        <v/>
      </c>
      <c r="AJ296" s="11" t="str">
        <f t="shared" si="17"/>
        <v/>
      </c>
      <c r="AK296" s="36" t="str">
        <f t="shared" si="18"/>
        <v/>
      </c>
      <c r="AL296" s="34" t="str">
        <f t="shared" si="19"/>
        <v/>
      </c>
      <c r="AM296" s="34"/>
      <c r="AN296" s="10"/>
    </row>
    <row r="297" spans="2:40" x14ac:dyDescent="0.3">
      <c r="B297" s="32" t="str">
        <f>IF((ANXE_1_DEPENSES_PREVISION!H297)=0,"",ANXE_1_DEPENSES_PREVISION!H297)</f>
        <v/>
      </c>
      <c r="C297" s="32" t="str">
        <f>IF((ANXE_1_DEPENSES_PREVISION!I297)=0,"",ANXE_1_DEPENSES_PREVISION!I297)</f>
        <v/>
      </c>
      <c r="D297" s="32" t="str">
        <f>IF((ANXE_1_DEPENSES_PREVISION!J297)=0,"",ANXE_1_DEPENSES_PREVISION!J297)</f>
        <v/>
      </c>
      <c r="E297" s="32" t="str">
        <f>IF((ANXE_1_DEPENSES_PREVISION!K297)=0,"",ANXE_1_DEPENSES_PREVISION!K297)</f>
        <v/>
      </c>
      <c r="F297" s="32" t="str">
        <f>IF((ANXE_1_DEPENSES_PREVISION!L297)=0,"",ANXE_1_DEPENSES_PREVISION!L297)</f>
        <v/>
      </c>
      <c r="G297" s="31" t="str">
        <f>IF((ANXE_1_DEPENSES_PREVISION!M297)=0,"",ANXE_1_DEPENSES_PREVISION!M297)</f>
        <v/>
      </c>
      <c r="H297" s="32" t="str">
        <f>IF((ANXE_1_DEPENSES_PREVISION!N297)=0,"",ANXE_1_DEPENSES_PREVISION!N297)</f>
        <v/>
      </c>
      <c r="I297" s="32" t="str">
        <f>IF((ANXE_1_DEPENSES_PREVISION!O297)=0,"",ANXE_1_DEPENSES_PREVISION!O297)</f>
        <v/>
      </c>
      <c r="J297" s="31" t="str">
        <f>IF((ANXE_1_DEPENSES_PREVISION!P297)=0,"",ANXE_1_DEPENSES_PREVISION!P297)</f>
        <v/>
      </c>
      <c r="K297" s="32" t="str">
        <f>IF((ANXE_1_DEPENSES_PREVISION!Q297)=0,"",ANXE_1_DEPENSES_PREVISION!Q297)</f>
        <v/>
      </c>
      <c r="L297" s="32" t="str">
        <f>IF((ANXE_1_DEPENSES_PREVISION!R297)=0,"",ANXE_1_DEPENSES_PREVISION!R297)</f>
        <v/>
      </c>
      <c r="M297" s="31" t="str">
        <f>IF((ANXE_1_DEPENSES_PREVISION!S297)=0,"",ANXE_1_DEPENSES_PREVISION!S297)</f>
        <v/>
      </c>
      <c r="N297" s="31" t="str">
        <f>IF((ANXE_1_DEPENSES_PREVISION!T297)=0,"",ANXE_1_DEPENSES_PREVISION!T297)</f>
        <v/>
      </c>
      <c r="O297" s="31" t="str">
        <f>IF((ANXE_1_DEPENSES_PREVISION!U297)=0,"",ANXE_1_DEPENSES_PREVISION!U297)</f>
        <v/>
      </c>
      <c r="P297" s="31" t="str">
        <f>IF((ANXE_1_DEPENSES_PREVISION!V297)=0,"",ANXE_1_DEPENSES_PREVISION!V297)</f>
        <v/>
      </c>
      <c r="Q297" s="32" t="str">
        <f>IF((ANXE_1_DEPENSES_PREVISION!W297)=0,"",ANXE_1_DEPENSES_PREVISION!W297)</f>
        <v/>
      </c>
      <c r="R297" s="9" t="str">
        <f>IF((ANXE_1_DEPENSES_PREVISION!H297)=0,"",ANXE_1_DEPENSES_PREVISION!H297)</f>
        <v/>
      </c>
      <c r="S297" s="9" t="str">
        <f>IF((ANXE_1_DEPENSES_PREVISION!I297)=0,"",ANXE_1_DEPENSES_PREVISION!I297)</f>
        <v/>
      </c>
      <c r="T297" s="9" t="str">
        <f>IF((ANXE_1_DEPENSES_PREVISION!J297)=0,"",ANXE_1_DEPENSES_PREVISION!J297)</f>
        <v/>
      </c>
      <c r="U297" s="9" t="str">
        <f>IF((ANXE_1_DEPENSES_PREVISION!K297)=0,"",ANXE_1_DEPENSES_PREVISION!K297)</f>
        <v/>
      </c>
      <c r="V297" s="9" t="str">
        <f>IF((ANXE_1_DEPENSES_PREVISION!L297)=0,"",ANXE_1_DEPENSES_PREVISION!L297)</f>
        <v/>
      </c>
      <c r="W297" s="86" t="str">
        <f>IF((ANXE_1_DEPENSES_PREVISION!M297)=0,"",ANXE_1_DEPENSES_PREVISION!M297)</f>
        <v/>
      </c>
      <c r="X297" s="9" t="str">
        <f>IF((ANXE_1_DEPENSES_PREVISION!N297)=0,"",ANXE_1_DEPENSES_PREVISION!N297)</f>
        <v/>
      </c>
      <c r="Y297" s="9" t="str">
        <f>IF((ANXE_1_DEPENSES_PREVISION!O297)=0,"",ANXE_1_DEPENSES_PREVISION!O297)</f>
        <v/>
      </c>
      <c r="Z297" s="86" t="str">
        <f>IF((ANXE_1_DEPENSES_PREVISION!P297)=0,"",ANXE_1_DEPENSES_PREVISION!P297)</f>
        <v/>
      </c>
      <c r="AA297" s="9" t="str">
        <f>IF((ANXE_1_DEPENSES_PREVISION!Q297)=0,"",ANXE_1_DEPENSES_PREVISION!Q297)</f>
        <v/>
      </c>
      <c r="AB297" s="9" t="str">
        <f>IF((ANXE_1_DEPENSES_PREVISION!R297)=0,"",ANXE_1_DEPENSES_PREVISION!R297)</f>
        <v/>
      </c>
      <c r="AC297" s="86" t="str">
        <f>IF((ANXE_1_DEPENSES_PREVISION!S297)=0,"",ANXE_1_DEPENSES_PREVISION!S297)</f>
        <v/>
      </c>
      <c r="AD297" s="86" t="str">
        <f>IF((ANXE_1_DEPENSES_PREVISION!T297)=0,"",ANXE_1_DEPENSES_PREVISION!T297)</f>
        <v/>
      </c>
      <c r="AE297" s="86" t="str">
        <f>IF((ANXE_1_DEPENSES_PREVISION!U297)=0,"",ANXE_1_DEPENSES_PREVISION!U297)</f>
        <v/>
      </c>
      <c r="AF297" s="86" t="str">
        <f>IF((ANXE_1_DEPENSES_PREVISION!V297)=0,"",ANXE_1_DEPENSES_PREVISION!V297)</f>
        <v/>
      </c>
      <c r="AG297" s="9" t="str">
        <f>IF((ANXE_1_DEPENSES_PREVISION!W297)=0,"",ANXE_1_DEPENSES_PREVISION!W297)</f>
        <v/>
      </c>
      <c r="AH297" s="35"/>
      <c r="AI297" s="34" t="str">
        <f t="shared" si="16"/>
        <v/>
      </c>
      <c r="AJ297" s="11" t="str">
        <f t="shared" si="17"/>
        <v/>
      </c>
      <c r="AK297" s="36" t="str">
        <f t="shared" si="18"/>
        <v/>
      </c>
      <c r="AL297" s="34" t="str">
        <f t="shared" si="19"/>
        <v/>
      </c>
      <c r="AM297" s="34"/>
      <c r="AN297" s="10"/>
    </row>
    <row r="298" spans="2:40" x14ac:dyDescent="0.3">
      <c r="B298" s="32" t="str">
        <f>IF((ANXE_1_DEPENSES_PREVISION!H298)=0,"",ANXE_1_DEPENSES_PREVISION!H298)</f>
        <v/>
      </c>
      <c r="C298" s="32" t="str">
        <f>IF((ANXE_1_DEPENSES_PREVISION!I298)=0,"",ANXE_1_DEPENSES_PREVISION!I298)</f>
        <v/>
      </c>
      <c r="D298" s="32" t="str">
        <f>IF((ANXE_1_DEPENSES_PREVISION!J298)=0,"",ANXE_1_DEPENSES_PREVISION!J298)</f>
        <v/>
      </c>
      <c r="E298" s="32" t="str">
        <f>IF((ANXE_1_DEPENSES_PREVISION!K298)=0,"",ANXE_1_DEPENSES_PREVISION!K298)</f>
        <v/>
      </c>
      <c r="F298" s="32" t="str">
        <f>IF((ANXE_1_DEPENSES_PREVISION!L298)=0,"",ANXE_1_DEPENSES_PREVISION!L298)</f>
        <v/>
      </c>
      <c r="G298" s="31" t="str">
        <f>IF((ANXE_1_DEPENSES_PREVISION!M298)=0,"",ANXE_1_DEPENSES_PREVISION!M298)</f>
        <v/>
      </c>
      <c r="H298" s="32" t="str">
        <f>IF((ANXE_1_DEPENSES_PREVISION!N298)=0,"",ANXE_1_DEPENSES_PREVISION!N298)</f>
        <v/>
      </c>
      <c r="I298" s="32" t="str">
        <f>IF((ANXE_1_DEPENSES_PREVISION!O298)=0,"",ANXE_1_DEPENSES_PREVISION!O298)</f>
        <v/>
      </c>
      <c r="J298" s="31" t="str">
        <f>IF((ANXE_1_DEPENSES_PREVISION!P298)=0,"",ANXE_1_DEPENSES_PREVISION!P298)</f>
        <v/>
      </c>
      <c r="K298" s="32" t="str">
        <f>IF((ANXE_1_DEPENSES_PREVISION!Q298)=0,"",ANXE_1_DEPENSES_PREVISION!Q298)</f>
        <v/>
      </c>
      <c r="L298" s="32" t="str">
        <f>IF((ANXE_1_DEPENSES_PREVISION!R298)=0,"",ANXE_1_DEPENSES_PREVISION!R298)</f>
        <v/>
      </c>
      <c r="M298" s="31" t="str">
        <f>IF((ANXE_1_DEPENSES_PREVISION!S298)=0,"",ANXE_1_DEPENSES_PREVISION!S298)</f>
        <v/>
      </c>
      <c r="N298" s="31" t="str">
        <f>IF((ANXE_1_DEPENSES_PREVISION!T298)=0,"",ANXE_1_DEPENSES_PREVISION!T298)</f>
        <v/>
      </c>
      <c r="O298" s="31" t="str">
        <f>IF((ANXE_1_DEPENSES_PREVISION!U298)=0,"",ANXE_1_DEPENSES_PREVISION!U298)</f>
        <v/>
      </c>
      <c r="P298" s="31" t="str">
        <f>IF((ANXE_1_DEPENSES_PREVISION!V298)=0,"",ANXE_1_DEPENSES_PREVISION!V298)</f>
        <v/>
      </c>
      <c r="Q298" s="32" t="str">
        <f>IF((ANXE_1_DEPENSES_PREVISION!W298)=0,"",ANXE_1_DEPENSES_PREVISION!W298)</f>
        <v/>
      </c>
      <c r="R298" s="9" t="str">
        <f>IF((ANXE_1_DEPENSES_PREVISION!H298)=0,"",ANXE_1_DEPENSES_PREVISION!H298)</f>
        <v/>
      </c>
      <c r="S298" s="9" t="str">
        <f>IF((ANXE_1_DEPENSES_PREVISION!I298)=0,"",ANXE_1_DEPENSES_PREVISION!I298)</f>
        <v/>
      </c>
      <c r="T298" s="9" t="str">
        <f>IF((ANXE_1_DEPENSES_PREVISION!J298)=0,"",ANXE_1_DEPENSES_PREVISION!J298)</f>
        <v/>
      </c>
      <c r="U298" s="9" t="str">
        <f>IF((ANXE_1_DEPENSES_PREVISION!K298)=0,"",ANXE_1_DEPENSES_PREVISION!K298)</f>
        <v/>
      </c>
      <c r="V298" s="9" t="str">
        <f>IF((ANXE_1_DEPENSES_PREVISION!L298)=0,"",ANXE_1_DEPENSES_PREVISION!L298)</f>
        <v/>
      </c>
      <c r="W298" s="86" t="str">
        <f>IF((ANXE_1_DEPENSES_PREVISION!M298)=0,"",ANXE_1_DEPENSES_PREVISION!M298)</f>
        <v/>
      </c>
      <c r="X298" s="9" t="str">
        <f>IF((ANXE_1_DEPENSES_PREVISION!N298)=0,"",ANXE_1_DEPENSES_PREVISION!N298)</f>
        <v/>
      </c>
      <c r="Y298" s="9" t="str">
        <f>IF((ANXE_1_DEPENSES_PREVISION!O298)=0,"",ANXE_1_DEPENSES_PREVISION!O298)</f>
        <v/>
      </c>
      <c r="Z298" s="86" t="str">
        <f>IF((ANXE_1_DEPENSES_PREVISION!P298)=0,"",ANXE_1_DEPENSES_PREVISION!P298)</f>
        <v/>
      </c>
      <c r="AA298" s="9" t="str">
        <f>IF((ANXE_1_DEPENSES_PREVISION!Q298)=0,"",ANXE_1_DEPENSES_PREVISION!Q298)</f>
        <v/>
      </c>
      <c r="AB298" s="9" t="str">
        <f>IF((ANXE_1_DEPENSES_PREVISION!R298)=0,"",ANXE_1_DEPENSES_PREVISION!R298)</f>
        <v/>
      </c>
      <c r="AC298" s="86" t="str">
        <f>IF((ANXE_1_DEPENSES_PREVISION!S298)=0,"",ANXE_1_DEPENSES_PREVISION!S298)</f>
        <v/>
      </c>
      <c r="AD298" s="86" t="str">
        <f>IF((ANXE_1_DEPENSES_PREVISION!T298)=0,"",ANXE_1_DEPENSES_PREVISION!T298)</f>
        <v/>
      </c>
      <c r="AE298" s="86" t="str">
        <f>IF((ANXE_1_DEPENSES_PREVISION!U298)=0,"",ANXE_1_DEPENSES_PREVISION!U298)</f>
        <v/>
      </c>
      <c r="AF298" s="86" t="str">
        <f>IF((ANXE_1_DEPENSES_PREVISION!V298)=0,"",ANXE_1_DEPENSES_PREVISION!V298)</f>
        <v/>
      </c>
      <c r="AG298" s="9" t="str">
        <f>IF((ANXE_1_DEPENSES_PREVISION!W298)=0,"",ANXE_1_DEPENSES_PREVISION!W298)</f>
        <v/>
      </c>
      <c r="AH298" s="35"/>
      <c r="AI298" s="34" t="str">
        <f t="shared" si="16"/>
        <v/>
      </c>
      <c r="AJ298" s="11" t="str">
        <f t="shared" si="17"/>
        <v/>
      </c>
      <c r="AK298" s="36" t="str">
        <f t="shared" si="18"/>
        <v/>
      </c>
      <c r="AL298" s="34" t="str">
        <f t="shared" si="19"/>
        <v/>
      </c>
      <c r="AM298" s="34"/>
      <c r="AN298" s="10"/>
    </row>
    <row r="299" spans="2:40" x14ac:dyDescent="0.3">
      <c r="B299" s="32" t="str">
        <f>IF((ANXE_1_DEPENSES_PREVISION!H299)=0,"",ANXE_1_DEPENSES_PREVISION!H299)</f>
        <v/>
      </c>
      <c r="C299" s="32" t="str">
        <f>IF((ANXE_1_DEPENSES_PREVISION!I299)=0,"",ANXE_1_DEPENSES_PREVISION!I299)</f>
        <v/>
      </c>
      <c r="D299" s="32" t="str">
        <f>IF((ANXE_1_DEPENSES_PREVISION!J299)=0,"",ANXE_1_DEPENSES_PREVISION!J299)</f>
        <v/>
      </c>
      <c r="E299" s="32" t="str">
        <f>IF((ANXE_1_DEPENSES_PREVISION!K299)=0,"",ANXE_1_DEPENSES_PREVISION!K299)</f>
        <v/>
      </c>
      <c r="F299" s="32" t="str">
        <f>IF((ANXE_1_DEPENSES_PREVISION!L299)=0,"",ANXE_1_DEPENSES_PREVISION!L299)</f>
        <v/>
      </c>
      <c r="G299" s="31" t="str">
        <f>IF((ANXE_1_DEPENSES_PREVISION!M299)=0,"",ANXE_1_DEPENSES_PREVISION!M299)</f>
        <v/>
      </c>
      <c r="H299" s="32" t="str">
        <f>IF((ANXE_1_DEPENSES_PREVISION!N299)=0,"",ANXE_1_DEPENSES_PREVISION!N299)</f>
        <v/>
      </c>
      <c r="I299" s="32" t="str">
        <f>IF((ANXE_1_DEPENSES_PREVISION!O299)=0,"",ANXE_1_DEPENSES_PREVISION!O299)</f>
        <v/>
      </c>
      <c r="J299" s="31" t="str">
        <f>IF((ANXE_1_DEPENSES_PREVISION!P299)=0,"",ANXE_1_DEPENSES_PREVISION!P299)</f>
        <v/>
      </c>
      <c r="K299" s="32" t="str">
        <f>IF((ANXE_1_DEPENSES_PREVISION!Q299)=0,"",ANXE_1_DEPENSES_PREVISION!Q299)</f>
        <v/>
      </c>
      <c r="L299" s="32" t="str">
        <f>IF((ANXE_1_DEPENSES_PREVISION!R299)=0,"",ANXE_1_DEPENSES_PREVISION!R299)</f>
        <v/>
      </c>
      <c r="M299" s="31" t="str">
        <f>IF((ANXE_1_DEPENSES_PREVISION!S299)=0,"",ANXE_1_DEPENSES_PREVISION!S299)</f>
        <v/>
      </c>
      <c r="N299" s="31" t="str">
        <f>IF((ANXE_1_DEPENSES_PREVISION!T299)=0,"",ANXE_1_DEPENSES_PREVISION!T299)</f>
        <v/>
      </c>
      <c r="O299" s="31" t="str">
        <f>IF((ANXE_1_DEPENSES_PREVISION!U299)=0,"",ANXE_1_DEPENSES_PREVISION!U299)</f>
        <v/>
      </c>
      <c r="P299" s="31" t="str">
        <f>IF((ANXE_1_DEPENSES_PREVISION!V299)=0,"",ANXE_1_DEPENSES_PREVISION!V299)</f>
        <v/>
      </c>
      <c r="Q299" s="32" t="str">
        <f>IF((ANXE_1_DEPENSES_PREVISION!W299)=0,"",ANXE_1_DEPENSES_PREVISION!W299)</f>
        <v/>
      </c>
      <c r="R299" s="9" t="str">
        <f>IF((ANXE_1_DEPENSES_PREVISION!H299)=0,"",ANXE_1_DEPENSES_PREVISION!H299)</f>
        <v/>
      </c>
      <c r="S299" s="9" t="str">
        <f>IF((ANXE_1_DEPENSES_PREVISION!I299)=0,"",ANXE_1_DEPENSES_PREVISION!I299)</f>
        <v/>
      </c>
      <c r="T299" s="9" t="str">
        <f>IF((ANXE_1_DEPENSES_PREVISION!J299)=0,"",ANXE_1_DEPENSES_PREVISION!J299)</f>
        <v/>
      </c>
      <c r="U299" s="9" t="str">
        <f>IF((ANXE_1_DEPENSES_PREVISION!K299)=0,"",ANXE_1_DEPENSES_PREVISION!K299)</f>
        <v/>
      </c>
      <c r="V299" s="9" t="str">
        <f>IF((ANXE_1_DEPENSES_PREVISION!L299)=0,"",ANXE_1_DEPENSES_PREVISION!L299)</f>
        <v/>
      </c>
      <c r="W299" s="86" t="str">
        <f>IF((ANXE_1_DEPENSES_PREVISION!M299)=0,"",ANXE_1_DEPENSES_PREVISION!M299)</f>
        <v/>
      </c>
      <c r="X299" s="9" t="str">
        <f>IF((ANXE_1_DEPENSES_PREVISION!N299)=0,"",ANXE_1_DEPENSES_PREVISION!N299)</f>
        <v/>
      </c>
      <c r="Y299" s="9" t="str">
        <f>IF((ANXE_1_DEPENSES_PREVISION!O299)=0,"",ANXE_1_DEPENSES_PREVISION!O299)</f>
        <v/>
      </c>
      <c r="Z299" s="86" t="str">
        <f>IF((ANXE_1_DEPENSES_PREVISION!P299)=0,"",ANXE_1_DEPENSES_PREVISION!P299)</f>
        <v/>
      </c>
      <c r="AA299" s="9" t="str">
        <f>IF((ANXE_1_DEPENSES_PREVISION!Q299)=0,"",ANXE_1_DEPENSES_PREVISION!Q299)</f>
        <v/>
      </c>
      <c r="AB299" s="9" t="str">
        <f>IF((ANXE_1_DEPENSES_PREVISION!R299)=0,"",ANXE_1_DEPENSES_PREVISION!R299)</f>
        <v/>
      </c>
      <c r="AC299" s="86" t="str">
        <f>IF((ANXE_1_DEPENSES_PREVISION!S299)=0,"",ANXE_1_DEPENSES_PREVISION!S299)</f>
        <v/>
      </c>
      <c r="AD299" s="86" t="str">
        <f>IF((ANXE_1_DEPENSES_PREVISION!T299)=0,"",ANXE_1_DEPENSES_PREVISION!T299)</f>
        <v/>
      </c>
      <c r="AE299" s="86" t="str">
        <f>IF((ANXE_1_DEPENSES_PREVISION!U299)=0,"",ANXE_1_DEPENSES_PREVISION!U299)</f>
        <v/>
      </c>
      <c r="AF299" s="86" t="str">
        <f>IF((ANXE_1_DEPENSES_PREVISION!V299)=0,"",ANXE_1_DEPENSES_PREVISION!V299)</f>
        <v/>
      </c>
      <c r="AG299" s="9" t="str">
        <f>IF((ANXE_1_DEPENSES_PREVISION!W299)=0,"",ANXE_1_DEPENSES_PREVISION!W299)</f>
        <v/>
      </c>
      <c r="AH299" s="35"/>
      <c r="AI299" s="34" t="str">
        <f t="shared" si="16"/>
        <v/>
      </c>
      <c r="AJ299" s="11" t="str">
        <f t="shared" si="17"/>
        <v/>
      </c>
      <c r="AK299" s="36" t="str">
        <f t="shared" si="18"/>
        <v/>
      </c>
      <c r="AL299" s="34" t="str">
        <f t="shared" si="19"/>
        <v/>
      </c>
      <c r="AM299" s="34"/>
      <c r="AN299" s="10"/>
    </row>
    <row r="300" spans="2:40" x14ac:dyDescent="0.3">
      <c r="B300" s="32" t="str">
        <f>IF((ANXE_1_DEPENSES_PREVISION!H300)=0,"",ANXE_1_DEPENSES_PREVISION!H300)</f>
        <v/>
      </c>
      <c r="C300" s="32" t="str">
        <f>IF((ANXE_1_DEPENSES_PREVISION!I300)=0,"",ANXE_1_DEPENSES_PREVISION!I300)</f>
        <v/>
      </c>
      <c r="D300" s="32" t="str">
        <f>IF((ANXE_1_DEPENSES_PREVISION!J300)=0,"",ANXE_1_DEPENSES_PREVISION!J300)</f>
        <v/>
      </c>
      <c r="E300" s="32" t="str">
        <f>IF((ANXE_1_DEPENSES_PREVISION!K300)=0,"",ANXE_1_DEPENSES_PREVISION!K300)</f>
        <v/>
      </c>
      <c r="F300" s="32" t="str">
        <f>IF((ANXE_1_DEPENSES_PREVISION!L300)=0,"",ANXE_1_DEPENSES_PREVISION!L300)</f>
        <v/>
      </c>
      <c r="G300" s="31" t="str">
        <f>IF((ANXE_1_DEPENSES_PREVISION!M300)=0,"",ANXE_1_DEPENSES_PREVISION!M300)</f>
        <v/>
      </c>
      <c r="H300" s="32" t="str">
        <f>IF((ANXE_1_DEPENSES_PREVISION!N300)=0,"",ANXE_1_DEPENSES_PREVISION!N300)</f>
        <v/>
      </c>
      <c r="I300" s="32" t="str">
        <f>IF((ANXE_1_DEPENSES_PREVISION!O300)=0,"",ANXE_1_DEPENSES_PREVISION!O300)</f>
        <v/>
      </c>
      <c r="J300" s="31" t="str">
        <f>IF((ANXE_1_DEPENSES_PREVISION!P300)=0,"",ANXE_1_DEPENSES_PREVISION!P300)</f>
        <v/>
      </c>
      <c r="K300" s="32" t="str">
        <f>IF((ANXE_1_DEPENSES_PREVISION!Q300)=0,"",ANXE_1_DEPENSES_PREVISION!Q300)</f>
        <v/>
      </c>
      <c r="L300" s="32" t="str">
        <f>IF((ANXE_1_DEPENSES_PREVISION!R300)=0,"",ANXE_1_DEPENSES_PREVISION!R300)</f>
        <v/>
      </c>
      <c r="M300" s="31" t="str">
        <f>IF((ANXE_1_DEPENSES_PREVISION!S300)=0,"",ANXE_1_DEPENSES_PREVISION!S300)</f>
        <v/>
      </c>
      <c r="N300" s="31" t="str">
        <f>IF((ANXE_1_DEPENSES_PREVISION!T300)=0,"",ANXE_1_DEPENSES_PREVISION!T300)</f>
        <v/>
      </c>
      <c r="O300" s="31" t="str">
        <f>IF((ANXE_1_DEPENSES_PREVISION!U300)=0,"",ANXE_1_DEPENSES_PREVISION!U300)</f>
        <v/>
      </c>
      <c r="P300" s="31" t="str">
        <f>IF((ANXE_1_DEPENSES_PREVISION!V300)=0,"",ANXE_1_DEPENSES_PREVISION!V300)</f>
        <v/>
      </c>
      <c r="Q300" s="32" t="str">
        <f>IF((ANXE_1_DEPENSES_PREVISION!W300)=0,"",ANXE_1_DEPENSES_PREVISION!W300)</f>
        <v/>
      </c>
      <c r="R300" s="9" t="str">
        <f>IF((ANXE_1_DEPENSES_PREVISION!H300)=0,"",ANXE_1_DEPENSES_PREVISION!H300)</f>
        <v/>
      </c>
      <c r="S300" s="9" t="str">
        <f>IF((ANXE_1_DEPENSES_PREVISION!I300)=0,"",ANXE_1_DEPENSES_PREVISION!I300)</f>
        <v/>
      </c>
      <c r="T300" s="9" t="str">
        <f>IF((ANXE_1_DEPENSES_PREVISION!J300)=0,"",ANXE_1_DEPENSES_PREVISION!J300)</f>
        <v/>
      </c>
      <c r="U300" s="9" t="str">
        <f>IF((ANXE_1_DEPENSES_PREVISION!K300)=0,"",ANXE_1_DEPENSES_PREVISION!K300)</f>
        <v/>
      </c>
      <c r="V300" s="9" t="str">
        <f>IF((ANXE_1_DEPENSES_PREVISION!L300)=0,"",ANXE_1_DEPENSES_PREVISION!L300)</f>
        <v/>
      </c>
      <c r="W300" s="86" t="str">
        <f>IF((ANXE_1_DEPENSES_PREVISION!M300)=0,"",ANXE_1_DEPENSES_PREVISION!M300)</f>
        <v/>
      </c>
      <c r="X300" s="9" t="str">
        <f>IF((ANXE_1_DEPENSES_PREVISION!N300)=0,"",ANXE_1_DEPENSES_PREVISION!N300)</f>
        <v/>
      </c>
      <c r="Y300" s="9" t="str">
        <f>IF((ANXE_1_DEPENSES_PREVISION!O300)=0,"",ANXE_1_DEPENSES_PREVISION!O300)</f>
        <v/>
      </c>
      <c r="Z300" s="86" t="str">
        <f>IF((ANXE_1_DEPENSES_PREVISION!P300)=0,"",ANXE_1_DEPENSES_PREVISION!P300)</f>
        <v/>
      </c>
      <c r="AA300" s="9" t="str">
        <f>IF((ANXE_1_DEPENSES_PREVISION!Q300)=0,"",ANXE_1_DEPENSES_PREVISION!Q300)</f>
        <v/>
      </c>
      <c r="AB300" s="9" t="str">
        <f>IF((ANXE_1_DEPENSES_PREVISION!R300)=0,"",ANXE_1_DEPENSES_PREVISION!R300)</f>
        <v/>
      </c>
      <c r="AC300" s="86" t="str">
        <f>IF((ANXE_1_DEPENSES_PREVISION!S300)=0,"",ANXE_1_DEPENSES_PREVISION!S300)</f>
        <v/>
      </c>
      <c r="AD300" s="86" t="str">
        <f>IF((ANXE_1_DEPENSES_PREVISION!T300)=0,"",ANXE_1_DEPENSES_PREVISION!T300)</f>
        <v/>
      </c>
      <c r="AE300" s="86" t="str">
        <f>IF((ANXE_1_DEPENSES_PREVISION!U300)=0,"",ANXE_1_DEPENSES_PREVISION!U300)</f>
        <v/>
      </c>
      <c r="AF300" s="86" t="str">
        <f>IF((ANXE_1_DEPENSES_PREVISION!V300)=0,"",ANXE_1_DEPENSES_PREVISION!V300)</f>
        <v/>
      </c>
      <c r="AG300" s="9" t="str">
        <f>IF((ANXE_1_DEPENSES_PREVISION!W300)=0,"",ANXE_1_DEPENSES_PREVISION!W300)</f>
        <v/>
      </c>
      <c r="AH300" s="35"/>
      <c r="AI300" s="34" t="str">
        <f t="shared" si="16"/>
        <v/>
      </c>
      <c r="AJ300" s="11" t="str">
        <f t="shared" si="17"/>
        <v/>
      </c>
      <c r="AK300" s="36" t="str">
        <f t="shared" si="18"/>
        <v/>
      </c>
      <c r="AL300" s="34" t="str">
        <f t="shared" si="19"/>
        <v/>
      </c>
      <c r="AM300" s="34"/>
      <c r="AN300" s="10"/>
    </row>
    <row r="301" spans="2:40" x14ac:dyDescent="0.3">
      <c r="B301" s="32" t="str">
        <f>IF((ANXE_1_DEPENSES_PREVISION!H301)=0,"",ANXE_1_DEPENSES_PREVISION!H301)</f>
        <v/>
      </c>
      <c r="C301" s="32" t="str">
        <f>IF((ANXE_1_DEPENSES_PREVISION!I301)=0,"",ANXE_1_DEPENSES_PREVISION!I301)</f>
        <v/>
      </c>
      <c r="D301" s="32" t="str">
        <f>IF((ANXE_1_DEPENSES_PREVISION!J301)=0,"",ANXE_1_DEPENSES_PREVISION!J301)</f>
        <v/>
      </c>
      <c r="E301" s="32" t="str">
        <f>IF((ANXE_1_DEPENSES_PREVISION!K301)=0,"",ANXE_1_DEPENSES_PREVISION!K301)</f>
        <v/>
      </c>
      <c r="F301" s="32" t="str">
        <f>IF((ANXE_1_DEPENSES_PREVISION!L301)=0,"",ANXE_1_DEPENSES_PREVISION!L301)</f>
        <v/>
      </c>
      <c r="G301" s="31" t="str">
        <f>IF((ANXE_1_DEPENSES_PREVISION!M301)=0,"",ANXE_1_DEPENSES_PREVISION!M301)</f>
        <v/>
      </c>
      <c r="H301" s="32" t="str">
        <f>IF((ANXE_1_DEPENSES_PREVISION!N301)=0,"",ANXE_1_DEPENSES_PREVISION!N301)</f>
        <v/>
      </c>
      <c r="I301" s="32" t="str">
        <f>IF((ANXE_1_DEPENSES_PREVISION!O301)=0,"",ANXE_1_DEPENSES_PREVISION!O301)</f>
        <v/>
      </c>
      <c r="J301" s="31" t="str">
        <f>IF((ANXE_1_DEPENSES_PREVISION!P301)=0,"",ANXE_1_DEPENSES_PREVISION!P301)</f>
        <v/>
      </c>
      <c r="K301" s="32" t="str">
        <f>IF((ANXE_1_DEPENSES_PREVISION!Q301)=0,"",ANXE_1_DEPENSES_PREVISION!Q301)</f>
        <v/>
      </c>
      <c r="L301" s="32" t="str">
        <f>IF((ANXE_1_DEPENSES_PREVISION!R301)=0,"",ANXE_1_DEPENSES_PREVISION!R301)</f>
        <v/>
      </c>
      <c r="M301" s="31" t="str">
        <f>IF((ANXE_1_DEPENSES_PREVISION!S301)=0,"",ANXE_1_DEPENSES_PREVISION!S301)</f>
        <v/>
      </c>
      <c r="N301" s="31" t="str">
        <f>IF((ANXE_1_DEPENSES_PREVISION!T301)=0,"",ANXE_1_DEPENSES_PREVISION!T301)</f>
        <v/>
      </c>
      <c r="O301" s="31" t="str">
        <f>IF((ANXE_1_DEPENSES_PREVISION!U301)=0,"",ANXE_1_DEPENSES_PREVISION!U301)</f>
        <v/>
      </c>
      <c r="P301" s="31" t="str">
        <f>IF((ANXE_1_DEPENSES_PREVISION!V301)=0,"",ANXE_1_DEPENSES_PREVISION!V301)</f>
        <v/>
      </c>
      <c r="Q301" s="32" t="str">
        <f>IF((ANXE_1_DEPENSES_PREVISION!W301)=0,"",ANXE_1_DEPENSES_PREVISION!W301)</f>
        <v/>
      </c>
      <c r="R301" s="9" t="str">
        <f>IF((ANXE_1_DEPENSES_PREVISION!H301)=0,"",ANXE_1_DEPENSES_PREVISION!H301)</f>
        <v/>
      </c>
      <c r="S301" s="9" t="str">
        <f>IF((ANXE_1_DEPENSES_PREVISION!I301)=0,"",ANXE_1_DEPENSES_PREVISION!I301)</f>
        <v/>
      </c>
      <c r="T301" s="9" t="str">
        <f>IF((ANXE_1_DEPENSES_PREVISION!J301)=0,"",ANXE_1_DEPENSES_PREVISION!J301)</f>
        <v/>
      </c>
      <c r="U301" s="9" t="str">
        <f>IF((ANXE_1_DEPENSES_PREVISION!K301)=0,"",ANXE_1_DEPENSES_PREVISION!K301)</f>
        <v/>
      </c>
      <c r="V301" s="9" t="str">
        <f>IF((ANXE_1_DEPENSES_PREVISION!L301)=0,"",ANXE_1_DEPENSES_PREVISION!L301)</f>
        <v/>
      </c>
      <c r="W301" s="86" t="str">
        <f>IF((ANXE_1_DEPENSES_PREVISION!M301)=0,"",ANXE_1_DEPENSES_PREVISION!M301)</f>
        <v/>
      </c>
      <c r="X301" s="9" t="str">
        <f>IF((ANXE_1_DEPENSES_PREVISION!N301)=0,"",ANXE_1_DEPENSES_PREVISION!N301)</f>
        <v/>
      </c>
      <c r="Y301" s="9" t="str">
        <f>IF((ANXE_1_DEPENSES_PREVISION!O301)=0,"",ANXE_1_DEPENSES_PREVISION!O301)</f>
        <v/>
      </c>
      <c r="Z301" s="86" t="str">
        <f>IF((ANXE_1_DEPENSES_PREVISION!P301)=0,"",ANXE_1_DEPENSES_PREVISION!P301)</f>
        <v/>
      </c>
      <c r="AA301" s="9" t="str">
        <f>IF((ANXE_1_DEPENSES_PREVISION!Q301)=0,"",ANXE_1_DEPENSES_PREVISION!Q301)</f>
        <v/>
      </c>
      <c r="AB301" s="9" t="str">
        <f>IF((ANXE_1_DEPENSES_PREVISION!R301)=0,"",ANXE_1_DEPENSES_PREVISION!R301)</f>
        <v/>
      </c>
      <c r="AC301" s="86" t="str">
        <f>IF((ANXE_1_DEPENSES_PREVISION!S301)=0,"",ANXE_1_DEPENSES_PREVISION!S301)</f>
        <v/>
      </c>
      <c r="AD301" s="86" t="str">
        <f>IF((ANXE_1_DEPENSES_PREVISION!T301)=0,"",ANXE_1_DEPENSES_PREVISION!T301)</f>
        <v/>
      </c>
      <c r="AE301" s="86" t="str">
        <f>IF((ANXE_1_DEPENSES_PREVISION!U301)=0,"",ANXE_1_DEPENSES_PREVISION!U301)</f>
        <v/>
      </c>
      <c r="AF301" s="86" t="str">
        <f>IF((ANXE_1_DEPENSES_PREVISION!V301)=0,"",ANXE_1_DEPENSES_PREVISION!V301)</f>
        <v/>
      </c>
      <c r="AG301" s="9" t="str">
        <f>IF((ANXE_1_DEPENSES_PREVISION!W301)=0,"",ANXE_1_DEPENSES_PREVISION!W301)</f>
        <v/>
      </c>
      <c r="AH301" s="35"/>
      <c r="AI301" s="34" t="str">
        <f t="shared" si="16"/>
        <v/>
      </c>
      <c r="AJ301" s="11" t="str">
        <f t="shared" si="17"/>
        <v/>
      </c>
      <c r="AK301" s="36" t="str">
        <f t="shared" si="18"/>
        <v/>
      </c>
      <c r="AL301" s="34" t="str">
        <f t="shared" si="19"/>
        <v/>
      </c>
      <c r="AM301" s="34"/>
      <c r="AN301" s="10"/>
    </row>
    <row r="302" spans="2:40" x14ac:dyDescent="0.3">
      <c r="B302" s="32" t="str">
        <f>IF((ANXE_1_DEPENSES_PREVISION!H302)=0,"",ANXE_1_DEPENSES_PREVISION!H302)</f>
        <v/>
      </c>
      <c r="C302" s="32" t="str">
        <f>IF((ANXE_1_DEPENSES_PREVISION!I302)=0,"",ANXE_1_DEPENSES_PREVISION!I302)</f>
        <v/>
      </c>
      <c r="D302" s="32" t="str">
        <f>IF((ANXE_1_DEPENSES_PREVISION!J302)=0,"",ANXE_1_DEPENSES_PREVISION!J302)</f>
        <v/>
      </c>
      <c r="E302" s="32" t="str">
        <f>IF((ANXE_1_DEPENSES_PREVISION!K302)=0,"",ANXE_1_DEPENSES_PREVISION!K302)</f>
        <v/>
      </c>
      <c r="F302" s="32" t="str">
        <f>IF((ANXE_1_DEPENSES_PREVISION!L302)=0,"",ANXE_1_DEPENSES_PREVISION!L302)</f>
        <v/>
      </c>
      <c r="G302" s="31" t="str">
        <f>IF((ANXE_1_DEPENSES_PREVISION!M302)=0,"",ANXE_1_DEPENSES_PREVISION!M302)</f>
        <v/>
      </c>
      <c r="H302" s="32" t="str">
        <f>IF((ANXE_1_DEPENSES_PREVISION!N302)=0,"",ANXE_1_DEPENSES_PREVISION!N302)</f>
        <v/>
      </c>
      <c r="I302" s="32" t="str">
        <f>IF((ANXE_1_DEPENSES_PREVISION!O302)=0,"",ANXE_1_DEPENSES_PREVISION!O302)</f>
        <v/>
      </c>
      <c r="J302" s="31" t="str">
        <f>IF((ANXE_1_DEPENSES_PREVISION!P302)=0,"",ANXE_1_DEPENSES_PREVISION!P302)</f>
        <v/>
      </c>
      <c r="K302" s="32" t="str">
        <f>IF((ANXE_1_DEPENSES_PREVISION!Q302)=0,"",ANXE_1_DEPENSES_PREVISION!Q302)</f>
        <v/>
      </c>
      <c r="L302" s="32" t="str">
        <f>IF((ANXE_1_DEPENSES_PREVISION!R302)=0,"",ANXE_1_DEPENSES_PREVISION!R302)</f>
        <v/>
      </c>
      <c r="M302" s="31" t="str">
        <f>IF((ANXE_1_DEPENSES_PREVISION!S302)=0,"",ANXE_1_DEPENSES_PREVISION!S302)</f>
        <v/>
      </c>
      <c r="N302" s="31" t="str">
        <f>IF((ANXE_1_DEPENSES_PREVISION!T302)=0,"",ANXE_1_DEPENSES_PREVISION!T302)</f>
        <v/>
      </c>
      <c r="O302" s="31" t="str">
        <f>IF((ANXE_1_DEPENSES_PREVISION!U302)=0,"",ANXE_1_DEPENSES_PREVISION!U302)</f>
        <v/>
      </c>
      <c r="P302" s="31" t="str">
        <f>IF((ANXE_1_DEPENSES_PREVISION!V302)=0,"",ANXE_1_DEPENSES_PREVISION!V302)</f>
        <v/>
      </c>
      <c r="Q302" s="32" t="str">
        <f>IF((ANXE_1_DEPENSES_PREVISION!W302)=0,"",ANXE_1_DEPENSES_PREVISION!W302)</f>
        <v/>
      </c>
      <c r="R302" s="9" t="str">
        <f>IF((ANXE_1_DEPENSES_PREVISION!H302)=0,"",ANXE_1_DEPENSES_PREVISION!H302)</f>
        <v/>
      </c>
      <c r="S302" s="9" t="str">
        <f>IF((ANXE_1_DEPENSES_PREVISION!I302)=0,"",ANXE_1_DEPENSES_PREVISION!I302)</f>
        <v/>
      </c>
      <c r="T302" s="9" t="str">
        <f>IF((ANXE_1_DEPENSES_PREVISION!J302)=0,"",ANXE_1_DEPENSES_PREVISION!J302)</f>
        <v/>
      </c>
      <c r="U302" s="9" t="str">
        <f>IF((ANXE_1_DEPENSES_PREVISION!K302)=0,"",ANXE_1_DEPENSES_PREVISION!K302)</f>
        <v/>
      </c>
      <c r="V302" s="9" t="str">
        <f>IF((ANXE_1_DEPENSES_PREVISION!L302)=0,"",ANXE_1_DEPENSES_PREVISION!L302)</f>
        <v/>
      </c>
      <c r="W302" s="86" t="str">
        <f>IF((ANXE_1_DEPENSES_PREVISION!M302)=0,"",ANXE_1_DEPENSES_PREVISION!M302)</f>
        <v/>
      </c>
      <c r="X302" s="9" t="str">
        <f>IF((ANXE_1_DEPENSES_PREVISION!N302)=0,"",ANXE_1_DEPENSES_PREVISION!N302)</f>
        <v/>
      </c>
      <c r="Y302" s="9" t="str">
        <f>IF((ANXE_1_DEPENSES_PREVISION!O302)=0,"",ANXE_1_DEPENSES_PREVISION!O302)</f>
        <v/>
      </c>
      <c r="Z302" s="86" t="str">
        <f>IF((ANXE_1_DEPENSES_PREVISION!P302)=0,"",ANXE_1_DEPENSES_PREVISION!P302)</f>
        <v/>
      </c>
      <c r="AA302" s="9" t="str">
        <f>IF((ANXE_1_DEPENSES_PREVISION!Q302)=0,"",ANXE_1_DEPENSES_PREVISION!Q302)</f>
        <v/>
      </c>
      <c r="AB302" s="9" t="str">
        <f>IF((ANXE_1_DEPENSES_PREVISION!R302)=0,"",ANXE_1_DEPENSES_PREVISION!R302)</f>
        <v/>
      </c>
      <c r="AC302" s="86" t="str">
        <f>IF((ANXE_1_DEPENSES_PREVISION!S302)=0,"",ANXE_1_DEPENSES_PREVISION!S302)</f>
        <v/>
      </c>
      <c r="AD302" s="86" t="str">
        <f>IF((ANXE_1_DEPENSES_PREVISION!T302)=0,"",ANXE_1_DEPENSES_PREVISION!T302)</f>
        <v/>
      </c>
      <c r="AE302" s="86" t="str">
        <f>IF((ANXE_1_DEPENSES_PREVISION!U302)=0,"",ANXE_1_DEPENSES_PREVISION!U302)</f>
        <v/>
      </c>
      <c r="AF302" s="86" t="str">
        <f>IF((ANXE_1_DEPENSES_PREVISION!V302)=0,"",ANXE_1_DEPENSES_PREVISION!V302)</f>
        <v/>
      </c>
      <c r="AG302" s="9" t="str">
        <f>IF((ANXE_1_DEPENSES_PREVISION!W302)=0,"",ANXE_1_DEPENSES_PREVISION!W302)</f>
        <v/>
      </c>
      <c r="AH302" s="35"/>
      <c r="AI302" s="34" t="str">
        <f t="shared" si="16"/>
        <v/>
      </c>
      <c r="AJ302" s="11" t="str">
        <f t="shared" si="17"/>
        <v/>
      </c>
      <c r="AK302" s="36" t="str">
        <f t="shared" si="18"/>
        <v/>
      </c>
      <c r="AL302" s="34" t="str">
        <f t="shared" si="19"/>
        <v/>
      </c>
      <c r="AM302" s="34"/>
      <c r="AN302" s="10"/>
    </row>
    <row r="303" spans="2:40" x14ac:dyDescent="0.3">
      <c r="B303" s="32" t="str">
        <f>IF((ANXE_1_DEPENSES_PREVISION!H303)=0,"",ANXE_1_DEPENSES_PREVISION!H303)</f>
        <v/>
      </c>
      <c r="C303" s="32" t="str">
        <f>IF((ANXE_1_DEPENSES_PREVISION!I303)=0,"",ANXE_1_DEPENSES_PREVISION!I303)</f>
        <v/>
      </c>
      <c r="D303" s="32" t="str">
        <f>IF((ANXE_1_DEPENSES_PREVISION!J303)=0,"",ANXE_1_DEPENSES_PREVISION!J303)</f>
        <v/>
      </c>
      <c r="E303" s="32" t="str">
        <f>IF((ANXE_1_DEPENSES_PREVISION!K303)=0,"",ANXE_1_DEPENSES_PREVISION!K303)</f>
        <v/>
      </c>
      <c r="F303" s="32" t="str">
        <f>IF((ANXE_1_DEPENSES_PREVISION!L303)=0,"",ANXE_1_DEPENSES_PREVISION!L303)</f>
        <v/>
      </c>
      <c r="G303" s="31" t="str">
        <f>IF((ANXE_1_DEPENSES_PREVISION!M303)=0,"",ANXE_1_DEPENSES_PREVISION!M303)</f>
        <v/>
      </c>
      <c r="H303" s="32" t="str">
        <f>IF((ANXE_1_DEPENSES_PREVISION!N303)=0,"",ANXE_1_DEPENSES_PREVISION!N303)</f>
        <v/>
      </c>
      <c r="I303" s="32" t="str">
        <f>IF((ANXE_1_DEPENSES_PREVISION!O303)=0,"",ANXE_1_DEPENSES_PREVISION!O303)</f>
        <v/>
      </c>
      <c r="J303" s="31" t="str">
        <f>IF((ANXE_1_DEPENSES_PREVISION!P303)=0,"",ANXE_1_DEPENSES_PREVISION!P303)</f>
        <v/>
      </c>
      <c r="K303" s="32" t="str">
        <f>IF((ANXE_1_DEPENSES_PREVISION!Q303)=0,"",ANXE_1_DEPENSES_PREVISION!Q303)</f>
        <v/>
      </c>
      <c r="L303" s="32" t="str">
        <f>IF((ANXE_1_DEPENSES_PREVISION!R303)=0,"",ANXE_1_DEPENSES_PREVISION!R303)</f>
        <v/>
      </c>
      <c r="M303" s="31" t="str">
        <f>IF((ANXE_1_DEPENSES_PREVISION!S303)=0,"",ANXE_1_DEPENSES_PREVISION!S303)</f>
        <v/>
      </c>
      <c r="N303" s="31" t="str">
        <f>IF((ANXE_1_DEPENSES_PREVISION!T303)=0,"",ANXE_1_DEPENSES_PREVISION!T303)</f>
        <v/>
      </c>
      <c r="O303" s="31" t="str">
        <f>IF((ANXE_1_DEPENSES_PREVISION!U303)=0,"",ANXE_1_DEPENSES_PREVISION!U303)</f>
        <v/>
      </c>
      <c r="P303" s="31" t="str">
        <f>IF((ANXE_1_DEPENSES_PREVISION!V303)=0,"",ANXE_1_DEPENSES_PREVISION!V303)</f>
        <v/>
      </c>
      <c r="Q303" s="32" t="str">
        <f>IF((ANXE_1_DEPENSES_PREVISION!W303)=0,"",ANXE_1_DEPENSES_PREVISION!W303)</f>
        <v/>
      </c>
      <c r="R303" s="9" t="str">
        <f>IF((ANXE_1_DEPENSES_PREVISION!H303)=0,"",ANXE_1_DEPENSES_PREVISION!H303)</f>
        <v/>
      </c>
      <c r="S303" s="9" t="str">
        <f>IF((ANXE_1_DEPENSES_PREVISION!I303)=0,"",ANXE_1_DEPENSES_PREVISION!I303)</f>
        <v/>
      </c>
      <c r="T303" s="9" t="str">
        <f>IF((ANXE_1_DEPENSES_PREVISION!J303)=0,"",ANXE_1_DEPENSES_PREVISION!J303)</f>
        <v/>
      </c>
      <c r="U303" s="9" t="str">
        <f>IF((ANXE_1_DEPENSES_PREVISION!K303)=0,"",ANXE_1_DEPENSES_PREVISION!K303)</f>
        <v/>
      </c>
      <c r="V303" s="9" t="str">
        <f>IF((ANXE_1_DEPENSES_PREVISION!L303)=0,"",ANXE_1_DEPENSES_PREVISION!L303)</f>
        <v/>
      </c>
      <c r="W303" s="86" t="str">
        <f>IF((ANXE_1_DEPENSES_PREVISION!M303)=0,"",ANXE_1_DEPENSES_PREVISION!M303)</f>
        <v/>
      </c>
      <c r="X303" s="9" t="str">
        <f>IF((ANXE_1_DEPENSES_PREVISION!N303)=0,"",ANXE_1_DEPENSES_PREVISION!N303)</f>
        <v/>
      </c>
      <c r="Y303" s="9" t="str">
        <f>IF((ANXE_1_DEPENSES_PREVISION!O303)=0,"",ANXE_1_DEPENSES_PREVISION!O303)</f>
        <v/>
      </c>
      <c r="Z303" s="86" t="str">
        <f>IF((ANXE_1_DEPENSES_PREVISION!P303)=0,"",ANXE_1_DEPENSES_PREVISION!P303)</f>
        <v/>
      </c>
      <c r="AA303" s="9" t="str">
        <f>IF((ANXE_1_DEPENSES_PREVISION!Q303)=0,"",ANXE_1_DEPENSES_PREVISION!Q303)</f>
        <v/>
      </c>
      <c r="AB303" s="9" t="str">
        <f>IF((ANXE_1_DEPENSES_PREVISION!R303)=0,"",ANXE_1_DEPENSES_PREVISION!R303)</f>
        <v/>
      </c>
      <c r="AC303" s="86" t="str">
        <f>IF((ANXE_1_DEPENSES_PREVISION!S303)=0,"",ANXE_1_DEPENSES_PREVISION!S303)</f>
        <v/>
      </c>
      <c r="AD303" s="86" t="str">
        <f>IF((ANXE_1_DEPENSES_PREVISION!T303)=0,"",ANXE_1_DEPENSES_PREVISION!T303)</f>
        <v/>
      </c>
      <c r="AE303" s="86" t="str">
        <f>IF((ANXE_1_DEPENSES_PREVISION!U303)=0,"",ANXE_1_DEPENSES_PREVISION!U303)</f>
        <v/>
      </c>
      <c r="AF303" s="86" t="str">
        <f>IF((ANXE_1_DEPENSES_PREVISION!V303)=0,"",ANXE_1_DEPENSES_PREVISION!V303)</f>
        <v/>
      </c>
      <c r="AG303" s="9" t="str">
        <f>IF((ANXE_1_DEPENSES_PREVISION!W303)=0,"",ANXE_1_DEPENSES_PREVISION!W303)</f>
        <v/>
      </c>
      <c r="AH303" s="35"/>
      <c r="AI303" s="34" t="str">
        <f t="shared" si="16"/>
        <v/>
      </c>
      <c r="AJ303" s="11" t="str">
        <f t="shared" si="17"/>
        <v/>
      </c>
      <c r="AK303" s="36" t="str">
        <f t="shared" si="18"/>
        <v/>
      </c>
      <c r="AL303" s="34" t="str">
        <f t="shared" si="19"/>
        <v/>
      </c>
      <c r="AM303" s="34"/>
      <c r="AN303" s="10"/>
    </row>
    <row r="304" spans="2:40" x14ac:dyDescent="0.3">
      <c r="B304" s="32" t="str">
        <f>IF((ANXE_1_DEPENSES_PREVISION!H304)=0,"",ANXE_1_DEPENSES_PREVISION!H304)</f>
        <v/>
      </c>
      <c r="C304" s="32" t="str">
        <f>IF((ANXE_1_DEPENSES_PREVISION!I304)=0,"",ANXE_1_DEPENSES_PREVISION!I304)</f>
        <v/>
      </c>
      <c r="D304" s="32" t="str">
        <f>IF((ANXE_1_DEPENSES_PREVISION!J304)=0,"",ANXE_1_DEPENSES_PREVISION!J304)</f>
        <v/>
      </c>
      <c r="E304" s="32" t="str">
        <f>IF((ANXE_1_DEPENSES_PREVISION!K304)=0,"",ANXE_1_DEPENSES_PREVISION!K304)</f>
        <v/>
      </c>
      <c r="F304" s="32" t="str">
        <f>IF((ANXE_1_DEPENSES_PREVISION!L304)=0,"",ANXE_1_DEPENSES_PREVISION!L304)</f>
        <v/>
      </c>
      <c r="G304" s="31" t="str">
        <f>IF((ANXE_1_DEPENSES_PREVISION!M304)=0,"",ANXE_1_DEPENSES_PREVISION!M304)</f>
        <v/>
      </c>
      <c r="H304" s="32" t="str">
        <f>IF((ANXE_1_DEPENSES_PREVISION!N304)=0,"",ANXE_1_DEPENSES_PREVISION!N304)</f>
        <v/>
      </c>
      <c r="I304" s="32" t="str">
        <f>IF((ANXE_1_DEPENSES_PREVISION!O304)=0,"",ANXE_1_DEPENSES_PREVISION!O304)</f>
        <v/>
      </c>
      <c r="J304" s="31" t="str">
        <f>IF((ANXE_1_DEPENSES_PREVISION!P304)=0,"",ANXE_1_DEPENSES_PREVISION!P304)</f>
        <v/>
      </c>
      <c r="K304" s="32" t="str">
        <f>IF((ANXE_1_DEPENSES_PREVISION!Q304)=0,"",ANXE_1_DEPENSES_PREVISION!Q304)</f>
        <v/>
      </c>
      <c r="L304" s="32" t="str">
        <f>IF((ANXE_1_DEPENSES_PREVISION!R304)=0,"",ANXE_1_DEPENSES_PREVISION!R304)</f>
        <v/>
      </c>
      <c r="M304" s="31" t="str">
        <f>IF((ANXE_1_DEPENSES_PREVISION!S304)=0,"",ANXE_1_DEPENSES_PREVISION!S304)</f>
        <v/>
      </c>
      <c r="N304" s="31" t="str">
        <f>IF((ANXE_1_DEPENSES_PREVISION!T304)=0,"",ANXE_1_DEPENSES_PREVISION!T304)</f>
        <v/>
      </c>
      <c r="O304" s="31" t="str">
        <f>IF((ANXE_1_DEPENSES_PREVISION!U304)=0,"",ANXE_1_DEPENSES_PREVISION!U304)</f>
        <v/>
      </c>
      <c r="P304" s="31" t="str">
        <f>IF((ANXE_1_DEPENSES_PREVISION!V304)=0,"",ANXE_1_DEPENSES_PREVISION!V304)</f>
        <v/>
      </c>
      <c r="Q304" s="32" t="str">
        <f>IF((ANXE_1_DEPENSES_PREVISION!W304)=0,"",ANXE_1_DEPENSES_PREVISION!W304)</f>
        <v/>
      </c>
      <c r="R304" s="9" t="str">
        <f>IF((ANXE_1_DEPENSES_PREVISION!H304)=0,"",ANXE_1_DEPENSES_PREVISION!H304)</f>
        <v/>
      </c>
      <c r="S304" s="9" t="str">
        <f>IF((ANXE_1_DEPENSES_PREVISION!I304)=0,"",ANXE_1_DEPENSES_PREVISION!I304)</f>
        <v/>
      </c>
      <c r="T304" s="9" t="str">
        <f>IF((ANXE_1_DEPENSES_PREVISION!J304)=0,"",ANXE_1_DEPENSES_PREVISION!J304)</f>
        <v/>
      </c>
      <c r="U304" s="9" t="str">
        <f>IF((ANXE_1_DEPENSES_PREVISION!K304)=0,"",ANXE_1_DEPENSES_PREVISION!K304)</f>
        <v/>
      </c>
      <c r="V304" s="9" t="str">
        <f>IF((ANXE_1_DEPENSES_PREVISION!L304)=0,"",ANXE_1_DEPENSES_PREVISION!L304)</f>
        <v/>
      </c>
      <c r="W304" s="86" t="str">
        <f>IF((ANXE_1_DEPENSES_PREVISION!M304)=0,"",ANXE_1_DEPENSES_PREVISION!M304)</f>
        <v/>
      </c>
      <c r="X304" s="9" t="str">
        <f>IF((ANXE_1_DEPENSES_PREVISION!N304)=0,"",ANXE_1_DEPENSES_PREVISION!N304)</f>
        <v/>
      </c>
      <c r="Y304" s="9" t="str">
        <f>IF((ANXE_1_DEPENSES_PREVISION!O304)=0,"",ANXE_1_DEPENSES_PREVISION!O304)</f>
        <v/>
      </c>
      <c r="Z304" s="86" t="str">
        <f>IF((ANXE_1_DEPENSES_PREVISION!P304)=0,"",ANXE_1_DEPENSES_PREVISION!P304)</f>
        <v/>
      </c>
      <c r="AA304" s="9" t="str">
        <f>IF((ANXE_1_DEPENSES_PREVISION!Q304)=0,"",ANXE_1_DEPENSES_PREVISION!Q304)</f>
        <v/>
      </c>
      <c r="AB304" s="9" t="str">
        <f>IF((ANXE_1_DEPENSES_PREVISION!R304)=0,"",ANXE_1_DEPENSES_PREVISION!R304)</f>
        <v/>
      </c>
      <c r="AC304" s="86" t="str">
        <f>IF((ANXE_1_DEPENSES_PREVISION!S304)=0,"",ANXE_1_DEPENSES_PREVISION!S304)</f>
        <v/>
      </c>
      <c r="AD304" s="86" t="str">
        <f>IF((ANXE_1_DEPENSES_PREVISION!T304)=0,"",ANXE_1_DEPENSES_PREVISION!T304)</f>
        <v/>
      </c>
      <c r="AE304" s="86" t="str">
        <f>IF((ANXE_1_DEPENSES_PREVISION!U304)=0,"",ANXE_1_DEPENSES_PREVISION!U304)</f>
        <v/>
      </c>
      <c r="AF304" s="86" t="str">
        <f>IF((ANXE_1_DEPENSES_PREVISION!V304)=0,"",ANXE_1_DEPENSES_PREVISION!V304)</f>
        <v/>
      </c>
      <c r="AG304" s="9" t="str">
        <f>IF((ANXE_1_DEPENSES_PREVISION!W304)=0,"",ANXE_1_DEPENSES_PREVISION!W304)</f>
        <v/>
      </c>
      <c r="AH304" s="35"/>
      <c r="AI304" s="34" t="str">
        <f t="shared" si="16"/>
        <v/>
      </c>
      <c r="AJ304" s="11" t="str">
        <f t="shared" si="17"/>
        <v/>
      </c>
      <c r="AK304" s="36" t="str">
        <f t="shared" si="18"/>
        <v/>
      </c>
      <c r="AL304" s="34" t="str">
        <f t="shared" si="19"/>
        <v/>
      </c>
      <c r="AM304" s="34"/>
      <c r="AN304" s="10"/>
    </row>
    <row r="305" spans="2:40" x14ac:dyDescent="0.3">
      <c r="B305" s="32" t="str">
        <f>IF((ANXE_1_DEPENSES_PREVISION!H305)=0,"",ANXE_1_DEPENSES_PREVISION!H305)</f>
        <v/>
      </c>
      <c r="C305" s="32" t="str">
        <f>IF((ANXE_1_DEPENSES_PREVISION!I305)=0,"",ANXE_1_DEPENSES_PREVISION!I305)</f>
        <v/>
      </c>
      <c r="D305" s="32" t="str">
        <f>IF((ANXE_1_DEPENSES_PREVISION!J305)=0,"",ANXE_1_DEPENSES_PREVISION!J305)</f>
        <v/>
      </c>
      <c r="E305" s="32" t="str">
        <f>IF((ANXE_1_DEPENSES_PREVISION!K305)=0,"",ANXE_1_DEPENSES_PREVISION!K305)</f>
        <v/>
      </c>
      <c r="F305" s="32" t="str">
        <f>IF((ANXE_1_DEPENSES_PREVISION!L305)=0,"",ANXE_1_DEPENSES_PREVISION!L305)</f>
        <v/>
      </c>
      <c r="G305" s="31" t="str">
        <f>IF((ANXE_1_DEPENSES_PREVISION!M305)=0,"",ANXE_1_DEPENSES_PREVISION!M305)</f>
        <v/>
      </c>
      <c r="H305" s="32" t="str">
        <f>IF((ANXE_1_DEPENSES_PREVISION!N305)=0,"",ANXE_1_DEPENSES_PREVISION!N305)</f>
        <v/>
      </c>
      <c r="I305" s="32" t="str">
        <f>IF((ANXE_1_DEPENSES_PREVISION!O305)=0,"",ANXE_1_DEPENSES_PREVISION!O305)</f>
        <v/>
      </c>
      <c r="J305" s="31" t="str">
        <f>IF((ANXE_1_DEPENSES_PREVISION!P305)=0,"",ANXE_1_DEPENSES_PREVISION!P305)</f>
        <v/>
      </c>
      <c r="K305" s="32" t="str">
        <f>IF((ANXE_1_DEPENSES_PREVISION!Q305)=0,"",ANXE_1_DEPENSES_PREVISION!Q305)</f>
        <v/>
      </c>
      <c r="L305" s="32" t="str">
        <f>IF((ANXE_1_DEPENSES_PREVISION!R305)=0,"",ANXE_1_DEPENSES_PREVISION!R305)</f>
        <v/>
      </c>
      <c r="M305" s="31" t="str">
        <f>IF((ANXE_1_DEPENSES_PREVISION!S305)=0,"",ANXE_1_DEPENSES_PREVISION!S305)</f>
        <v/>
      </c>
      <c r="N305" s="31" t="str">
        <f>IF((ANXE_1_DEPENSES_PREVISION!T305)=0,"",ANXE_1_DEPENSES_PREVISION!T305)</f>
        <v/>
      </c>
      <c r="O305" s="31" t="str">
        <f>IF((ANXE_1_DEPENSES_PREVISION!U305)=0,"",ANXE_1_DEPENSES_PREVISION!U305)</f>
        <v/>
      </c>
      <c r="P305" s="31" t="str">
        <f>IF((ANXE_1_DEPENSES_PREVISION!V305)=0,"",ANXE_1_DEPENSES_PREVISION!V305)</f>
        <v/>
      </c>
      <c r="Q305" s="32" t="str">
        <f>IF((ANXE_1_DEPENSES_PREVISION!W305)=0,"",ANXE_1_DEPENSES_PREVISION!W305)</f>
        <v/>
      </c>
      <c r="R305" s="9" t="str">
        <f>IF((ANXE_1_DEPENSES_PREVISION!H305)=0,"",ANXE_1_DEPENSES_PREVISION!H305)</f>
        <v/>
      </c>
      <c r="S305" s="9" t="str">
        <f>IF((ANXE_1_DEPENSES_PREVISION!I305)=0,"",ANXE_1_DEPENSES_PREVISION!I305)</f>
        <v/>
      </c>
      <c r="T305" s="9" t="str">
        <f>IF((ANXE_1_DEPENSES_PREVISION!J305)=0,"",ANXE_1_DEPENSES_PREVISION!J305)</f>
        <v/>
      </c>
      <c r="U305" s="9" t="str">
        <f>IF((ANXE_1_DEPENSES_PREVISION!K305)=0,"",ANXE_1_DEPENSES_PREVISION!K305)</f>
        <v/>
      </c>
      <c r="V305" s="9" t="str">
        <f>IF((ANXE_1_DEPENSES_PREVISION!L305)=0,"",ANXE_1_DEPENSES_PREVISION!L305)</f>
        <v/>
      </c>
      <c r="W305" s="86" t="str">
        <f>IF((ANXE_1_DEPENSES_PREVISION!M305)=0,"",ANXE_1_DEPENSES_PREVISION!M305)</f>
        <v/>
      </c>
      <c r="X305" s="9" t="str">
        <f>IF((ANXE_1_DEPENSES_PREVISION!N305)=0,"",ANXE_1_DEPENSES_PREVISION!N305)</f>
        <v/>
      </c>
      <c r="Y305" s="9" t="str">
        <f>IF((ANXE_1_DEPENSES_PREVISION!O305)=0,"",ANXE_1_DEPENSES_PREVISION!O305)</f>
        <v/>
      </c>
      <c r="Z305" s="86" t="str">
        <f>IF((ANXE_1_DEPENSES_PREVISION!P305)=0,"",ANXE_1_DEPENSES_PREVISION!P305)</f>
        <v/>
      </c>
      <c r="AA305" s="9" t="str">
        <f>IF((ANXE_1_DEPENSES_PREVISION!Q305)=0,"",ANXE_1_DEPENSES_PREVISION!Q305)</f>
        <v/>
      </c>
      <c r="AB305" s="9" t="str">
        <f>IF((ANXE_1_DEPENSES_PREVISION!R305)=0,"",ANXE_1_DEPENSES_PREVISION!R305)</f>
        <v/>
      </c>
      <c r="AC305" s="86" t="str">
        <f>IF((ANXE_1_DEPENSES_PREVISION!S305)=0,"",ANXE_1_DEPENSES_PREVISION!S305)</f>
        <v/>
      </c>
      <c r="AD305" s="86" t="str">
        <f>IF((ANXE_1_DEPENSES_PREVISION!T305)=0,"",ANXE_1_DEPENSES_PREVISION!T305)</f>
        <v/>
      </c>
      <c r="AE305" s="86" t="str">
        <f>IF((ANXE_1_DEPENSES_PREVISION!U305)=0,"",ANXE_1_DEPENSES_PREVISION!U305)</f>
        <v/>
      </c>
      <c r="AF305" s="86" t="str">
        <f>IF((ANXE_1_DEPENSES_PREVISION!V305)=0,"",ANXE_1_DEPENSES_PREVISION!V305)</f>
        <v/>
      </c>
      <c r="AG305" s="9" t="str">
        <f>IF((ANXE_1_DEPENSES_PREVISION!W305)=0,"",ANXE_1_DEPENSES_PREVISION!W305)</f>
        <v/>
      </c>
      <c r="AH305" s="35"/>
      <c r="AI305" s="34" t="str">
        <f t="shared" si="16"/>
        <v/>
      </c>
      <c r="AJ305" s="11" t="str">
        <f t="shared" si="17"/>
        <v/>
      </c>
      <c r="AK305" s="36" t="str">
        <f t="shared" si="18"/>
        <v/>
      </c>
      <c r="AL305" s="34" t="str">
        <f t="shared" si="19"/>
        <v/>
      </c>
      <c r="AM305" s="34"/>
      <c r="AN305" s="10"/>
    </row>
    <row r="306" spans="2:40" x14ac:dyDescent="0.3">
      <c r="B306" s="32" t="str">
        <f>IF((ANXE_1_DEPENSES_PREVISION!H306)=0,"",ANXE_1_DEPENSES_PREVISION!H306)</f>
        <v/>
      </c>
      <c r="C306" s="32" t="str">
        <f>IF((ANXE_1_DEPENSES_PREVISION!I306)=0,"",ANXE_1_DEPENSES_PREVISION!I306)</f>
        <v/>
      </c>
      <c r="D306" s="32" t="str">
        <f>IF((ANXE_1_DEPENSES_PREVISION!J306)=0,"",ANXE_1_DEPENSES_PREVISION!J306)</f>
        <v/>
      </c>
      <c r="E306" s="32" t="str">
        <f>IF((ANXE_1_DEPENSES_PREVISION!K306)=0,"",ANXE_1_DEPENSES_PREVISION!K306)</f>
        <v/>
      </c>
      <c r="F306" s="32" t="str">
        <f>IF((ANXE_1_DEPENSES_PREVISION!L306)=0,"",ANXE_1_DEPENSES_PREVISION!L306)</f>
        <v/>
      </c>
      <c r="G306" s="31" t="str">
        <f>IF((ANXE_1_DEPENSES_PREVISION!M306)=0,"",ANXE_1_DEPENSES_PREVISION!M306)</f>
        <v/>
      </c>
      <c r="H306" s="32" t="str">
        <f>IF((ANXE_1_DEPENSES_PREVISION!N306)=0,"",ANXE_1_DEPENSES_PREVISION!N306)</f>
        <v/>
      </c>
      <c r="I306" s="32" t="str">
        <f>IF((ANXE_1_DEPENSES_PREVISION!O306)=0,"",ANXE_1_DEPENSES_PREVISION!O306)</f>
        <v/>
      </c>
      <c r="J306" s="31" t="str">
        <f>IF((ANXE_1_DEPENSES_PREVISION!P306)=0,"",ANXE_1_DEPENSES_PREVISION!P306)</f>
        <v/>
      </c>
      <c r="K306" s="32" t="str">
        <f>IF((ANXE_1_DEPENSES_PREVISION!Q306)=0,"",ANXE_1_DEPENSES_PREVISION!Q306)</f>
        <v/>
      </c>
      <c r="L306" s="32" t="str">
        <f>IF((ANXE_1_DEPENSES_PREVISION!R306)=0,"",ANXE_1_DEPENSES_PREVISION!R306)</f>
        <v/>
      </c>
      <c r="M306" s="31" t="str">
        <f>IF((ANXE_1_DEPENSES_PREVISION!S306)=0,"",ANXE_1_DEPENSES_PREVISION!S306)</f>
        <v/>
      </c>
      <c r="N306" s="31" t="str">
        <f>IF((ANXE_1_DEPENSES_PREVISION!T306)=0,"",ANXE_1_DEPENSES_PREVISION!T306)</f>
        <v/>
      </c>
      <c r="O306" s="31" t="str">
        <f>IF((ANXE_1_DEPENSES_PREVISION!U306)=0,"",ANXE_1_DEPENSES_PREVISION!U306)</f>
        <v/>
      </c>
      <c r="P306" s="31" t="str">
        <f>IF((ANXE_1_DEPENSES_PREVISION!V306)=0,"",ANXE_1_DEPENSES_PREVISION!V306)</f>
        <v/>
      </c>
      <c r="Q306" s="32" t="str">
        <f>IF((ANXE_1_DEPENSES_PREVISION!W306)=0,"",ANXE_1_DEPENSES_PREVISION!W306)</f>
        <v/>
      </c>
      <c r="R306" s="9" t="str">
        <f>IF((ANXE_1_DEPENSES_PREVISION!H306)=0,"",ANXE_1_DEPENSES_PREVISION!H306)</f>
        <v/>
      </c>
      <c r="S306" s="9" t="str">
        <f>IF((ANXE_1_DEPENSES_PREVISION!I306)=0,"",ANXE_1_DEPENSES_PREVISION!I306)</f>
        <v/>
      </c>
      <c r="T306" s="9" t="str">
        <f>IF((ANXE_1_DEPENSES_PREVISION!J306)=0,"",ANXE_1_DEPENSES_PREVISION!J306)</f>
        <v/>
      </c>
      <c r="U306" s="9" t="str">
        <f>IF((ANXE_1_DEPENSES_PREVISION!K306)=0,"",ANXE_1_DEPENSES_PREVISION!K306)</f>
        <v/>
      </c>
      <c r="V306" s="9" t="str">
        <f>IF((ANXE_1_DEPENSES_PREVISION!L306)=0,"",ANXE_1_DEPENSES_PREVISION!L306)</f>
        <v/>
      </c>
      <c r="W306" s="86" t="str">
        <f>IF((ANXE_1_DEPENSES_PREVISION!M306)=0,"",ANXE_1_DEPENSES_PREVISION!M306)</f>
        <v/>
      </c>
      <c r="X306" s="9" t="str">
        <f>IF((ANXE_1_DEPENSES_PREVISION!N306)=0,"",ANXE_1_DEPENSES_PREVISION!N306)</f>
        <v/>
      </c>
      <c r="Y306" s="9" t="str">
        <f>IF((ANXE_1_DEPENSES_PREVISION!O306)=0,"",ANXE_1_DEPENSES_PREVISION!O306)</f>
        <v/>
      </c>
      <c r="Z306" s="86" t="str">
        <f>IF((ANXE_1_DEPENSES_PREVISION!P306)=0,"",ANXE_1_DEPENSES_PREVISION!P306)</f>
        <v/>
      </c>
      <c r="AA306" s="9" t="str">
        <f>IF((ANXE_1_DEPENSES_PREVISION!Q306)=0,"",ANXE_1_DEPENSES_PREVISION!Q306)</f>
        <v/>
      </c>
      <c r="AB306" s="9" t="str">
        <f>IF((ANXE_1_DEPENSES_PREVISION!R306)=0,"",ANXE_1_DEPENSES_PREVISION!R306)</f>
        <v/>
      </c>
      <c r="AC306" s="86" t="str">
        <f>IF((ANXE_1_DEPENSES_PREVISION!S306)=0,"",ANXE_1_DEPENSES_PREVISION!S306)</f>
        <v/>
      </c>
      <c r="AD306" s="86" t="str">
        <f>IF((ANXE_1_DEPENSES_PREVISION!T306)=0,"",ANXE_1_DEPENSES_PREVISION!T306)</f>
        <v/>
      </c>
      <c r="AE306" s="86" t="str">
        <f>IF((ANXE_1_DEPENSES_PREVISION!U306)=0,"",ANXE_1_DEPENSES_PREVISION!U306)</f>
        <v/>
      </c>
      <c r="AF306" s="86" t="str">
        <f>IF((ANXE_1_DEPENSES_PREVISION!V306)=0,"",ANXE_1_DEPENSES_PREVISION!V306)</f>
        <v/>
      </c>
      <c r="AG306" s="9" t="str">
        <f>IF((ANXE_1_DEPENSES_PREVISION!W306)=0,"",ANXE_1_DEPENSES_PREVISION!W306)</f>
        <v/>
      </c>
      <c r="AH306" s="35"/>
      <c r="AI306" s="34" t="str">
        <f t="shared" si="16"/>
        <v/>
      </c>
      <c r="AJ306" s="11" t="str">
        <f t="shared" si="17"/>
        <v/>
      </c>
      <c r="AK306" s="36" t="str">
        <f t="shared" si="18"/>
        <v/>
      </c>
      <c r="AL306" s="34" t="str">
        <f t="shared" si="19"/>
        <v/>
      </c>
      <c r="AM306" s="34"/>
      <c r="AN306" s="10"/>
    </row>
    <row r="307" spans="2:40" x14ac:dyDescent="0.3">
      <c r="B307" s="32" t="str">
        <f>IF((ANXE_1_DEPENSES_PREVISION!H307)=0,"",ANXE_1_DEPENSES_PREVISION!H307)</f>
        <v/>
      </c>
      <c r="C307" s="32" t="str">
        <f>IF((ANXE_1_DEPENSES_PREVISION!I307)=0,"",ANXE_1_DEPENSES_PREVISION!I307)</f>
        <v/>
      </c>
      <c r="D307" s="32" t="str">
        <f>IF((ANXE_1_DEPENSES_PREVISION!J307)=0,"",ANXE_1_DEPENSES_PREVISION!J307)</f>
        <v/>
      </c>
      <c r="E307" s="32" t="str">
        <f>IF((ANXE_1_DEPENSES_PREVISION!K307)=0,"",ANXE_1_DEPENSES_PREVISION!K307)</f>
        <v/>
      </c>
      <c r="F307" s="32" t="str">
        <f>IF((ANXE_1_DEPENSES_PREVISION!L307)=0,"",ANXE_1_DEPENSES_PREVISION!L307)</f>
        <v/>
      </c>
      <c r="G307" s="31" t="str">
        <f>IF((ANXE_1_DEPENSES_PREVISION!M307)=0,"",ANXE_1_DEPENSES_PREVISION!M307)</f>
        <v/>
      </c>
      <c r="H307" s="32" t="str">
        <f>IF((ANXE_1_DEPENSES_PREVISION!N307)=0,"",ANXE_1_DEPENSES_PREVISION!N307)</f>
        <v/>
      </c>
      <c r="I307" s="32" t="str">
        <f>IF((ANXE_1_DEPENSES_PREVISION!O307)=0,"",ANXE_1_DEPENSES_PREVISION!O307)</f>
        <v/>
      </c>
      <c r="J307" s="31" t="str">
        <f>IF((ANXE_1_DEPENSES_PREVISION!P307)=0,"",ANXE_1_DEPENSES_PREVISION!P307)</f>
        <v/>
      </c>
      <c r="K307" s="32" t="str">
        <f>IF((ANXE_1_DEPENSES_PREVISION!Q307)=0,"",ANXE_1_DEPENSES_PREVISION!Q307)</f>
        <v/>
      </c>
      <c r="L307" s="32" t="str">
        <f>IF((ANXE_1_DEPENSES_PREVISION!R307)=0,"",ANXE_1_DEPENSES_PREVISION!R307)</f>
        <v/>
      </c>
      <c r="M307" s="31" t="str">
        <f>IF((ANXE_1_DEPENSES_PREVISION!S307)=0,"",ANXE_1_DEPENSES_PREVISION!S307)</f>
        <v/>
      </c>
      <c r="N307" s="31" t="str">
        <f>IF((ANXE_1_DEPENSES_PREVISION!T307)=0,"",ANXE_1_DEPENSES_PREVISION!T307)</f>
        <v/>
      </c>
      <c r="O307" s="31" t="str">
        <f>IF((ANXE_1_DEPENSES_PREVISION!U307)=0,"",ANXE_1_DEPENSES_PREVISION!U307)</f>
        <v/>
      </c>
      <c r="P307" s="31" t="str">
        <f>IF((ANXE_1_DEPENSES_PREVISION!V307)=0,"",ANXE_1_DEPENSES_PREVISION!V307)</f>
        <v/>
      </c>
      <c r="Q307" s="32" t="str">
        <f>IF((ANXE_1_DEPENSES_PREVISION!W307)=0,"",ANXE_1_DEPENSES_PREVISION!W307)</f>
        <v/>
      </c>
      <c r="R307" s="9" t="str">
        <f>IF((ANXE_1_DEPENSES_PREVISION!H307)=0,"",ANXE_1_DEPENSES_PREVISION!H307)</f>
        <v/>
      </c>
      <c r="S307" s="9" t="str">
        <f>IF((ANXE_1_DEPENSES_PREVISION!I307)=0,"",ANXE_1_DEPENSES_PREVISION!I307)</f>
        <v/>
      </c>
      <c r="T307" s="9" t="str">
        <f>IF((ANXE_1_DEPENSES_PREVISION!J307)=0,"",ANXE_1_DEPENSES_PREVISION!J307)</f>
        <v/>
      </c>
      <c r="U307" s="9" t="str">
        <f>IF((ANXE_1_DEPENSES_PREVISION!K307)=0,"",ANXE_1_DEPENSES_PREVISION!K307)</f>
        <v/>
      </c>
      <c r="V307" s="9" t="str">
        <f>IF((ANXE_1_DEPENSES_PREVISION!L307)=0,"",ANXE_1_DEPENSES_PREVISION!L307)</f>
        <v/>
      </c>
      <c r="W307" s="86" t="str">
        <f>IF((ANXE_1_DEPENSES_PREVISION!M307)=0,"",ANXE_1_DEPENSES_PREVISION!M307)</f>
        <v/>
      </c>
      <c r="X307" s="9" t="str">
        <f>IF((ANXE_1_DEPENSES_PREVISION!N307)=0,"",ANXE_1_DEPENSES_PREVISION!N307)</f>
        <v/>
      </c>
      <c r="Y307" s="9" t="str">
        <f>IF((ANXE_1_DEPENSES_PREVISION!O307)=0,"",ANXE_1_DEPENSES_PREVISION!O307)</f>
        <v/>
      </c>
      <c r="Z307" s="86" t="str">
        <f>IF((ANXE_1_DEPENSES_PREVISION!P307)=0,"",ANXE_1_DEPENSES_PREVISION!P307)</f>
        <v/>
      </c>
      <c r="AA307" s="9" t="str">
        <f>IF((ANXE_1_DEPENSES_PREVISION!Q307)=0,"",ANXE_1_DEPENSES_PREVISION!Q307)</f>
        <v/>
      </c>
      <c r="AB307" s="9" t="str">
        <f>IF((ANXE_1_DEPENSES_PREVISION!R307)=0,"",ANXE_1_DEPENSES_PREVISION!R307)</f>
        <v/>
      </c>
      <c r="AC307" s="86" t="str">
        <f>IF((ANXE_1_DEPENSES_PREVISION!S307)=0,"",ANXE_1_DEPENSES_PREVISION!S307)</f>
        <v/>
      </c>
      <c r="AD307" s="86" t="str">
        <f>IF((ANXE_1_DEPENSES_PREVISION!T307)=0,"",ANXE_1_DEPENSES_PREVISION!T307)</f>
        <v/>
      </c>
      <c r="AE307" s="86" t="str">
        <f>IF((ANXE_1_DEPENSES_PREVISION!U307)=0,"",ANXE_1_DEPENSES_PREVISION!U307)</f>
        <v/>
      </c>
      <c r="AF307" s="86" t="str">
        <f>IF((ANXE_1_DEPENSES_PREVISION!V307)=0,"",ANXE_1_DEPENSES_PREVISION!V307)</f>
        <v/>
      </c>
      <c r="AG307" s="9" t="str">
        <f>IF((ANXE_1_DEPENSES_PREVISION!W307)=0,"",ANXE_1_DEPENSES_PREVISION!W307)</f>
        <v/>
      </c>
      <c r="AH307" s="35"/>
      <c r="AI307" s="34" t="str">
        <f t="shared" si="16"/>
        <v/>
      </c>
      <c r="AJ307" s="11" t="str">
        <f t="shared" si="17"/>
        <v/>
      </c>
      <c r="AK307" s="36" t="str">
        <f t="shared" si="18"/>
        <v/>
      </c>
      <c r="AL307" s="34" t="str">
        <f t="shared" si="19"/>
        <v/>
      </c>
      <c r="AM307" s="34"/>
      <c r="AN307" s="10"/>
    </row>
    <row r="308" spans="2:40" x14ac:dyDescent="0.3">
      <c r="B308" s="32" t="str">
        <f>IF((ANXE_1_DEPENSES_PREVISION!H308)=0,"",ANXE_1_DEPENSES_PREVISION!H308)</f>
        <v/>
      </c>
      <c r="C308" s="32" t="str">
        <f>IF((ANXE_1_DEPENSES_PREVISION!I308)=0,"",ANXE_1_DEPENSES_PREVISION!I308)</f>
        <v/>
      </c>
      <c r="D308" s="32" t="str">
        <f>IF((ANXE_1_DEPENSES_PREVISION!J308)=0,"",ANXE_1_DEPENSES_PREVISION!J308)</f>
        <v/>
      </c>
      <c r="E308" s="32" t="str">
        <f>IF((ANXE_1_DEPENSES_PREVISION!K308)=0,"",ANXE_1_DEPENSES_PREVISION!K308)</f>
        <v/>
      </c>
      <c r="F308" s="32" t="str">
        <f>IF((ANXE_1_DEPENSES_PREVISION!L308)=0,"",ANXE_1_DEPENSES_PREVISION!L308)</f>
        <v/>
      </c>
      <c r="G308" s="31" t="str">
        <f>IF((ANXE_1_DEPENSES_PREVISION!M308)=0,"",ANXE_1_DEPENSES_PREVISION!M308)</f>
        <v/>
      </c>
      <c r="H308" s="32" t="str">
        <f>IF((ANXE_1_DEPENSES_PREVISION!N308)=0,"",ANXE_1_DEPENSES_PREVISION!N308)</f>
        <v/>
      </c>
      <c r="I308" s="32" t="str">
        <f>IF((ANXE_1_DEPENSES_PREVISION!O308)=0,"",ANXE_1_DEPENSES_PREVISION!O308)</f>
        <v/>
      </c>
      <c r="J308" s="31" t="str">
        <f>IF((ANXE_1_DEPENSES_PREVISION!P308)=0,"",ANXE_1_DEPENSES_PREVISION!P308)</f>
        <v/>
      </c>
      <c r="K308" s="32" t="str">
        <f>IF((ANXE_1_DEPENSES_PREVISION!Q308)=0,"",ANXE_1_DEPENSES_PREVISION!Q308)</f>
        <v/>
      </c>
      <c r="L308" s="32" t="str">
        <f>IF((ANXE_1_DEPENSES_PREVISION!R308)=0,"",ANXE_1_DEPENSES_PREVISION!R308)</f>
        <v/>
      </c>
      <c r="M308" s="31" t="str">
        <f>IF((ANXE_1_DEPENSES_PREVISION!S308)=0,"",ANXE_1_DEPENSES_PREVISION!S308)</f>
        <v/>
      </c>
      <c r="N308" s="31" t="str">
        <f>IF((ANXE_1_DEPENSES_PREVISION!T308)=0,"",ANXE_1_DEPENSES_PREVISION!T308)</f>
        <v/>
      </c>
      <c r="O308" s="31" t="str">
        <f>IF((ANXE_1_DEPENSES_PREVISION!U308)=0,"",ANXE_1_DEPENSES_PREVISION!U308)</f>
        <v/>
      </c>
      <c r="P308" s="31" t="str">
        <f>IF((ANXE_1_DEPENSES_PREVISION!V308)=0,"",ANXE_1_DEPENSES_PREVISION!V308)</f>
        <v/>
      </c>
      <c r="Q308" s="32" t="str">
        <f>IF((ANXE_1_DEPENSES_PREVISION!W308)=0,"",ANXE_1_DEPENSES_PREVISION!W308)</f>
        <v/>
      </c>
      <c r="R308" s="9" t="str">
        <f>IF((ANXE_1_DEPENSES_PREVISION!H308)=0,"",ANXE_1_DEPENSES_PREVISION!H308)</f>
        <v/>
      </c>
      <c r="S308" s="9" t="str">
        <f>IF((ANXE_1_DEPENSES_PREVISION!I308)=0,"",ANXE_1_DEPENSES_PREVISION!I308)</f>
        <v/>
      </c>
      <c r="T308" s="9" t="str">
        <f>IF((ANXE_1_DEPENSES_PREVISION!J308)=0,"",ANXE_1_DEPENSES_PREVISION!J308)</f>
        <v/>
      </c>
      <c r="U308" s="9" t="str">
        <f>IF((ANXE_1_DEPENSES_PREVISION!K308)=0,"",ANXE_1_DEPENSES_PREVISION!K308)</f>
        <v/>
      </c>
      <c r="V308" s="9" t="str">
        <f>IF((ANXE_1_DEPENSES_PREVISION!L308)=0,"",ANXE_1_DEPENSES_PREVISION!L308)</f>
        <v/>
      </c>
      <c r="W308" s="86" t="str">
        <f>IF((ANXE_1_DEPENSES_PREVISION!M308)=0,"",ANXE_1_DEPENSES_PREVISION!M308)</f>
        <v/>
      </c>
      <c r="X308" s="9" t="str">
        <f>IF((ANXE_1_DEPENSES_PREVISION!N308)=0,"",ANXE_1_DEPENSES_PREVISION!N308)</f>
        <v/>
      </c>
      <c r="Y308" s="9" t="str">
        <f>IF((ANXE_1_DEPENSES_PREVISION!O308)=0,"",ANXE_1_DEPENSES_PREVISION!O308)</f>
        <v/>
      </c>
      <c r="Z308" s="86" t="str">
        <f>IF((ANXE_1_DEPENSES_PREVISION!P308)=0,"",ANXE_1_DEPENSES_PREVISION!P308)</f>
        <v/>
      </c>
      <c r="AA308" s="9" t="str">
        <f>IF((ANXE_1_DEPENSES_PREVISION!Q308)=0,"",ANXE_1_DEPENSES_PREVISION!Q308)</f>
        <v/>
      </c>
      <c r="AB308" s="9" t="str">
        <f>IF((ANXE_1_DEPENSES_PREVISION!R308)=0,"",ANXE_1_DEPENSES_PREVISION!R308)</f>
        <v/>
      </c>
      <c r="AC308" s="86" t="str">
        <f>IF((ANXE_1_DEPENSES_PREVISION!S308)=0,"",ANXE_1_DEPENSES_PREVISION!S308)</f>
        <v/>
      </c>
      <c r="AD308" s="86" t="str">
        <f>IF((ANXE_1_DEPENSES_PREVISION!T308)=0,"",ANXE_1_DEPENSES_PREVISION!T308)</f>
        <v/>
      </c>
      <c r="AE308" s="86" t="str">
        <f>IF((ANXE_1_DEPENSES_PREVISION!U308)=0,"",ANXE_1_DEPENSES_PREVISION!U308)</f>
        <v/>
      </c>
      <c r="AF308" s="86" t="str">
        <f>IF((ANXE_1_DEPENSES_PREVISION!V308)=0,"",ANXE_1_DEPENSES_PREVISION!V308)</f>
        <v/>
      </c>
      <c r="AG308" s="9" t="str">
        <f>IF((ANXE_1_DEPENSES_PREVISION!W308)=0,"",ANXE_1_DEPENSES_PREVISION!W308)</f>
        <v/>
      </c>
      <c r="AH308" s="35"/>
      <c r="AI308" s="34" t="str">
        <f t="shared" si="16"/>
        <v/>
      </c>
      <c r="AJ308" s="11" t="str">
        <f t="shared" si="17"/>
        <v/>
      </c>
      <c r="AK308" s="36" t="str">
        <f t="shared" si="18"/>
        <v/>
      </c>
      <c r="AL308" s="34" t="str">
        <f t="shared" si="19"/>
        <v/>
      </c>
      <c r="AM308" s="34"/>
      <c r="AN308" s="10"/>
    </row>
    <row r="309" spans="2:40" x14ac:dyDescent="0.3">
      <c r="B309" s="32" t="str">
        <f>IF((ANXE_1_DEPENSES_PREVISION!H309)=0,"",ANXE_1_DEPENSES_PREVISION!H309)</f>
        <v/>
      </c>
      <c r="C309" s="32" t="str">
        <f>IF((ANXE_1_DEPENSES_PREVISION!I309)=0,"",ANXE_1_DEPENSES_PREVISION!I309)</f>
        <v/>
      </c>
      <c r="D309" s="32" t="str">
        <f>IF((ANXE_1_DEPENSES_PREVISION!J309)=0,"",ANXE_1_DEPENSES_PREVISION!J309)</f>
        <v/>
      </c>
      <c r="E309" s="32" t="str">
        <f>IF((ANXE_1_DEPENSES_PREVISION!K309)=0,"",ANXE_1_DEPENSES_PREVISION!K309)</f>
        <v/>
      </c>
      <c r="F309" s="32" t="str">
        <f>IF((ANXE_1_DEPENSES_PREVISION!L309)=0,"",ANXE_1_DEPENSES_PREVISION!L309)</f>
        <v/>
      </c>
      <c r="G309" s="31" t="str">
        <f>IF((ANXE_1_DEPENSES_PREVISION!M309)=0,"",ANXE_1_DEPENSES_PREVISION!M309)</f>
        <v/>
      </c>
      <c r="H309" s="32" t="str">
        <f>IF((ANXE_1_DEPENSES_PREVISION!N309)=0,"",ANXE_1_DEPENSES_PREVISION!N309)</f>
        <v/>
      </c>
      <c r="I309" s="32" t="str">
        <f>IF((ANXE_1_DEPENSES_PREVISION!O309)=0,"",ANXE_1_DEPENSES_PREVISION!O309)</f>
        <v/>
      </c>
      <c r="J309" s="31" t="str">
        <f>IF((ANXE_1_DEPENSES_PREVISION!P309)=0,"",ANXE_1_DEPENSES_PREVISION!P309)</f>
        <v/>
      </c>
      <c r="K309" s="32" t="str">
        <f>IF((ANXE_1_DEPENSES_PREVISION!Q309)=0,"",ANXE_1_DEPENSES_PREVISION!Q309)</f>
        <v/>
      </c>
      <c r="L309" s="32" t="str">
        <f>IF((ANXE_1_DEPENSES_PREVISION!R309)=0,"",ANXE_1_DEPENSES_PREVISION!R309)</f>
        <v/>
      </c>
      <c r="M309" s="31" t="str">
        <f>IF((ANXE_1_DEPENSES_PREVISION!S309)=0,"",ANXE_1_DEPENSES_PREVISION!S309)</f>
        <v/>
      </c>
      <c r="N309" s="31" t="str">
        <f>IF((ANXE_1_DEPENSES_PREVISION!T309)=0,"",ANXE_1_DEPENSES_PREVISION!T309)</f>
        <v/>
      </c>
      <c r="O309" s="31" t="str">
        <f>IF((ANXE_1_DEPENSES_PREVISION!U309)=0,"",ANXE_1_DEPENSES_PREVISION!U309)</f>
        <v/>
      </c>
      <c r="P309" s="31" t="str">
        <f>IF((ANXE_1_DEPENSES_PREVISION!V309)=0,"",ANXE_1_DEPENSES_PREVISION!V309)</f>
        <v/>
      </c>
      <c r="Q309" s="32" t="str">
        <f>IF((ANXE_1_DEPENSES_PREVISION!W309)=0,"",ANXE_1_DEPENSES_PREVISION!W309)</f>
        <v/>
      </c>
      <c r="R309" s="9" t="str">
        <f>IF((ANXE_1_DEPENSES_PREVISION!H309)=0,"",ANXE_1_DEPENSES_PREVISION!H309)</f>
        <v/>
      </c>
      <c r="S309" s="9" t="str">
        <f>IF((ANXE_1_DEPENSES_PREVISION!I309)=0,"",ANXE_1_DEPENSES_PREVISION!I309)</f>
        <v/>
      </c>
      <c r="T309" s="9" t="str">
        <f>IF((ANXE_1_DEPENSES_PREVISION!J309)=0,"",ANXE_1_DEPENSES_PREVISION!J309)</f>
        <v/>
      </c>
      <c r="U309" s="9" t="str">
        <f>IF((ANXE_1_DEPENSES_PREVISION!K309)=0,"",ANXE_1_DEPENSES_PREVISION!K309)</f>
        <v/>
      </c>
      <c r="V309" s="9" t="str">
        <f>IF((ANXE_1_DEPENSES_PREVISION!L309)=0,"",ANXE_1_DEPENSES_PREVISION!L309)</f>
        <v/>
      </c>
      <c r="W309" s="86" t="str">
        <f>IF((ANXE_1_DEPENSES_PREVISION!M309)=0,"",ANXE_1_DEPENSES_PREVISION!M309)</f>
        <v/>
      </c>
      <c r="X309" s="9" t="str">
        <f>IF((ANXE_1_DEPENSES_PREVISION!N309)=0,"",ANXE_1_DEPENSES_PREVISION!N309)</f>
        <v/>
      </c>
      <c r="Y309" s="9" t="str">
        <f>IF((ANXE_1_DEPENSES_PREVISION!O309)=0,"",ANXE_1_DEPENSES_PREVISION!O309)</f>
        <v/>
      </c>
      <c r="Z309" s="86" t="str">
        <f>IF((ANXE_1_DEPENSES_PREVISION!P309)=0,"",ANXE_1_DEPENSES_PREVISION!P309)</f>
        <v/>
      </c>
      <c r="AA309" s="9" t="str">
        <f>IF((ANXE_1_DEPENSES_PREVISION!Q309)=0,"",ANXE_1_DEPENSES_PREVISION!Q309)</f>
        <v/>
      </c>
      <c r="AB309" s="9" t="str">
        <f>IF((ANXE_1_DEPENSES_PREVISION!R309)=0,"",ANXE_1_DEPENSES_PREVISION!R309)</f>
        <v/>
      </c>
      <c r="AC309" s="86" t="str">
        <f>IF((ANXE_1_DEPENSES_PREVISION!S309)=0,"",ANXE_1_DEPENSES_PREVISION!S309)</f>
        <v/>
      </c>
      <c r="AD309" s="86" t="str">
        <f>IF((ANXE_1_DEPENSES_PREVISION!T309)=0,"",ANXE_1_DEPENSES_PREVISION!T309)</f>
        <v/>
      </c>
      <c r="AE309" s="86" t="str">
        <f>IF((ANXE_1_DEPENSES_PREVISION!U309)=0,"",ANXE_1_DEPENSES_PREVISION!U309)</f>
        <v/>
      </c>
      <c r="AF309" s="86" t="str">
        <f>IF((ANXE_1_DEPENSES_PREVISION!V309)=0,"",ANXE_1_DEPENSES_PREVISION!V309)</f>
        <v/>
      </c>
      <c r="AG309" s="9" t="str">
        <f>IF((ANXE_1_DEPENSES_PREVISION!W309)=0,"",ANXE_1_DEPENSES_PREVISION!W309)</f>
        <v/>
      </c>
      <c r="AH309" s="35"/>
      <c r="AI309" s="34" t="str">
        <f t="shared" si="16"/>
        <v/>
      </c>
      <c r="AJ309" s="11" t="str">
        <f t="shared" si="17"/>
        <v/>
      </c>
      <c r="AK309" s="36" t="str">
        <f t="shared" si="18"/>
        <v/>
      </c>
      <c r="AL309" s="34" t="str">
        <f t="shared" si="19"/>
        <v/>
      </c>
      <c r="AM309" s="34"/>
      <c r="AN309" s="10"/>
    </row>
    <row r="310" spans="2:40" x14ac:dyDescent="0.3">
      <c r="B310" s="32" t="str">
        <f>IF((ANXE_1_DEPENSES_PREVISION!H310)=0,"",ANXE_1_DEPENSES_PREVISION!H310)</f>
        <v/>
      </c>
      <c r="C310" s="32" t="str">
        <f>IF((ANXE_1_DEPENSES_PREVISION!I310)=0,"",ANXE_1_DEPENSES_PREVISION!I310)</f>
        <v/>
      </c>
      <c r="D310" s="32" t="str">
        <f>IF((ANXE_1_DEPENSES_PREVISION!J310)=0,"",ANXE_1_DEPENSES_PREVISION!J310)</f>
        <v/>
      </c>
      <c r="E310" s="32" t="str">
        <f>IF((ANXE_1_DEPENSES_PREVISION!K310)=0,"",ANXE_1_DEPENSES_PREVISION!K310)</f>
        <v/>
      </c>
      <c r="F310" s="32" t="str">
        <f>IF((ANXE_1_DEPENSES_PREVISION!L310)=0,"",ANXE_1_DEPENSES_PREVISION!L310)</f>
        <v/>
      </c>
      <c r="G310" s="31" t="str">
        <f>IF((ANXE_1_DEPENSES_PREVISION!M310)=0,"",ANXE_1_DEPENSES_PREVISION!M310)</f>
        <v/>
      </c>
      <c r="H310" s="32" t="str">
        <f>IF((ANXE_1_DEPENSES_PREVISION!N310)=0,"",ANXE_1_DEPENSES_PREVISION!N310)</f>
        <v/>
      </c>
      <c r="I310" s="32" t="str">
        <f>IF((ANXE_1_DEPENSES_PREVISION!O310)=0,"",ANXE_1_DEPENSES_PREVISION!O310)</f>
        <v/>
      </c>
      <c r="J310" s="31" t="str">
        <f>IF((ANXE_1_DEPENSES_PREVISION!P310)=0,"",ANXE_1_DEPENSES_PREVISION!P310)</f>
        <v/>
      </c>
      <c r="K310" s="32" t="str">
        <f>IF((ANXE_1_DEPENSES_PREVISION!Q310)=0,"",ANXE_1_DEPENSES_PREVISION!Q310)</f>
        <v/>
      </c>
      <c r="L310" s="32" t="str">
        <f>IF((ANXE_1_DEPENSES_PREVISION!R310)=0,"",ANXE_1_DEPENSES_PREVISION!R310)</f>
        <v/>
      </c>
      <c r="M310" s="31" t="str">
        <f>IF((ANXE_1_DEPENSES_PREVISION!S310)=0,"",ANXE_1_DEPENSES_PREVISION!S310)</f>
        <v/>
      </c>
      <c r="N310" s="31" t="str">
        <f>IF((ANXE_1_DEPENSES_PREVISION!T310)=0,"",ANXE_1_DEPENSES_PREVISION!T310)</f>
        <v/>
      </c>
      <c r="O310" s="31" t="str">
        <f>IF((ANXE_1_DEPENSES_PREVISION!U310)=0,"",ANXE_1_DEPENSES_PREVISION!U310)</f>
        <v/>
      </c>
      <c r="P310" s="31" t="str">
        <f>IF((ANXE_1_DEPENSES_PREVISION!V310)=0,"",ANXE_1_DEPENSES_PREVISION!V310)</f>
        <v/>
      </c>
      <c r="Q310" s="32" t="str">
        <f>IF((ANXE_1_DEPENSES_PREVISION!W310)=0,"",ANXE_1_DEPENSES_PREVISION!W310)</f>
        <v/>
      </c>
      <c r="R310" s="9" t="str">
        <f>IF((ANXE_1_DEPENSES_PREVISION!H310)=0,"",ANXE_1_DEPENSES_PREVISION!H310)</f>
        <v/>
      </c>
      <c r="S310" s="9" t="str">
        <f>IF((ANXE_1_DEPENSES_PREVISION!I310)=0,"",ANXE_1_DEPENSES_PREVISION!I310)</f>
        <v/>
      </c>
      <c r="T310" s="9" t="str">
        <f>IF((ANXE_1_DEPENSES_PREVISION!J310)=0,"",ANXE_1_DEPENSES_PREVISION!J310)</f>
        <v/>
      </c>
      <c r="U310" s="9" t="str">
        <f>IF((ANXE_1_DEPENSES_PREVISION!K310)=0,"",ANXE_1_DEPENSES_PREVISION!K310)</f>
        <v/>
      </c>
      <c r="V310" s="9" t="str">
        <f>IF((ANXE_1_DEPENSES_PREVISION!L310)=0,"",ANXE_1_DEPENSES_PREVISION!L310)</f>
        <v/>
      </c>
      <c r="W310" s="86" t="str">
        <f>IF((ANXE_1_DEPENSES_PREVISION!M310)=0,"",ANXE_1_DEPENSES_PREVISION!M310)</f>
        <v/>
      </c>
      <c r="X310" s="9" t="str">
        <f>IF((ANXE_1_DEPENSES_PREVISION!N310)=0,"",ANXE_1_DEPENSES_PREVISION!N310)</f>
        <v/>
      </c>
      <c r="Y310" s="9" t="str">
        <f>IF((ANXE_1_DEPENSES_PREVISION!O310)=0,"",ANXE_1_DEPENSES_PREVISION!O310)</f>
        <v/>
      </c>
      <c r="Z310" s="86" t="str">
        <f>IF((ANXE_1_DEPENSES_PREVISION!P310)=0,"",ANXE_1_DEPENSES_PREVISION!P310)</f>
        <v/>
      </c>
      <c r="AA310" s="9" t="str">
        <f>IF((ANXE_1_DEPENSES_PREVISION!Q310)=0,"",ANXE_1_DEPENSES_PREVISION!Q310)</f>
        <v/>
      </c>
      <c r="AB310" s="9" t="str">
        <f>IF((ANXE_1_DEPENSES_PREVISION!R310)=0,"",ANXE_1_DEPENSES_PREVISION!R310)</f>
        <v/>
      </c>
      <c r="AC310" s="86" t="str">
        <f>IF((ANXE_1_DEPENSES_PREVISION!S310)=0,"",ANXE_1_DEPENSES_PREVISION!S310)</f>
        <v/>
      </c>
      <c r="AD310" s="86" t="str">
        <f>IF((ANXE_1_DEPENSES_PREVISION!T310)=0,"",ANXE_1_DEPENSES_PREVISION!T310)</f>
        <v/>
      </c>
      <c r="AE310" s="86" t="str">
        <f>IF((ANXE_1_DEPENSES_PREVISION!U310)=0,"",ANXE_1_DEPENSES_PREVISION!U310)</f>
        <v/>
      </c>
      <c r="AF310" s="86" t="str">
        <f>IF((ANXE_1_DEPENSES_PREVISION!V310)=0,"",ANXE_1_DEPENSES_PREVISION!V310)</f>
        <v/>
      </c>
      <c r="AG310" s="9" t="str">
        <f>IF((ANXE_1_DEPENSES_PREVISION!W310)=0,"",ANXE_1_DEPENSES_PREVISION!W310)</f>
        <v/>
      </c>
      <c r="AH310" s="35"/>
      <c r="AI310" s="34" t="str">
        <f t="shared" si="16"/>
        <v/>
      </c>
      <c r="AJ310" s="11" t="str">
        <f t="shared" si="17"/>
        <v/>
      </c>
      <c r="AK310" s="36" t="str">
        <f t="shared" si="18"/>
        <v/>
      </c>
      <c r="AL310" s="34" t="str">
        <f t="shared" si="19"/>
        <v/>
      </c>
      <c r="AM310" s="34"/>
      <c r="AN310" s="10"/>
    </row>
    <row r="311" spans="2:40" x14ac:dyDescent="0.3">
      <c r="B311" s="32" t="str">
        <f>IF((ANXE_1_DEPENSES_PREVISION!H311)=0,"",ANXE_1_DEPENSES_PREVISION!H311)</f>
        <v/>
      </c>
      <c r="C311" s="32" t="str">
        <f>IF((ANXE_1_DEPENSES_PREVISION!I311)=0,"",ANXE_1_DEPENSES_PREVISION!I311)</f>
        <v/>
      </c>
      <c r="D311" s="32" t="str">
        <f>IF((ANXE_1_DEPENSES_PREVISION!J311)=0,"",ANXE_1_DEPENSES_PREVISION!J311)</f>
        <v/>
      </c>
      <c r="E311" s="32" t="str">
        <f>IF((ANXE_1_DEPENSES_PREVISION!K311)=0,"",ANXE_1_DEPENSES_PREVISION!K311)</f>
        <v/>
      </c>
      <c r="F311" s="32" t="str">
        <f>IF((ANXE_1_DEPENSES_PREVISION!L311)=0,"",ANXE_1_DEPENSES_PREVISION!L311)</f>
        <v/>
      </c>
      <c r="G311" s="31" t="str">
        <f>IF((ANXE_1_DEPENSES_PREVISION!M311)=0,"",ANXE_1_DEPENSES_PREVISION!M311)</f>
        <v/>
      </c>
      <c r="H311" s="32" t="str">
        <f>IF((ANXE_1_DEPENSES_PREVISION!N311)=0,"",ANXE_1_DEPENSES_PREVISION!N311)</f>
        <v/>
      </c>
      <c r="I311" s="32" t="str">
        <f>IF((ANXE_1_DEPENSES_PREVISION!O311)=0,"",ANXE_1_DEPENSES_PREVISION!O311)</f>
        <v/>
      </c>
      <c r="J311" s="31" t="str">
        <f>IF((ANXE_1_DEPENSES_PREVISION!P311)=0,"",ANXE_1_DEPENSES_PREVISION!P311)</f>
        <v/>
      </c>
      <c r="K311" s="32" t="str">
        <f>IF((ANXE_1_DEPENSES_PREVISION!Q311)=0,"",ANXE_1_DEPENSES_PREVISION!Q311)</f>
        <v/>
      </c>
      <c r="L311" s="32" t="str">
        <f>IF((ANXE_1_DEPENSES_PREVISION!R311)=0,"",ANXE_1_DEPENSES_PREVISION!R311)</f>
        <v/>
      </c>
      <c r="M311" s="31" t="str">
        <f>IF((ANXE_1_DEPENSES_PREVISION!S311)=0,"",ANXE_1_DEPENSES_PREVISION!S311)</f>
        <v/>
      </c>
      <c r="N311" s="31" t="str">
        <f>IF((ANXE_1_DEPENSES_PREVISION!T311)=0,"",ANXE_1_DEPENSES_PREVISION!T311)</f>
        <v/>
      </c>
      <c r="O311" s="31" t="str">
        <f>IF((ANXE_1_DEPENSES_PREVISION!U311)=0,"",ANXE_1_DEPENSES_PREVISION!U311)</f>
        <v/>
      </c>
      <c r="P311" s="31" t="str">
        <f>IF((ANXE_1_DEPENSES_PREVISION!V311)=0,"",ANXE_1_DEPENSES_PREVISION!V311)</f>
        <v/>
      </c>
      <c r="Q311" s="32" t="str">
        <f>IF((ANXE_1_DEPENSES_PREVISION!W311)=0,"",ANXE_1_DEPENSES_PREVISION!W311)</f>
        <v/>
      </c>
      <c r="R311" s="9" t="str">
        <f>IF((ANXE_1_DEPENSES_PREVISION!H311)=0,"",ANXE_1_DEPENSES_PREVISION!H311)</f>
        <v/>
      </c>
      <c r="S311" s="9" t="str">
        <f>IF((ANXE_1_DEPENSES_PREVISION!I311)=0,"",ANXE_1_DEPENSES_PREVISION!I311)</f>
        <v/>
      </c>
      <c r="T311" s="9" t="str">
        <f>IF((ANXE_1_DEPENSES_PREVISION!J311)=0,"",ANXE_1_DEPENSES_PREVISION!J311)</f>
        <v/>
      </c>
      <c r="U311" s="9" t="str">
        <f>IF((ANXE_1_DEPENSES_PREVISION!K311)=0,"",ANXE_1_DEPENSES_PREVISION!K311)</f>
        <v/>
      </c>
      <c r="V311" s="9" t="str">
        <f>IF((ANXE_1_DEPENSES_PREVISION!L311)=0,"",ANXE_1_DEPENSES_PREVISION!L311)</f>
        <v/>
      </c>
      <c r="W311" s="86" t="str">
        <f>IF((ANXE_1_DEPENSES_PREVISION!M311)=0,"",ANXE_1_DEPENSES_PREVISION!M311)</f>
        <v/>
      </c>
      <c r="X311" s="9" t="str">
        <f>IF((ANXE_1_DEPENSES_PREVISION!N311)=0,"",ANXE_1_DEPENSES_PREVISION!N311)</f>
        <v/>
      </c>
      <c r="Y311" s="9" t="str">
        <f>IF((ANXE_1_DEPENSES_PREVISION!O311)=0,"",ANXE_1_DEPENSES_PREVISION!O311)</f>
        <v/>
      </c>
      <c r="Z311" s="86" t="str">
        <f>IF((ANXE_1_DEPENSES_PREVISION!P311)=0,"",ANXE_1_DEPENSES_PREVISION!P311)</f>
        <v/>
      </c>
      <c r="AA311" s="9" t="str">
        <f>IF((ANXE_1_DEPENSES_PREVISION!Q311)=0,"",ANXE_1_DEPENSES_PREVISION!Q311)</f>
        <v/>
      </c>
      <c r="AB311" s="9" t="str">
        <f>IF((ANXE_1_DEPENSES_PREVISION!R311)=0,"",ANXE_1_DEPENSES_PREVISION!R311)</f>
        <v/>
      </c>
      <c r="AC311" s="86" t="str">
        <f>IF((ANXE_1_DEPENSES_PREVISION!S311)=0,"",ANXE_1_DEPENSES_PREVISION!S311)</f>
        <v/>
      </c>
      <c r="AD311" s="86" t="str">
        <f>IF((ANXE_1_DEPENSES_PREVISION!T311)=0,"",ANXE_1_DEPENSES_PREVISION!T311)</f>
        <v/>
      </c>
      <c r="AE311" s="86" t="str">
        <f>IF((ANXE_1_DEPENSES_PREVISION!U311)=0,"",ANXE_1_DEPENSES_PREVISION!U311)</f>
        <v/>
      </c>
      <c r="AF311" s="86" t="str">
        <f>IF((ANXE_1_DEPENSES_PREVISION!V311)=0,"",ANXE_1_DEPENSES_PREVISION!V311)</f>
        <v/>
      </c>
      <c r="AG311" s="9" t="str">
        <f>IF((ANXE_1_DEPENSES_PREVISION!W311)=0,"",ANXE_1_DEPENSES_PREVISION!W311)</f>
        <v/>
      </c>
      <c r="AH311" s="35"/>
      <c r="AI311" s="34" t="str">
        <f t="shared" si="16"/>
        <v/>
      </c>
      <c r="AJ311" s="11" t="str">
        <f t="shared" si="17"/>
        <v/>
      </c>
      <c r="AK311" s="36" t="str">
        <f t="shared" si="18"/>
        <v/>
      </c>
      <c r="AL311" s="34" t="str">
        <f t="shared" si="19"/>
        <v/>
      </c>
      <c r="AM311" s="34"/>
      <c r="AN311" s="10"/>
    </row>
    <row r="312" spans="2:40" x14ac:dyDescent="0.3">
      <c r="B312" s="32" t="str">
        <f>IF((ANXE_1_DEPENSES_PREVISION!H312)=0,"",ANXE_1_DEPENSES_PREVISION!H312)</f>
        <v/>
      </c>
      <c r="C312" s="32" t="str">
        <f>IF((ANXE_1_DEPENSES_PREVISION!I312)=0,"",ANXE_1_DEPENSES_PREVISION!I312)</f>
        <v/>
      </c>
      <c r="D312" s="32" t="str">
        <f>IF((ANXE_1_DEPENSES_PREVISION!J312)=0,"",ANXE_1_DEPENSES_PREVISION!J312)</f>
        <v/>
      </c>
      <c r="E312" s="32" t="str">
        <f>IF((ANXE_1_DEPENSES_PREVISION!K312)=0,"",ANXE_1_DEPENSES_PREVISION!K312)</f>
        <v/>
      </c>
      <c r="F312" s="32" t="str">
        <f>IF((ANXE_1_DEPENSES_PREVISION!L312)=0,"",ANXE_1_DEPENSES_PREVISION!L312)</f>
        <v/>
      </c>
      <c r="G312" s="31" t="str">
        <f>IF((ANXE_1_DEPENSES_PREVISION!M312)=0,"",ANXE_1_DEPENSES_PREVISION!M312)</f>
        <v/>
      </c>
      <c r="H312" s="32" t="str">
        <f>IF((ANXE_1_DEPENSES_PREVISION!N312)=0,"",ANXE_1_DEPENSES_PREVISION!N312)</f>
        <v/>
      </c>
      <c r="I312" s="32" t="str">
        <f>IF((ANXE_1_DEPENSES_PREVISION!O312)=0,"",ANXE_1_DEPENSES_PREVISION!O312)</f>
        <v/>
      </c>
      <c r="J312" s="31" t="str">
        <f>IF((ANXE_1_DEPENSES_PREVISION!P312)=0,"",ANXE_1_DEPENSES_PREVISION!P312)</f>
        <v/>
      </c>
      <c r="K312" s="32" t="str">
        <f>IF((ANXE_1_DEPENSES_PREVISION!Q312)=0,"",ANXE_1_DEPENSES_PREVISION!Q312)</f>
        <v/>
      </c>
      <c r="L312" s="32" t="str">
        <f>IF((ANXE_1_DEPENSES_PREVISION!R312)=0,"",ANXE_1_DEPENSES_PREVISION!R312)</f>
        <v/>
      </c>
      <c r="M312" s="31" t="str">
        <f>IF((ANXE_1_DEPENSES_PREVISION!S312)=0,"",ANXE_1_DEPENSES_PREVISION!S312)</f>
        <v/>
      </c>
      <c r="N312" s="31" t="str">
        <f>IF((ANXE_1_DEPENSES_PREVISION!T312)=0,"",ANXE_1_DEPENSES_PREVISION!T312)</f>
        <v/>
      </c>
      <c r="O312" s="31" t="str">
        <f>IF((ANXE_1_DEPENSES_PREVISION!U312)=0,"",ANXE_1_DEPENSES_PREVISION!U312)</f>
        <v/>
      </c>
      <c r="P312" s="31" t="str">
        <f>IF((ANXE_1_DEPENSES_PREVISION!V312)=0,"",ANXE_1_DEPENSES_PREVISION!V312)</f>
        <v/>
      </c>
      <c r="Q312" s="32" t="str">
        <f>IF((ANXE_1_DEPENSES_PREVISION!W312)=0,"",ANXE_1_DEPENSES_PREVISION!W312)</f>
        <v/>
      </c>
      <c r="R312" s="9" t="str">
        <f>IF((ANXE_1_DEPENSES_PREVISION!H312)=0,"",ANXE_1_DEPENSES_PREVISION!H312)</f>
        <v/>
      </c>
      <c r="S312" s="9" t="str">
        <f>IF((ANXE_1_DEPENSES_PREVISION!I312)=0,"",ANXE_1_DEPENSES_PREVISION!I312)</f>
        <v/>
      </c>
      <c r="T312" s="9" t="str">
        <f>IF((ANXE_1_DEPENSES_PREVISION!J312)=0,"",ANXE_1_DEPENSES_PREVISION!J312)</f>
        <v/>
      </c>
      <c r="U312" s="9" t="str">
        <f>IF((ANXE_1_DEPENSES_PREVISION!K312)=0,"",ANXE_1_DEPENSES_PREVISION!K312)</f>
        <v/>
      </c>
      <c r="V312" s="9" t="str">
        <f>IF((ANXE_1_DEPENSES_PREVISION!L312)=0,"",ANXE_1_DEPENSES_PREVISION!L312)</f>
        <v/>
      </c>
      <c r="W312" s="86" t="str">
        <f>IF((ANXE_1_DEPENSES_PREVISION!M312)=0,"",ANXE_1_DEPENSES_PREVISION!M312)</f>
        <v/>
      </c>
      <c r="X312" s="9" t="str">
        <f>IF((ANXE_1_DEPENSES_PREVISION!N312)=0,"",ANXE_1_DEPENSES_PREVISION!N312)</f>
        <v/>
      </c>
      <c r="Y312" s="9" t="str">
        <f>IF((ANXE_1_DEPENSES_PREVISION!O312)=0,"",ANXE_1_DEPENSES_PREVISION!O312)</f>
        <v/>
      </c>
      <c r="Z312" s="86" t="str">
        <f>IF((ANXE_1_DEPENSES_PREVISION!P312)=0,"",ANXE_1_DEPENSES_PREVISION!P312)</f>
        <v/>
      </c>
      <c r="AA312" s="9" t="str">
        <f>IF((ANXE_1_DEPENSES_PREVISION!Q312)=0,"",ANXE_1_DEPENSES_PREVISION!Q312)</f>
        <v/>
      </c>
      <c r="AB312" s="9" t="str">
        <f>IF((ANXE_1_DEPENSES_PREVISION!R312)=0,"",ANXE_1_DEPENSES_PREVISION!R312)</f>
        <v/>
      </c>
      <c r="AC312" s="86" t="str">
        <f>IF((ANXE_1_DEPENSES_PREVISION!S312)=0,"",ANXE_1_DEPENSES_PREVISION!S312)</f>
        <v/>
      </c>
      <c r="AD312" s="86" t="str">
        <f>IF((ANXE_1_DEPENSES_PREVISION!T312)=0,"",ANXE_1_DEPENSES_PREVISION!T312)</f>
        <v/>
      </c>
      <c r="AE312" s="86" t="str">
        <f>IF((ANXE_1_DEPENSES_PREVISION!U312)=0,"",ANXE_1_DEPENSES_PREVISION!U312)</f>
        <v/>
      </c>
      <c r="AF312" s="86" t="str">
        <f>IF((ANXE_1_DEPENSES_PREVISION!V312)=0,"",ANXE_1_DEPENSES_PREVISION!V312)</f>
        <v/>
      </c>
      <c r="AG312" s="9" t="str">
        <f>IF((ANXE_1_DEPENSES_PREVISION!W312)=0,"",ANXE_1_DEPENSES_PREVISION!W312)</f>
        <v/>
      </c>
      <c r="AH312" s="35"/>
      <c r="AI312" s="34" t="str">
        <f t="shared" si="16"/>
        <v/>
      </c>
      <c r="AJ312" s="11" t="str">
        <f t="shared" si="17"/>
        <v/>
      </c>
      <c r="AK312" s="36" t="str">
        <f t="shared" si="18"/>
        <v/>
      </c>
      <c r="AL312" s="34" t="str">
        <f t="shared" si="19"/>
        <v/>
      </c>
      <c r="AM312" s="34"/>
      <c r="AN312" s="10"/>
    </row>
    <row r="313" spans="2:40" x14ac:dyDescent="0.3">
      <c r="B313" s="32" t="str">
        <f>IF((ANXE_1_DEPENSES_PREVISION!H313)=0,"",ANXE_1_DEPENSES_PREVISION!H313)</f>
        <v/>
      </c>
      <c r="C313" s="32" t="str">
        <f>IF((ANXE_1_DEPENSES_PREVISION!I313)=0,"",ANXE_1_DEPENSES_PREVISION!I313)</f>
        <v/>
      </c>
      <c r="D313" s="32" t="str">
        <f>IF((ANXE_1_DEPENSES_PREVISION!J313)=0,"",ANXE_1_DEPENSES_PREVISION!J313)</f>
        <v/>
      </c>
      <c r="E313" s="32" t="str">
        <f>IF((ANXE_1_DEPENSES_PREVISION!K313)=0,"",ANXE_1_DEPENSES_PREVISION!K313)</f>
        <v/>
      </c>
      <c r="F313" s="32" t="str">
        <f>IF((ANXE_1_DEPENSES_PREVISION!L313)=0,"",ANXE_1_DEPENSES_PREVISION!L313)</f>
        <v/>
      </c>
      <c r="G313" s="31" t="str">
        <f>IF((ANXE_1_DEPENSES_PREVISION!M313)=0,"",ANXE_1_DEPENSES_PREVISION!M313)</f>
        <v/>
      </c>
      <c r="H313" s="32" t="str">
        <f>IF((ANXE_1_DEPENSES_PREVISION!N313)=0,"",ANXE_1_DEPENSES_PREVISION!N313)</f>
        <v/>
      </c>
      <c r="I313" s="32" t="str">
        <f>IF((ANXE_1_DEPENSES_PREVISION!O313)=0,"",ANXE_1_DEPENSES_PREVISION!O313)</f>
        <v/>
      </c>
      <c r="J313" s="31" t="str">
        <f>IF((ANXE_1_DEPENSES_PREVISION!P313)=0,"",ANXE_1_DEPENSES_PREVISION!P313)</f>
        <v/>
      </c>
      <c r="K313" s="32" t="str">
        <f>IF((ANXE_1_DEPENSES_PREVISION!Q313)=0,"",ANXE_1_DEPENSES_PREVISION!Q313)</f>
        <v/>
      </c>
      <c r="L313" s="32" t="str">
        <f>IF((ANXE_1_DEPENSES_PREVISION!R313)=0,"",ANXE_1_DEPENSES_PREVISION!R313)</f>
        <v/>
      </c>
      <c r="M313" s="31" t="str">
        <f>IF((ANXE_1_DEPENSES_PREVISION!S313)=0,"",ANXE_1_DEPENSES_PREVISION!S313)</f>
        <v/>
      </c>
      <c r="N313" s="31" t="str">
        <f>IF((ANXE_1_DEPENSES_PREVISION!T313)=0,"",ANXE_1_DEPENSES_PREVISION!T313)</f>
        <v/>
      </c>
      <c r="O313" s="31" t="str">
        <f>IF((ANXE_1_DEPENSES_PREVISION!U313)=0,"",ANXE_1_DEPENSES_PREVISION!U313)</f>
        <v/>
      </c>
      <c r="P313" s="31" t="str">
        <f>IF((ANXE_1_DEPENSES_PREVISION!V313)=0,"",ANXE_1_DEPENSES_PREVISION!V313)</f>
        <v/>
      </c>
      <c r="Q313" s="32" t="str">
        <f>IF((ANXE_1_DEPENSES_PREVISION!W313)=0,"",ANXE_1_DEPENSES_PREVISION!W313)</f>
        <v/>
      </c>
      <c r="R313" s="9" t="str">
        <f>IF((ANXE_1_DEPENSES_PREVISION!H313)=0,"",ANXE_1_DEPENSES_PREVISION!H313)</f>
        <v/>
      </c>
      <c r="S313" s="9" t="str">
        <f>IF((ANXE_1_DEPENSES_PREVISION!I313)=0,"",ANXE_1_DEPENSES_PREVISION!I313)</f>
        <v/>
      </c>
      <c r="T313" s="9" t="str">
        <f>IF((ANXE_1_DEPENSES_PREVISION!J313)=0,"",ANXE_1_DEPENSES_PREVISION!J313)</f>
        <v/>
      </c>
      <c r="U313" s="9" t="str">
        <f>IF((ANXE_1_DEPENSES_PREVISION!K313)=0,"",ANXE_1_DEPENSES_PREVISION!K313)</f>
        <v/>
      </c>
      <c r="V313" s="9" t="str">
        <f>IF((ANXE_1_DEPENSES_PREVISION!L313)=0,"",ANXE_1_DEPENSES_PREVISION!L313)</f>
        <v/>
      </c>
      <c r="W313" s="86" t="str">
        <f>IF((ANXE_1_DEPENSES_PREVISION!M313)=0,"",ANXE_1_DEPENSES_PREVISION!M313)</f>
        <v/>
      </c>
      <c r="X313" s="9" t="str">
        <f>IF((ANXE_1_DEPENSES_PREVISION!N313)=0,"",ANXE_1_DEPENSES_PREVISION!N313)</f>
        <v/>
      </c>
      <c r="Y313" s="9" t="str">
        <f>IF((ANXE_1_DEPENSES_PREVISION!O313)=0,"",ANXE_1_DEPENSES_PREVISION!O313)</f>
        <v/>
      </c>
      <c r="Z313" s="86" t="str">
        <f>IF((ANXE_1_DEPENSES_PREVISION!P313)=0,"",ANXE_1_DEPENSES_PREVISION!P313)</f>
        <v/>
      </c>
      <c r="AA313" s="9" t="str">
        <f>IF((ANXE_1_DEPENSES_PREVISION!Q313)=0,"",ANXE_1_DEPENSES_PREVISION!Q313)</f>
        <v/>
      </c>
      <c r="AB313" s="9" t="str">
        <f>IF((ANXE_1_DEPENSES_PREVISION!R313)=0,"",ANXE_1_DEPENSES_PREVISION!R313)</f>
        <v/>
      </c>
      <c r="AC313" s="86" t="str">
        <f>IF((ANXE_1_DEPENSES_PREVISION!S313)=0,"",ANXE_1_DEPENSES_PREVISION!S313)</f>
        <v/>
      </c>
      <c r="AD313" s="86" t="str">
        <f>IF((ANXE_1_DEPENSES_PREVISION!T313)=0,"",ANXE_1_DEPENSES_PREVISION!T313)</f>
        <v/>
      </c>
      <c r="AE313" s="86" t="str">
        <f>IF((ANXE_1_DEPENSES_PREVISION!U313)=0,"",ANXE_1_DEPENSES_PREVISION!U313)</f>
        <v/>
      </c>
      <c r="AF313" s="86" t="str">
        <f>IF((ANXE_1_DEPENSES_PREVISION!V313)=0,"",ANXE_1_DEPENSES_PREVISION!V313)</f>
        <v/>
      </c>
      <c r="AG313" s="9" t="str">
        <f>IF((ANXE_1_DEPENSES_PREVISION!W313)=0,"",ANXE_1_DEPENSES_PREVISION!W313)</f>
        <v/>
      </c>
      <c r="AH313" s="35"/>
      <c r="AI313" s="34" t="str">
        <f t="shared" si="16"/>
        <v/>
      </c>
      <c r="AJ313" s="11" t="str">
        <f t="shared" si="17"/>
        <v/>
      </c>
      <c r="AK313" s="36" t="str">
        <f t="shared" si="18"/>
        <v/>
      </c>
      <c r="AL313" s="34" t="str">
        <f t="shared" si="19"/>
        <v/>
      </c>
      <c r="AM313" s="34"/>
      <c r="AN313" s="10"/>
    </row>
    <row r="314" spans="2:40" x14ac:dyDescent="0.3">
      <c r="B314" s="32" t="str">
        <f>IF((ANXE_1_DEPENSES_PREVISION!H314)=0,"",ANXE_1_DEPENSES_PREVISION!H314)</f>
        <v/>
      </c>
      <c r="C314" s="32" t="str">
        <f>IF((ANXE_1_DEPENSES_PREVISION!I314)=0,"",ANXE_1_DEPENSES_PREVISION!I314)</f>
        <v/>
      </c>
      <c r="D314" s="32" t="str">
        <f>IF((ANXE_1_DEPENSES_PREVISION!J314)=0,"",ANXE_1_DEPENSES_PREVISION!J314)</f>
        <v/>
      </c>
      <c r="E314" s="32" t="str">
        <f>IF((ANXE_1_DEPENSES_PREVISION!K314)=0,"",ANXE_1_DEPENSES_PREVISION!K314)</f>
        <v/>
      </c>
      <c r="F314" s="32" t="str">
        <f>IF((ANXE_1_DEPENSES_PREVISION!L314)=0,"",ANXE_1_DEPENSES_PREVISION!L314)</f>
        <v/>
      </c>
      <c r="G314" s="31" t="str">
        <f>IF((ANXE_1_DEPENSES_PREVISION!M314)=0,"",ANXE_1_DEPENSES_PREVISION!M314)</f>
        <v/>
      </c>
      <c r="H314" s="32" t="str">
        <f>IF((ANXE_1_DEPENSES_PREVISION!N314)=0,"",ANXE_1_DEPENSES_PREVISION!N314)</f>
        <v/>
      </c>
      <c r="I314" s="32" t="str">
        <f>IF((ANXE_1_DEPENSES_PREVISION!O314)=0,"",ANXE_1_DEPENSES_PREVISION!O314)</f>
        <v/>
      </c>
      <c r="J314" s="31" t="str">
        <f>IF((ANXE_1_DEPENSES_PREVISION!P314)=0,"",ANXE_1_DEPENSES_PREVISION!P314)</f>
        <v/>
      </c>
      <c r="K314" s="32" t="str">
        <f>IF((ANXE_1_DEPENSES_PREVISION!Q314)=0,"",ANXE_1_DEPENSES_PREVISION!Q314)</f>
        <v/>
      </c>
      <c r="L314" s="32" t="str">
        <f>IF((ANXE_1_DEPENSES_PREVISION!R314)=0,"",ANXE_1_DEPENSES_PREVISION!R314)</f>
        <v/>
      </c>
      <c r="M314" s="31" t="str">
        <f>IF((ANXE_1_DEPENSES_PREVISION!S314)=0,"",ANXE_1_DEPENSES_PREVISION!S314)</f>
        <v/>
      </c>
      <c r="N314" s="31" t="str">
        <f>IF((ANXE_1_DEPENSES_PREVISION!T314)=0,"",ANXE_1_DEPENSES_PREVISION!T314)</f>
        <v/>
      </c>
      <c r="O314" s="31" t="str">
        <f>IF((ANXE_1_DEPENSES_PREVISION!U314)=0,"",ANXE_1_DEPENSES_PREVISION!U314)</f>
        <v/>
      </c>
      <c r="P314" s="31" t="str">
        <f>IF((ANXE_1_DEPENSES_PREVISION!V314)=0,"",ANXE_1_DEPENSES_PREVISION!V314)</f>
        <v/>
      </c>
      <c r="Q314" s="32" t="str">
        <f>IF((ANXE_1_DEPENSES_PREVISION!W314)=0,"",ANXE_1_DEPENSES_PREVISION!W314)</f>
        <v/>
      </c>
      <c r="R314" s="9" t="str">
        <f>IF((ANXE_1_DEPENSES_PREVISION!H314)=0,"",ANXE_1_DEPENSES_PREVISION!H314)</f>
        <v/>
      </c>
      <c r="S314" s="9" t="str">
        <f>IF((ANXE_1_DEPENSES_PREVISION!I314)=0,"",ANXE_1_DEPENSES_PREVISION!I314)</f>
        <v/>
      </c>
      <c r="T314" s="9" t="str">
        <f>IF((ANXE_1_DEPENSES_PREVISION!J314)=0,"",ANXE_1_DEPENSES_PREVISION!J314)</f>
        <v/>
      </c>
      <c r="U314" s="9" t="str">
        <f>IF((ANXE_1_DEPENSES_PREVISION!K314)=0,"",ANXE_1_DEPENSES_PREVISION!K314)</f>
        <v/>
      </c>
      <c r="V314" s="9" t="str">
        <f>IF((ANXE_1_DEPENSES_PREVISION!L314)=0,"",ANXE_1_DEPENSES_PREVISION!L314)</f>
        <v/>
      </c>
      <c r="W314" s="86" t="str">
        <f>IF((ANXE_1_DEPENSES_PREVISION!M314)=0,"",ANXE_1_DEPENSES_PREVISION!M314)</f>
        <v/>
      </c>
      <c r="X314" s="9" t="str">
        <f>IF((ANXE_1_DEPENSES_PREVISION!N314)=0,"",ANXE_1_DEPENSES_PREVISION!N314)</f>
        <v/>
      </c>
      <c r="Y314" s="9" t="str">
        <f>IF((ANXE_1_DEPENSES_PREVISION!O314)=0,"",ANXE_1_DEPENSES_PREVISION!O314)</f>
        <v/>
      </c>
      <c r="Z314" s="86" t="str">
        <f>IF((ANXE_1_DEPENSES_PREVISION!P314)=0,"",ANXE_1_DEPENSES_PREVISION!P314)</f>
        <v/>
      </c>
      <c r="AA314" s="9" t="str">
        <f>IF((ANXE_1_DEPENSES_PREVISION!Q314)=0,"",ANXE_1_DEPENSES_PREVISION!Q314)</f>
        <v/>
      </c>
      <c r="AB314" s="9" t="str">
        <f>IF((ANXE_1_DEPENSES_PREVISION!R314)=0,"",ANXE_1_DEPENSES_PREVISION!R314)</f>
        <v/>
      </c>
      <c r="AC314" s="86" t="str">
        <f>IF((ANXE_1_DEPENSES_PREVISION!S314)=0,"",ANXE_1_DEPENSES_PREVISION!S314)</f>
        <v/>
      </c>
      <c r="AD314" s="86" t="str">
        <f>IF((ANXE_1_DEPENSES_PREVISION!T314)=0,"",ANXE_1_DEPENSES_PREVISION!T314)</f>
        <v/>
      </c>
      <c r="AE314" s="86" t="str">
        <f>IF((ANXE_1_DEPENSES_PREVISION!U314)=0,"",ANXE_1_DEPENSES_PREVISION!U314)</f>
        <v/>
      </c>
      <c r="AF314" s="86" t="str">
        <f>IF((ANXE_1_DEPENSES_PREVISION!V314)=0,"",ANXE_1_DEPENSES_PREVISION!V314)</f>
        <v/>
      </c>
      <c r="AG314" s="9" t="str">
        <f>IF((ANXE_1_DEPENSES_PREVISION!W314)=0,"",ANXE_1_DEPENSES_PREVISION!W314)</f>
        <v/>
      </c>
      <c r="AH314" s="35"/>
      <c r="AI314" s="34" t="str">
        <f t="shared" si="16"/>
        <v/>
      </c>
      <c r="AJ314" s="11" t="str">
        <f t="shared" si="17"/>
        <v/>
      </c>
      <c r="AK314" s="36" t="str">
        <f t="shared" si="18"/>
        <v/>
      </c>
      <c r="AL314" s="34" t="str">
        <f t="shared" si="19"/>
        <v/>
      </c>
      <c r="AM314" s="34"/>
      <c r="AN314" s="10"/>
    </row>
    <row r="315" spans="2:40" x14ac:dyDescent="0.3">
      <c r="B315" s="32" t="str">
        <f>IF((ANXE_1_DEPENSES_PREVISION!H315)=0,"",ANXE_1_DEPENSES_PREVISION!H315)</f>
        <v/>
      </c>
      <c r="C315" s="32" t="str">
        <f>IF((ANXE_1_DEPENSES_PREVISION!I315)=0,"",ANXE_1_DEPENSES_PREVISION!I315)</f>
        <v/>
      </c>
      <c r="D315" s="32" t="str">
        <f>IF((ANXE_1_DEPENSES_PREVISION!J315)=0,"",ANXE_1_DEPENSES_PREVISION!J315)</f>
        <v/>
      </c>
      <c r="E315" s="32" t="str">
        <f>IF((ANXE_1_DEPENSES_PREVISION!K315)=0,"",ANXE_1_DEPENSES_PREVISION!K315)</f>
        <v/>
      </c>
      <c r="F315" s="32" t="str">
        <f>IF((ANXE_1_DEPENSES_PREVISION!L315)=0,"",ANXE_1_DEPENSES_PREVISION!L315)</f>
        <v/>
      </c>
      <c r="G315" s="31" t="str">
        <f>IF((ANXE_1_DEPENSES_PREVISION!M315)=0,"",ANXE_1_DEPENSES_PREVISION!M315)</f>
        <v/>
      </c>
      <c r="H315" s="32" t="str">
        <f>IF((ANXE_1_DEPENSES_PREVISION!N315)=0,"",ANXE_1_DEPENSES_PREVISION!N315)</f>
        <v/>
      </c>
      <c r="I315" s="32" t="str">
        <f>IF((ANXE_1_DEPENSES_PREVISION!O315)=0,"",ANXE_1_DEPENSES_PREVISION!O315)</f>
        <v/>
      </c>
      <c r="J315" s="31" t="str">
        <f>IF((ANXE_1_DEPENSES_PREVISION!P315)=0,"",ANXE_1_DEPENSES_PREVISION!P315)</f>
        <v/>
      </c>
      <c r="K315" s="32" t="str">
        <f>IF((ANXE_1_DEPENSES_PREVISION!Q315)=0,"",ANXE_1_DEPENSES_PREVISION!Q315)</f>
        <v/>
      </c>
      <c r="L315" s="32" t="str">
        <f>IF((ANXE_1_DEPENSES_PREVISION!R315)=0,"",ANXE_1_DEPENSES_PREVISION!R315)</f>
        <v/>
      </c>
      <c r="M315" s="31" t="str">
        <f>IF((ANXE_1_DEPENSES_PREVISION!S315)=0,"",ANXE_1_DEPENSES_PREVISION!S315)</f>
        <v/>
      </c>
      <c r="N315" s="31" t="str">
        <f>IF((ANXE_1_DEPENSES_PREVISION!T315)=0,"",ANXE_1_DEPENSES_PREVISION!T315)</f>
        <v/>
      </c>
      <c r="O315" s="31" t="str">
        <f>IF((ANXE_1_DEPENSES_PREVISION!U315)=0,"",ANXE_1_DEPENSES_PREVISION!U315)</f>
        <v/>
      </c>
      <c r="P315" s="31" t="str">
        <f>IF((ANXE_1_DEPENSES_PREVISION!V315)=0,"",ANXE_1_DEPENSES_PREVISION!V315)</f>
        <v/>
      </c>
      <c r="Q315" s="32" t="str">
        <f>IF((ANXE_1_DEPENSES_PREVISION!W315)=0,"",ANXE_1_DEPENSES_PREVISION!W315)</f>
        <v/>
      </c>
      <c r="R315" s="9" t="str">
        <f>IF((ANXE_1_DEPENSES_PREVISION!H315)=0,"",ANXE_1_DEPENSES_PREVISION!H315)</f>
        <v/>
      </c>
      <c r="S315" s="9" t="str">
        <f>IF((ANXE_1_DEPENSES_PREVISION!I315)=0,"",ANXE_1_DEPENSES_PREVISION!I315)</f>
        <v/>
      </c>
      <c r="T315" s="9" t="str">
        <f>IF((ANXE_1_DEPENSES_PREVISION!J315)=0,"",ANXE_1_DEPENSES_PREVISION!J315)</f>
        <v/>
      </c>
      <c r="U315" s="9" t="str">
        <f>IF((ANXE_1_DEPENSES_PREVISION!K315)=0,"",ANXE_1_DEPENSES_PREVISION!K315)</f>
        <v/>
      </c>
      <c r="V315" s="9" t="str">
        <f>IF((ANXE_1_DEPENSES_PREVISION!L315)=0,"",ANXE_1_DEPENSES_PREVISION!L315)</f>
        <v/>
      </c>
      <c r="W315" s="86" t="str">
        <f>IF((ANXE_1_DEPENSES_PREVISION!M315)=0,"",ANXE_1_DEPENSES_PREVISION!M315)</f>
        <v/>
      </c>
      <c r="X315" s="9" t="str">
        <f>IF((ANXE_1_DEPENSES_PREVISION!N315)=0,"",ANXE_1_DEPENSES_PREVISION!N315)</f>
        <v/>
      </c>
      <c r="Y315" s="9" t="str">
        <f>IF((ANXE_1_DEPENSES_PREVISION!O315)=0,"",ANXE_1_DEPENSES_PREVISION!O315)</f>
        <v/>
      </c>
      <c r="Z315" s="86" t="str">
        <f>IF((ANXE_1_DEPENSES_PREVISION!P315)=0,"",ANXE_1_DEPENSES_PREVISION!P315)</f>
        <v/>
      </c>
      <c r="AA315" s="9" t="str">
        <f>IF((ANXE_1_DEPENSES_PREVISION!Q315)=0,"",ANXE_1_DEPENSES_PREVISION!Q315)</f>
        <v/>
      </c>
      <c r="AB315" s="9" t="str">
        <f>IF((ANXE_1_DEPENSES_PREVISION!R315)=0,"",ANXE_1_DEPENSES_PREVISION!R315)</f>
        <v/>
      </c>
      <c r="AC315" s="86" t="str">
        <f>IF((ANXE_1_DEPENSES_PREVISION!S315)=0,"",ANXE_1_DEPENSES_PREVISION!S315)</f>
        <v/>
      </c>
      <c r="AD315" s="86" t="str">
        <f>IF((ANXE_1_DEPENSES_PREVISION!T315)=0,"",ANXE_1_DEPENSES_PREVISION!T315)</f>
        <v/>
      </c>
      <c r="AE315" s="86" t="str">
        <f>IF((ANXE_1_DEPENSES_PREVISION!U315)=0,"",ANXE_1_DEPENSES_PREVISION!U315)</f>
        <v/>
      </c>
      <c r="AF315" s="86" t="str">
        <f>IF((ANXE_1_DEPENSES_PREVISION!V315)=0,"",ANXE_1_DEPENSES_PREVISION!V315)</f>
        <v/>
      </c>
      <c r="AG315" s="9" t="str">
        <f>IF((ANXE_1_DEPENSES_PREVISION!W315)=0,"",ANXE_1_DEPENSES_PREVISION!W315)</f>
        <v/>
      </c>
      <c r="AH315" s="35"/>
      <c r="AI315" s="34" t="str">
        <f t="shared" si="16"/>
        <v/>
      </c>
      <c r="AJ315" s="11" t="str">
        <f t="shared" si="17"/>
        <v/>
      </c>
      <c r="AK315" s="36" t="str">
        <f t="shared" si="18"/>
        <v/>
      </c>
      <c r="AL315" s="34" t="str">
        <f t="shared" si="19"/>
        <v/>
      </c>
      <c r="AM315" s="34"/>
      <c r="AN315" s="10"/>
    </row>
    <row r="316" spans="2:40" x14ac:dyDescent="0.3">
      <c r="B316" s="32" t="str">
        <f>IF((ANXE_1_DEPENSES_PREVISION!H316)=0,"",ANXE_1_DEPENSES_PREVISION!H316)</f>
        <v/>
      </c>
      <c r="C316" s="32" t="str">
        <f>IF((ANXE_1_DEPENSES_PREVISION!I316)=0,"",ANXE_1_DEPENSES_PREVISION!I316)</f>
        <v/>
      </c>
      <c r="D316" s="32" t="str">
        <f>IF((ANXE_1_DEPENSES_PREVISION!J316)=0,"",ANXE_1_DEPENSES_PREVISION!J316)</f>
        <v/>
      </c>
      <c r="E316" s="32" t="str">
        <f>IF((ANXE_1_DEPENSES_PREVISION!K316)=0,"",ANXE_1_DEPENSES_PREVISION!K316)</f>
        <v/>
      </c>
      <c r="F316" s="32" t="str">
        <f>IF((ANXE_1_DEPENSES_PREVISION!L316)=0,"",ANXE_1_DEPENSES_PREVISION!L316)</f>
        <v/>
      </c>
      <c r="G316" s="31" t="str">
        <f>IF((ANXE_1_DEPENSES_PREVISION!M316)=0,"",ANXE_1_DEPENSES_PREVISION!M316)</f>
        <v/>
      </c>
      <c r="H316" s="32" t="str">
        <f>IF((ANXE_1_DEPENSES_PREVISION!N316)=0,"",ANXE_1_DEPENSES_PREVISION!N316)</f>
        <v/>
      </c>
      <c r="I316" s="32" t="str">
        <f>IF((ANXE_1_DEPENSES_PREVISION!O316)=0,"",ANXE_1_DEPENSES_PREVISION!O316)</f>
        <v/>
      </c>
      <c r="J316" s="31" t="str">
        <f>IF((ANXE_1_DEPENSES_PREVISION!P316)=0,"",ANXE_1_DEPENSES_PREVISION!P316)</f>
        <v/>
      </c>
      <c r="K316" s="32" t="str">
        <f>IF((ANXE_1_DEPENSES_PREVISION!Q316)=0,"",ANXE_1_DEPENSES_PREVISION!Q316)</f>
        <v/>
      </c>
      <c r="L316" s="32" t="str">
        <f>IF((ANXE_1_DEPENSES_PREVISION!R316)=0,"",ANXE_1_DEPENSES_PREVISION!R316)</f>
        <v/>
      </c>
      <c r="M316" s="31" t="str">
        <f>IF((ANXE_1_DEPENSES_PREVISION!S316)=0,"",ANXE_1_DEPENSES_PREVISION!S316)</f>
        <v/>
      </c>
      <c r="N316" s="31" t="str">
        <f>IF((ANXE_1_DEPENSES_PREVISION!T316)=0,"",ANXE_1_DEPENSES_PREVISION!T316)</f>
        <v/>
      </c>
      <c r="O316" s="31" t="str">
        <f>IF((ANXE_1_DEPENSES_PREVISION!U316)=0,"",ANXE_1_DEPENSES_PREVISION!U316)</f>
        <v/>
      </c>
      <c r="P316" s="31" t="str">
        <f>IF((ANXE_1_DEPENSES_PREVISION!V316)=0,"",ANXE_1_DEPENSES_PREVISION!V316)</f>
        <v/>
      </c>
      <c r="Q316" s="32" t="str">
        <f>IF((ANXE_1_DEPENSES_PREVISION!W316)=0,"",ANXE_1_DEPENSES_PREVISION!W316)</f>
        <v/>
      </c>
      <c r="R316" s="9" t="str">
        <f>IF((ANXE_1_DEPENSES_PREVISION!H316)=0,"",ANXE_1_DEPENSES_PREVISION!H316)</f>
        <v/>
      </c>
      <c r="S316" s="9" t="str">
        <f>IF((ANXE_1_DEPENSES_PREVISION!I316)=0,"",ANXE_1_DEPENSES_PREVISION!I316)</f>
        <v/>
      </c>
      <c r="T316" s="9" t="str">
        <f>IF((ANXE_1_DEPENSES_PREVISION!J316)=0,"",ANXE_1_DEPENSES_PREVISION!J316)</f>
        <v/>
      </c>
      <c r="U316" s="9" t="str">
        <f>IF((ANXE_1_DEPENSES_PREVISION!K316)=0,"",ANXE_1_DEPENSES_PREVISION!K316)</f>
        <v/>
      </c>
      <c r="V316" s="9" t="str">
        <f>IF((ANXE_1_DEPENSES_PREVISION!L316)=0,"",ANXE_1_DEPENSES_PREVISION!L316)</f>
        <v/>
      </c>
      <c r="W316" s="86" t="str">
        <f>IF((ANXE_1_DEPENSES_PREVISION!M316)=0,"",ANXE_1_DEPENSES_PREVISION!M316)</f>
        <v/>
      </c>
      <c r="X316" s="9" t="str">
        <f>IF((ANXE_1_DEPENSES_PREVISION!N316)=0,"",ANXE_1_DEPENSES_PREVISION!N316)</f>
        <v/>
      </c>
      <c r="Y316" s="9" t="str">
        <f>IF((ANXE_1_DEPENSES_PREVISION!O316)=0,"",ANXE_1_DEPENSES_PREVISION!O316)</f>
        <v/>
      </c>
      <c r="Z316" s="86" t="str">
        <f>IF((ANXE_1_DEPENSES_PREVISION!P316)=0,"",ANXE_1_DEPENSES_PREVISION!P316)</f>
        <v/>
      </c>
      <c r="AA316" s="9" t="str">
        <f>IF((ANXE_1_DEPENSES_PREVISION!Q316)=0,"",ANXE_1_DEPENSES_PREVISION!Q316)</f>
        <v/>
      </c>
      <c r="AB316" s="9" t="str">
        <f>IF((ANXE_1_DEPENSES_PREVISION!R316)=0,"",ANXE_1_DEPENSES_PREVISION!R316)</f>
        <v/>
      </c>
      <c r="AC316" s="86" t="str">
        <f>IF((ANXE_1_DEPENSES_PREVISION!S316)=0,"",ANXE_1_DEPENSES_PREVISION!S316)</f>
        <v/>
      </c>
      <c r="AD316" s="86" t="str">
        <f>IF((ANXE_1_DEPENSES_PREVISION!T316)=0,"",ANXE_1_DEPENSES_PREVISION!T316)</f>
        <v/>
      </c>
      <c r="AE316" s="86" t="str">
        <f>IF((ANXE_1_DEPENSES_PREVISION!U316)=0,"",ANXE_1_DEPENSES_PREVISION!U316)</f>
        <v/>
      </c>
      <c r="AF316" s="86" t="str">
        <f>IF((ANXE_1_DEPENSES_PREVISION!V316)=0,"",ANXE_1_DEPENSES_PREVISION!V316)</f>
        <v/>
      </c>
      <c r="AG316" s="9" t="str">
        <f>IF((ANXE_1_DEPENSES_PREVISION!W316)=0,"",ANXE_1_DEPENSES_PREVISION!W316)</f>
        <v/>
      </c>
      <c r="AH316" s="35"/>
      <c r="AI316" s="34" t="str">
        <f t="shared" si="16"/>
        <v/>
      </c>
      <c r="AJ316" s="11" t="str">
        <f t="shared" si="17"/>
        <v/>
      </c>
      <c r="AK316" s="36" t="str">
        <f t="shared" si="18"/>
        <v/>
      </c>
      <c r="AL316" s="34" t="str">
        <f t="shared" si="19"/>
        <v/>
      </c>
      <c r="AM316" s="34"/>
      <c r="AN316" s="10"/>
    </row>
    <row r="317" spans="2:40" x14ac:dyDescent="0.3">
      <c r="B317" s="32" t="str">
        <f>IF((ANXE_1_DEPENSES_PREVISION!H317)=0,"",ANXE_1_DEPENSES_PREVISION!H317)</f>
        <v/>
      </c>
      <c r="C317" s="32" t="str">
        <f>IF((ANXE_1_DEPENSES_PREVISION!I317)=0,"",ANXE_1_DEPENSES_PREVISION!I317)</f>
        <v/>
      </c>
      <c r="D317" s="32" t="str">
        <f>IF((ANXE_1_DEPENSES_PREVISION!J317)=0,"",ANXE_1_DEPENSES_PREVISION!J317)</f>
        <v/>
      </c>
      <c r="E317" s="32" t="str">
        <f>IF((ANXE_1_DEPENSES_PREVISION!K317)=0,"",ANXE_1_DEPENSES_PREVISION!K317)</f>
        <v/>
      </c>
      <c r="F317" s="32" t="str">
        <f>IF((ANXE_1_DEPENSES_PREVISION!L317)=0,"",ANXE_1_DEPENSES_PREVISION!L317)</f>
        <v/>
      </c>
      <c r="G317" s="31" t="str">
        <f>IF((ANXE_1_DEPENSES_PREVISION!M317)=0,"",ANXE_1_DEPENSES_PREVISION!M317)</f>
        <v/>
      </c>
      <c r="H317" s="32" t="str">
        <f>IF((ANXE_1_DEPENSES_PREVISION!N317)=0,"",ANXE_1_DEPENSES_PREVISION!N317)</f>
        <v/>
      </c>
      <c r="I317" s="32" t="str">
        <f>IF((ANXE_1_DEPENSES_PREVISION!O317)=0,"",ANXE_1_DEPENSES_PREVISION!O317)</f>
        <v/>
      </c>
      <c r="J317" s="31" t="str">
        <f>IF((ANXE_1_DEPENSES_PREVISION!P317)=0,"",ANXE_1_DEPENSES_PREVISION!P317)</f>
        <v/>
      </c>
      <c r="K317" s="32" t="str">
        <f>IF((ANXE_1_DEPENSES_PREVISION!Q317)=0,"",ANXE_1_DEPENSES_PREVISION!Q317)</f>
        <v/>
      </c>
      <c r="L317" s="32" t="str">
        <f>IF((ANXE_1_DEPENSES_PREVISION!R317)=0,"",ANXE_1_DEPENSES_PREVISION!R317)</f>
        <v/>
      </c>
      <c r="M317" s="31" t="str">
        <f>IF((ANXE_1_DEPENSES_PREVISION!S317)=0,"",ANXE_1_DEPENSES_PREVISION!S317)</f>
        <v/>
      </c>
      <c r="N317" s="31" t="str">
        <f>IF((ANXE_1_DEPENSES_PREVISION!T317)=0,"",ANXE_1_DEPENSES_PREVISION!T317)</f>
        <v/>
      </c>
      <c r="O317" s="31" t="str">
        <f>IF((ANXE_1_DEPENSES_PREVISION!U317)=0,"",ANXE_1_DEPENSES_PREVISION!U317)</f>
        <v/>
      </c>
      <c r="P317" s="31" t="str">
        <f>IF((ANXE_1_DEPENSES_PREVISION!V317)=0,"",ANXE_1_DEPENSES_PREVISION!V317)</f>
        <v/>
      </c>
      <c r="Q317" s="32" t="str">
        <f>IF((ANXE_1_DEPENSES_PREVISION!W317)=0,"",ANXE_1_DEPENSES_PREVISION!W317)</f>
        <v/>
      </c>
      <c r="R317" s="9" t="str">
        <f>IF((ANXE_1_DEPENSES_PREVISION!H317)=0,"",ANXE_1_DEPENSES_PREVISION!H317)</f>
        <v/>
      </c>
      <c r="S317" s="9" t="str">
        <f>IF((ANXE_1_DEPENSES_PREVISION!I317)=0,"",ANXE_1_DEPENSES_PREVISION!I317)</f>
        <v/>
      </c>
      <c r="T317" s="9" t="str">
        <f>IF((ANXE_1_DEPENSES_PREVISION!J317)=0,"",ANXE_1_DEPENSES_PREVISION!J317)</f>
        <v/>
      </c>
      <c r="U317" s="9" t="str">
        <f>IF((ANXE_1_DEPENSES_PREVISION!K317)=0,"",ANXE_1_DEPENSES_PREVISION!K317)</f>
        <v/>
      </c>
      <c r="V317" s="9" t="str">
        <f>IF((ANXE_1_DEPENSES_PREVISION!L317)=0,"",ANXE_1_DEPENSES_PREVISION!L317)</f>
        <v/>
      </c>
      <c r="W317" s="86" t="str">
        <f>IF((ANXE_1_DEPENSES_PREVISION!M317)=0,"",ANXE_1_DEPENSES_PREVISION!M317)</f>
        <v/>
      </c>
      <c r="X317" s="9" t="str">
        <f>IF((ANXE_1_DEPENSES_PREVISION!N317)=0,"",ANXE_1_DEPENSES_PREVISION!N317)</f>
        <v/>
      </c>
      <c r="Y317" s="9" t="str">
        <f>IF((ANXE_1_DEPENSES_PREVISION!O317)=0,"",ANXE_1_DEPENSES_PREVISION!O317)</f>
        <v/>
      </c>
      <c r="Z317" s="86" t="str">
        <f>IF((ANXE_1_DEPENSES_PREVISION!P317)=0,"",ANXE_1_DEPENSES_PREVISION!P317)</f>
        <v/>
      </c>
      <c r="AA317" s="9" t="str">
        <f>IF((ANXE_1_DEPENSES_PREVISION!Q317)=0,"",ANXE_1_DEPENSES_PREVISION!Q317)</f>
        <v/>
      </c>
      <c r="AB317" s="9" t="str">
        <f>IF((ANXE_1_DEPENSES_PREVISION!R317)=0,"",ANXE_1_DEPENSES_PREVISION!R317)</f>
        <v/>
      </c>
      <c r="AC317" s="86" t="str">
        <f>IF((ANXE_1_DEPENSES_PREVISION!S317)=0,"",ANXE_1_DEPENSES_PREVISION!S317)</f>
        <v/>
      </c>
      <c r="AD317" s="86" t="str">
        <f>IF((ANXE_1_DEPENSES_PREVISION!T317)=0,"",ANXE_1_DEPENSES_PREVISION!T317)</f>
        <v/>
      </c>
      <c r="AE317" s="86" t="str">
        <f>IF((ANXE_1_DEPENSES_PREVISION!U317)=0,"",ANXE_1_DEPENSES_PREVISION!U317)</f>
        <v/>
      </c>
      <c r="AF317" s="86" t="str">
        <f>IF((ANXE_1_DEPENSES_PREVISION!V317)=0,"",ANXE_1_DEPENSES_PREVISION!V317)</f>
        <v/>
      </c>
      <c r="AG317" s="9" t="str">
        <f>IF((ANXE_1_DEPENSES_PREVISION!W317)=0,"",ANXE_1_DEPENSES_PREVISION!W317)</f>
        <v/>
      </c>
      <c r="AH317" s="35"/>
      <c r="AI317" s="34" t="str">
        <f t="shared" si="16"/>
        <v/>
      </c>
      <c r="AJ317" s="11" t="str">
        <f t="shared" si="17"/>
        <v/>
      </c>
      <c r="AK317" s="36" t="str">
        <f t="shared" si="18"/>
        <v/>
      </c>
      <c r="AL317" s="34" t="str">
        <f t="shared" si="19"/>
        <v/>
      </c>
      <c r="AM317" s="34"/>
      <c r="AN317" s="10"/>
    </row>
    <row r="318" spans="2:40" x14ac:dyDescent="0.3">
      <c r="B318" s="32" t="str">
        <f>IF((ANXE_1_DEPENSES_PREVISION!H318)=0,"",ANXE_1_DEPENSES_PREVISION!H318)</f>
        <v/>
      </c>
      <c r="C318" s="32" t="str">
        <f>IF((ANXE_1_DEPENSES_PREVISION!I318)=0,"",ANXE_1_DEPENSES_PREVISION!I318)</f>
        <v/>
      </c>
      <c r="D318" s="32" t="str">
        <f>IF((ANXE_1_DEPENSES_PREVISION!J318)=0,"",ANXE_1_DEPENSES_PREVISION!J318)</f>
        <v/>
      </c>
      <c r="E318" s="32" t="str">
        <f>IF((ANXE_1_DEPENSES_PREVISION!K318)=0,"",ANXE_1_DEPENSES_PREVISION!K318)</f>
        <v/>
      </c>
      <c r="F318" s="32" t="str">
        <f>IF((ANXE_1_DEPENSES_PREVISION!L318)=0,"",ANXE_1_DEPENSES_PREVISION!L318)</f>
        <v/>
      </c>
      <c r="G318" s="31" t="str">
        <f>IF((ANXE_1_DEPENSES_PREVISION!M318)=0,"",ANXE_1_DEPENSES_PREVISION!M318)</f>
        <v/>
      </c>
      <c r="H318" s="32" t="str">
        <f>IF((ANXE_1_DEPENSES_PREVISION!N318)=0,"",ANXE_1_DEPENSES_PREVISION!N318)</f>
        <v/>
      </c>
      <c r="I318" s="32" t="str">
        <f>IF((ANXE_1_DEPENSES_PREVISION!O318)=0,"",ANXE_1_DEPENSES_PREVISION!O318)</f>
        <v/>
      </c>
      <c r="J318" s="31" t="str">
        <f>IF((ANXE_1_DEPENSES_PREVISION!P318)=0,"",ANXE_1_DEPENSES_PREVISION!P318)</f>
        <v/>
      </c>
      <c r="K318" s="32" t="str">
        <f>IF((ANXE_1_DEPENSES_PREVISION!Q318)=0,"",ANXE_1_DEPENSES_PREVISION!Q318)</f>
        <v/>
      </c>
      <c r="L318" s="32" t="str">
        <f>IF((ANXE_1_DEPENSES_PREVISION!R318)=0,"",ANXE_1_DEPENSES_PREVISION!R318)</f>
        <v/>
      </c>
      <c r="M318" s="31" t="str">
        <f>IF((ANXE_1_DEPENSES_PREVISION!S318)=0,"",ANXE_1_DEPENSES_PREVISION!S318)</f>
        <v/>
      </c>
      <c r="N318" s="31" t="str">
        <f>IF((ANXE_1_DEPENSES_PREVISION!T318)=0,"",ANXE_1_DEPENSES_PREVISION!T318)</f>
        <v/>
      </c>
      <c r="O318" s="31" t="str">
        <f>IF((ANXE_1_DEPENSES_PREVISION!U318)=0,"",ANXE_1_DEPENSES_PREVISION!U318)</f>
        <v/>
      </c>
      <c r="P318" s="31" t="str">
        <f>IF((ANXE_1_DEPENSES_PREVISION!V318)=0,"",ANXE_1_DEPENSES_PREVISION!V318)</f>
        <v/>
      </c>
      <c r="Q318" s="32" t="str">
        <f>IF((ANXE_1_DEPENSES_PREVISION!W318)=0,"",ANXE_1_DEPENSES_PREVISION!W318)</f>
        <v/>
      </c>
      <c r="R318" s="9" t="str">
        <f>IF((ANXE_1_DEPENSES_PREVISION!H318)=0,"",ANXE_1_DEPENSES_PREVISION!H318)</f>
        <v/>
      </c>
      <c r="S318" s="9" t="str">
        <f>IF((ANXE_1_DEPENSES_PREVISION!I318)=0,"",ANXE_1_DEPENSES_PREVISION!I318)</f>
        <v/>
      </c>
      <c r="T318" s="9" t="str">
        <f>IF((ANXE_1_DEPENSES_PREVISION!J318)=0,"",ANXE_1_DEPENSES_PREVISION!J318)</f>
        <v/>
      </c>
      <c r="U318" s="9" t="str">
        <f>IF((ANXE_1_DEPENSES_PREVISION!K318)=0,"",ANXE_1_DEPENSES_PREVISION!K318)</f>
        <v/>
      </c>
      <c r="V318" s="9" t="str">
        <f>IF((ANXE_1_DEPENSES_PREVISION!L318)=0,"",ANXE_1_DEPENSES_PREVISION!L318)</f>
        <v/>
      </c>
      <c r="W318" s="86" t="str">
        <f>IF((ANXE_1_DEPENSES_PREVISION!M318)=0,"",ANXE_1_DEPENSES_PREVISION!M318)</f>
        <v/>
      </c>
      <c r="X318" s="9" t="str">
        <f>IF((ANXE_1_DEPENSES_PREVISION!N318)=0,"",ANXE_1_DEPENSES_PREVISION!N318)</f>
        <v/>
      </c>
      <c r="Y318" s="9" t="str">
        <f>IF((ANXE_1_DEPENSES_PREVISION!O318)=0,"",ANXE_1_DEPENSES_PREVISION!O318)</f>
        <v/>
      </c>
      <c r="Z318" s="86" t="str">
        <f>IF((ANXE_1_DEPENSES_PREVISION!P318)=0,"",ANXE_1_DEPENSES_PREVISION!P318)</f>
        <v/>
      </c>
      <c r="AA318" s="9" t="str">
        <f>IF((ANXE_1_DEPENSES_PREVISION!Q318)=0,"",ANXE_1_DEPENSES_PREVISION!Q318)</f>
        <v/>
      </c>
      <c r="AB318" s="9" t="str">
        <f>IF((ANXE_1_DEPENSES_PREVISION!R318)=0,"",ANXE_1_DEPENSES_PREVISION!R318)</f>
        <v/>
      </c>
      <c r="AC318" s="86" t="str">
        <f>IF((ANXE_1_DEPENSES_PREVISION!S318)=0,"",ANXE_1_DEPENSES_PREVISION!S318)</f>
        <v/>
      </c>
      <c r="AD318" s="86" t="str">
        <f>IF((ANXE_1_DEPENSES_PREVISION!T318)=0,"",ANXE_1_DEPENSES_PREVISION!T318)</f>
        <v/>
      </c>
      <c r="AE318" s="86" t="str">
        <f>IF((ANXE_1_DEPENSES_PREVISION!U318)=0,"",ANXE_1_DEPENSES_PREVISION!U318)</f>
        <v/>
      </c>
      <c r="AF318" s="86" t="str">
        <f>IF((ANXE_1_DEPENSES_PREVISION!V318)=0,"",ANXE_1_DEPENSES_PREVISION!V318)</f>
        <v/>
      </c>
      <c r="AG318" s="9" t="str">
        <f>IF((ANXE_1_DEPENSES_PREVISION!W318)=0,"",ANXE_1_DEPENSES_PREVISION!W318)</f>
        <v/>
      </c>
      <c r="AH318" s="35"/>
      <c r="AI318" s="34" t="str">
        <f t="shared" si="16"/>
        <v/>
      </c>
      <c r="AJ318" s="11" t="str">
        <f t="shared" si="17"/>
        <v/>
      </c>
      <c r="AK318" s="36" t="str">
        <f t="shared" si="18"/>
        <v/>
      </c>
      <c r="AL318" s="34" t="str">
        <f t="shared" si="19"/>
        <v/>
      </c>
      <c r="AM318" s="34"/>
      <c r="AN318" s="10"/>
    </row>
    <row r="319" spans="2:40" x14ac:dyDescent="0.3">
      <c r="B319" s="32" t="str">
        <f>IF((ANXE_1_DEPENSES_PREVISION!H319)=0,"",ANXE_1_DEPENSES_PREVISION!H319)</f>
        <v/>
      </c>
      <c r="C319" s="32" t="str">
        <f>IF((ANXE_1_DEPENSES_PREVISION!I319)=0,"",ANXE_1_DEPENSES_PREVISION!I319)</f>
        <v/>
      </c>
      <c r="D319" s="32" t="str">
        <f>IF((ANXE_1_DEPENSES_PREVISION!J319)=0,"",ANXE_1_DEPENSES_PREVISION!J319)</f>
        <v/>
      </c>
      <c r="E319" s="32" t="str">
        <f>IF((ANXE_1_DEPENSES_PREVISION!K319)=0,"",ANXE_1_DEPENSES_PREVISION!K319)</f>
        <v/>
      </c>
      <c r="F319" s="32" t="str">
        <f>IF((ANXE_1_DEPENSES_PREVISION!L319)=0,"",ANXE_1_DEPENSES_PREVISION!L319)</f>
        <v/>
      </c>
      <c r="G319" s="31" t="str">
        <f>IF((ANXE_1_DEPENSES_PREVISION!M319)=0,"",ANXE_1_DEPENSES_PREVISION!M319)</f>
        <v/>
      </c>
      <c r="H319" s="32" t="str">
        <f>IF((ANXE_1_DEPENSES_PREVISION!N319)=0,"",ANXE_1_DEPENSES_PREVISION!N319)</f>
        <v/>
      </c>
      <c r="I319" s="32" t="str">
        <f>IF((ANXE_1_DEPENSES_PREVISION!O319)=0,"",ANXE_1_DEPENSES_PREVISION!O319)</f>
        <v/>
      </c>
      <c r="J319" s="31" t="str">
        <f>IF((ANXE_1_DEPENSES_PREVISION!P319)=0,"",ANXE_1_DEPENSES_PREVISION!P319)</f>
        <v/>
      </c>
      <c r="K319" s="32" t="str">
        <f>IF((ANXE_1_DEPENSES_PREVISION!Q319)=0,"",ANXE_1_DEPENSES_PREVISION!Q319)</f>
        <v/>
      </c>
      <c r="L319" s="32" t="str">
        <f>IF((ANXE_1_DEPENSES_PREVISION!R319)=0,"",ANXE_1_DEPENSES_PREVISION!R319)</f>
        <v/>
      </c>
      <c r="M319" s="31" t="str">
        <f>IF((ANXE_1_DEPENSES_PREVISION!S319)=0,"",ANXE_1_DEPENSES_PREVISION!S319)</f>
        <v/>
      </c>
      <c r="N319" s="31" t="str">
        <f>IF((ANXE_1_DEPENSES_PREVISION!T319)=0,"",ANXE_1_DEPENSES_PREVISION!T319)</f>
        <v/>
      </c>
      <c r="O319" s="31" t="str">
        <f>IF((ANXE_1_DEPENSES_PREVISION!U319)=0,"",ANXE_1_DEPENSES_PREVISION!U319)</f>
        <v/>
      </c>
      <c r="P319" s="31" t="str">
        <f>IF((ANXE_1_DEPENSES_PREVISION!V319)=0,"",ANXE_1_DEPENSES_PREVISION!V319)</f>
        <v/>
      </c>
      <c r="Q319" s="32" t="str">
        <f>IF((ANXE_1_DEPENSES_PREVISION!W319)=0,"",ANXE_1_DEPENSES_PREVISION!W319)</f>
        <v/>
      </c>
      <c r="R319" s="9" t="str">
        <f>IF((ANXE_1_DEPENSES_PREVISION!H319)=0,"",ANXE_1_DEPENSES_PREVISION!H319)</f>
        <v/>
      </c>
      <c r="S319" s="9" t="str">
        <f>IF((ANXE_1_DEPENSES_PREVISION!I319)=0,"",ANXE_1_DEPENSES_PREVISION!I319)</f>
        <v/>
      </c>
      <c r="T319" s="9" t="str">
        <f>IF((ANXE_1_DEPENSES_PREVISION!J319)=0,"",ANXE_1_DEPENSES_PREVISION!J319)</f>
        <v/>
      </c>
      <c r="U319" s="9" t="str">
        <f>IF((ANXE_1_DEPENSES_PREVISION!K319)=0,"",ANXE_1_DEPENSES_PREVISION!K319)</f>
        <v/>
      </c>
      <c r="V319" s="9" t="str">
        <f>IF((ANXE_1_DEPENSES_PREVISION!L319)=0,"",ANXE_1_DEPENSES_PREVISION!L319)</f>
        <v/>
      </c>
      <c r="W319" s="86" t="str">
        <f>IF((ANXE_1_DEPENSES_PREVISION!M319)=0,"",ANXE_1_DEPENSES_PREVISION!M319)</f>
        <v/>
      </c>
      <c r="X319" s="9" t="str">
        <f>IF((ANXE_1_DEPENSES_PREVISION!N319)=0,"",ANXE_1_DEPENSES_PREVISION!N319)</f>
        <v/>
      </c>
      <c r="Y319" s="9" t="str">
        <f>IF((ANXE_1_DEPENSES_PREVISION!O319)=0,"",ANXE_1_DEPENSES_PREVISION!O319)</f>
        <v/>
      </c>
      <c r="Z319" s="86" t="str">
        <f>IF((ANXE_1_DEPENSES_PREVISION!P319)=0,"",ANXE_1_DEPENSES_PREVISION!P319)</f>
        <v/>
      </c>
      <c r="AA319" s="9" t="str">
        <f>IF((ANXE_1_DEPENSES_PREVISION!Q319)=0,"",ANXE_1_DEPENSES_PREVISION!Q319)</f>
        <v/>
      </c>
      <c r="AB319" s="9" t="str">
        <f>IF((ANXE_1_DEPENSES_PREVISION!R319)=0,"",ANXE_1_DEPENSES_PREVISION!R319)</f>
        <v/>
      </c>
      <c r="AC319" s="86" t="str">
        <f>IF((ANXE_1_DEPENSES_PREVISION!S319)=0,"",ANXE_1_DEPENSES_PREVISION!S319)</f>
        <v/>
      </c>
      <c r="AD319" s="86" t="str">
        <f>IF((ANXE_1_DEPENSES_PREVISION!T319)=0,"",ANXE_1_DEPENSES_PREVISION!T319)</f>
        <v/>
      </c>
      <c r="AE319" s="86" t="str">
        <f>IF((ANXE_1_DEPENSES_PREVISION!U319)=0,"",ANXE_1_DEPENSES_PREVISION!U319)</f>
        <v/>
      </c>
      <c r="AF319" s="86" t="str">
        <f>IF((ANXE_1_DEPENSES_PREVISION!V319)=0,"",ANXE_1_DEPENSES_PREVISION!V319)</f>
        <v/>
      </c>
      <c r="AG319" s="9" t="str">
        <f>IF((ANXE_1_DEPENSES_PREVISION!W319)=0,"",ANXE_1_DEPENSES_PREVISION!W319)</f>
        <v/>
      </c>
      <c r="AH319" s="35"/>
      <c r="AI319" s="34" t="str">
        <f t="shared" si="16"/>
        <v/>
      </c>
      <c r="AJ319" s="11" t="str">
        <f t="shared" si="17"/>
        <v/>
      </c>
      <c r="AK319" s="36" t="str">
        <f t="shared" si="18"/>
        <v/>
      </c>
      <c r="AL319" s="34" t="str">
        <f t="shared" si="19"/>
        <v/>
      </c>
      <c r="AM319" s="34"/>
      <c r="AN319" s="10"/>
    </row>
    <row r="320" spans="2:40" x14ac:dyDescent="0.3">
      <c r="B320" s="32" t="str">
        <f>IF((ANXE_1_DEPENSES_PREVISION!H320)=0,"",ANXE_1_DEPENSES_PREVISION!H320)</f>
        <v/>
      </c>
      <c r="C320" s="32" t="str">
        <f>IF((ANXE_1_DEPENSES_PREVISION!I320)=0,"",ANXE_1_DEPENSES_PREVISION!I320)</f>
        <v/>
      </c>
      <c r="D320" s="32" t="str">
        <f>IF((ANXE_1_DEPENSES_PREVISION!J320)=0,"",ANXE_1_DEPENSES_PREVISION!J320)</f>
        <v/>
      </c>
      <c r="E320" s="32" t="str">
        <f>IF((ANXE_1_DEPENSES_PREVISION!K320)=0,"",ANXE_1_DEPENSES_PREVISION!K320)</f>
        <v/>
      </c>
      <c r="F320" s="32" t="str">
        <f>IF((ANXE_1_DEPENSES_PREVISION!L320)=0,"",ANXE_1_DEPENSES_PREVISION!L320)</f>
        <v/>
      </c>
      <c r="G320" s="31" t="str">
        <f>IF((ANXE_1_DEPENSES_PREVISION!M320)=0,"",ANXE_1_DEPENSES_PREVISION!M320)</f>
        <v/>
      </c>
      <c r="H320" s="32" t="str">
        <f>IF((ANXE_1_DEPENSES_PREVISION!N320)=0,"",ANXE_1_DEPENSES_PREVISION!N320)</f>
        <v/>
      </c>
      <c r="I320" s="32" t="str">
        <f>IF((ANXE_1_DEPENSES_PREVISION!O320)=0,"",ANXE_1_DEPENSES_PREVISION!O320)</f>
        <v/>
      </c>
      <c r="J320" s="31" t="str">
        <f>IF((ANXE_1_DEPENSES_PREVISION!P320)=0,"",ANXE_1_DEPENSES_PREVISION!P320)</f>
        <v/>
      </c>
      <c r="K320" s="32" t="str">
        <f>IF((ANXE_1_DEPENSES_PREVISION!Q320)=0,"",ANXE_1_DEPENSES_PREVISION!Q320)</f>
        <v/>
      </c>
      <c r="L320" s="32" t="str">
        <f>IF((ANXE_1_DEPENSES_PREVISION!R320)=0,"",ANXE_1_DEPENSES_PREVISION!R320)</f>
        <v/>
      </c>
      <c r="M320" s="31" t="str">
        <f>IF((ANXE_1_DEPENSES_PREVISION!S320)=0,"",ANXE_1_DEPENSES_PREVISION!S320)</f>
        <v/>
      </c>
      <c r="N320" s="31" t="str">
        <f>IF((ANXE_1_DEPENSES_PREVISION!T320)=0,"",ANXE_1_DEPENSES_PREVISION!T320)</f>
        <v/>
      </c>
      <c r="O320" s="31" t="str">
        <f>IF((ANXE_1_DEPENSES_PREVISION!U320)=0,"",ANXE_1_DEPENSES_PREVISION!U320)</f>
        <v/>
      </c>
      <c r="P320" s="31" t="str">
        <f>IF((ANXE_1_DEPENSES_PREVISION!V320)=0,"",ANXE_1_DEPENSES_PREVISION!V320)</f>
        <v/>
      </c>
      <c r="Q320" s="32" t="str">
        <f>IF((ANXE_1_DEPENSES_PREVISION!W320)=0,"",ANXE_1_DEPENSES_PREVISION!W320)</f>
        <v/>
      </c>
      <c r="R320" s="9" t="str">
        <f>IF((ANXE_1_DEPENSES_PREVISION!H320)=0,"",ANXE_1_DEPENSES_PREVISION!H320)</f>
        <v/>
      </c>
      <c r="S320" s="9" t="str">
        <f>IF((ANXE_1_DEPENSES_PREVISION!I320)=0,"",ANXE_1_DEPENSES_PREVISION!I320)</f>
        <v/>
      </c>
      <c r="T320" s="9" t="str">
        <f>IF((ANXE_1_DEPENSES_PREVISION!J320)=0,"",ANXE_1_DEPENSES_PREVISION!J320)</f>
        <v/>
      </c>
      <c r="U320" s="9" t="str">
        <f>IF((ANXE_1_DEPENSES_PREVISION!K320)=0,"",ANXE_1_DEPENSES_PREVISION!K320)</f>
        <v/>
      </c>
      <c r="V320" s="9" t="str">
        <f>IF((ANXE_1_DEPENSES_PREVISION!L320)=0,"",ANXE_1_DEPENSES_PREVISION!L320)</f>
        <v/>
      </c>
      <c r="W320" s="86" t="str">
        <f>IF((ANXE_1_DEPENSES_PREVISION!M320)=0,"",ANXE_1_DEPENSES_PREVISION!M320)</f>
        <v/>
      </c>
      <c r="X320" s="9" t="str">
        <f>IF((ANXE_1_DEPENSES_PREVISION!N320)=0,"",ANXE_1_DEPENSES_PREVISION!N320)</f>
        <v/>
      </c>
      <c r="Y320" s="9" t="str">
        <f>IF((ANXE_1_DEPENSES_PREVISION!O320)=0,"",ANXE_1_DEPENSES_PREVISION!O320)</f>
        <v/>
      </c>
      <c r="Z320" s="86" t="str">
        <f>IF((ANXE_1_DEPENSES_PREVISION!P320)=0,"",ANXE_1_DEPENSES_PREVISION!P320)</f>
        <v/>
      </c>
      <c r="AA320" s="9" t="str">
        <f>IF((ANXE_1_DEPENSES_PREVISION!Q320)=0,"",ANXE_1_DEPENSES_PREVISION!Q320)</f>
        <v/>
      </c>
      <c r="AB320" s="9" t="str">
        <f>IF((ANXE_1_DEPENSES_PREVISION!R320)=0,"",ANXE_1_DEPENSES_PREVISION!R320)</f>
        <v/>
      </c>
      <c r="AC320" s="86" t="str">
        <f>IF((ANXE_1_DEPENSES_PREVISION!S320)=0,"",ANXE_1_DEPENSES_PREVISION!S320)</f>
        <v/>
      </c>
      <c r="AD320" s="86" t="str">
        <f>IF((ANXE_1_DEPENSES_PREVISION!T320)=0,"",ANXE_1_DEPENSES_PREVISION!T320)</f>
        <v/>
      </c>
      <c r="AE320" s="86" t="str">
        <f>IF((ANXE_1_DEPENSES_PREVISION!U320)=0,"",ANXE_1_DEPENSES_PREVISION!U320)</f>
        <v/>
      </c>
      <c r="AF320" s="86" t="str">
        <f>IF((ANXE_1_DEPENSES_PREVISION!V320)=0,"",ANXE_1_DEPENSES_PREVISION!V320)</f>
        <v/>
      </c>
      <c r="AG320" s="9" t="str">
        <f>IF((ANXE_1_DEPENSES_PREVISION!W320)=0,"",ANXE_1_DEPENSES_PREVISION!W320)</f>
        <v/>
      </c>
      <c r="AH320" s="35"/>
      <c r="AI320" s="34" t="str">
        <f t="shared" si="16"/>
        <v/>
      </c>
      <c r="AJ320" s="11" t="str">
        <f t="shared" si="17"/>
        <v/>
      </c>
      <c r="AK320" s="36" t="str">
        <f t="shared" si="18"/>
        <v/>
      </c>
      <c r="AL320" s="34" t="str">
        <f t="shared" si="19"/>
        <v/>
      </c>
      <c r="AM320" s="34"/>
      <c r="AN320" s="10"/>
    </row>
    <row r="321" spans="2:40" x14ac:dyDescent="0.3">
      <c r="B321" s="32" t="str">
        <f>IF((ANXE_1_DEPENSES_PREVISION!H321)=0,"",ANXE_1_DEPENSES_PREVISION!H321)</f>
        <v/>
      </c>
      <c r="C321" s="32" t="str">
        <f>IF((ANXE_1_DEPENSES_PREVISION!I321)=0,"",ANXE_1_DEPENSES_PREVISION!I321)</f>
        <v/>
      </c>
      <c r="D321" s="32" t="str">
        <f>IF((ANXE_1_DEPENSES_PREVISION!J321)=0,"",ANXE_1_DEPENSES_PREVISION!J321)</f>
        <v/>
      </c>
      <c r="E321" s="32" t="str">
        <f>IF((ANXE_1_DEPENSES_PREVISION!K321)=0,"",ANXE_1_DEPENSES_PREVISION!K321)</f>
        <v/>
      </c>
      <c r="F321" s="32" t="str">
        <f>IF((ANXE_1_DEPENSES_PREVISION!L321)=0,"",ANXE_1_DEPENSES_PREVISION!L321)</f>
        <v/>
      </c>
      <c r="G321" s="31" t="str">
        <f>IF((ANXE_1_DEPENSES_PREVISION!M321)=0,"",ANXE_1_DEPENSES_PREVISION!M321)</f>
        <v/>
      </c>
      <c r="H321" s="32" t="str">
        <f>IF((ANXE_1_DEPENSES_PREVISION!N321)=0,"",ANXE_1_DEPENSES_PREVISION!N321)</f>
        <v/>
      </c>
      <c r="I321" s="32" t="str">
        <f>IF((ANXE_1_DEPENSES_PREVISION!O321)=0,"",ANXE_1_DEPENSES_PREVISION!O321)</f>
        <v/>
      </c>
      <c r="J321" s="31" t="str">
        <f>IF((ANXE_1_DEPENSES_PREVISION!P321)=0,"",ANXE_1_DEPENSES_PREVISION!P321)</f>
        <v/>
      </c>
      <c r="K321" s="32" t="str">
        <f>IF((ANXE_1_DEPENSES_PREVISION!Q321)=0,"",ANXE_1_DEPENSES_PREVISION!Q321)</f>
        <v/>
      </c>
      <c r="L321" s="32" t="str">
        <f>IF((ANXE_1_DEPENSES_PREVISION!R321)=0,"",ANXE_1_DEPENSES_PREVISION!R321)</f>
        <v/>
      </c>
      <c r="M321" s="31" t="str">
        <f>IF((ANXE_1_DEPENSES_PREVISION!S321)=0,"",ANXE_1_DEPENSES_PREVISION!S321)</f>
        <v/>
      </c>
      <c r="N321" s="31" t="str">
        <f>IF((ANXE_1_DEPENSES_PREVISION!T321)=0,"",ANXE_1_DEPENSES_PREVISION!T321)</f>
        <v/>
      </c>
      <c r="O321" s="31" t="str">
        <f>IF((ANXE_1_DEPENSES_PREVISION!U321)=0,"",ANXE_1_DEPENSES_PREVISION!U321)</f>
        <v/>
      </c>
      <c r="P321" s="31" t="str">
        <f>IF((ANXE_1_DEPENSES_PREVISION!V321)=0,"",ANXE_1_DEPENSES_PREVISION!V321)</f>
        <v/>
      </c>
      <c r="Q321" s="32" t="str">
        <f>IF((ANXE_1_DEPENSES_PREVISION!W321)=0,"",ANXE_1_DEPENSES_PREVISION!W321)</f>
        <v/>
      </c>
      <c r="R321" s="9" t="str">
        <f>IF((ANXE_1_DEPENSES_PREVISION!H321)=0,"",ANXE_1_DEPENSES_PREVISION!H321)</f>
        <v/>
      </c>
      <c r="S321" s="9" t="str">
        <f>IF((ANXE_1_DEPENSES_PREVISION!I321)=0,"",ANXE_1_DEPENSES_PREVISION!I321)</f>
        <v/>
      </c>
      <c r="T321" s="9" t="str">
        <f>IF((ANXE_1_DEPENSES_PREVISION!J321)=0,"",ANXE_1_DEPENSES_PREVISION!J321)</f>
        <v/>
      </c>
      <c r="U321" s="9" t="str">
        <f>IF((ANXE_1_DEPENSES_PREVISION!K321)=0,"",ANXE_1_DEPENSES_PREVISION!K321)</f>
        <v/>
      </c>
      <c r="V321" s="9" t="str">
        <f>IF((ANXE_1_DEPENSES_PREVISION!L321)=0,"",ANXE_1_DEPENSES_PREVISION!L321)</f>
        <v/>
      </c>
      <c r="W321" s="86" t="str">
        <f>IF((ANXE_1_DEPENSES_PREVISION!M321)=0,"",ANXE_1_DEPENSES_PREVISION!M321)</f>
        <v/>
      </c>
      <c r="X321" s="9" t="str">
        <f>IF((ANXE_1_DEPENSES_PREVISION!N321)=0,"",ANXE_1_DEPENSES_PREVISION!N321)</f>
        <v/>
      </c>
      <c r="Y321" s="9" t="str">
        <f>IF((ANXE_1_DEPENSES_PREVISION!O321)=0,"",ANXE_1_DEPENSES_PREVISION!O321)</f>
        <v/>
      </c>
      <c r="Z321" s="86" t="str">
        <f>IF((ANXE_1_DEPENSES_PREVISION!P321)=0,"",ANXE_1_DEPENSES_PREVISION!P321)</f>
        <v/>
      </c>
      <c r="AA321" s="9" t="str">
        <f>IF((ANXE_1_DEPENSES_PREVISION!Q321)=0,"",ANXE_1_DEPENSES_PREVISION!Q321)</f>
        <v/>
      </c>
      <c r="AB321" s="9" t="str">
        <f>IF((ANXE_1_DEPENSES_PREVISION!R321)=0,"",ANXE_1_DEPENSES_PREVISION!R321)</f>
        <v/>
      </c>
      <c r="AC321" s="86" t="str">
        <f>IF((ANXE_1_DEPENSES_PREVISION!S321)=0,"",ANXE_1_DEPENSES_PREVISION!S321)</f>
        <v/>
      </c>
      <c r="AD321" s="86" t="str">
        <f>IF((ANXE_1_DEPENSES_PREVISION!T321)=0,"",ANXE_1_DEPENSES_PREVISION!T321)</f>
        <v/>
      </c>
      <c r="AE321" s="86" t="str">
        <f>IF((ANXE_1_DEPENSES_PREVISION!U321)=0,"",ANXE_1_DEPENSES_PREVISION!U321)</f>
        <v/>
      </c>
      <c r="AF321" s="86" t="str">
        <f>IF((ANXE_1_DEPENSES_PREVISION!V321)=0,"",ANXE_1_DEPENSES_PREVISION!V321)</f>
        <v/>
      </c>
      <c r="AG321" s="9" t="str">
        <f>IF((ANXE_1_DEPENSES_PREVISION!W321)=0,"",ANXE_1_DEPENSES_PREVISION!W321)</f>
        <v/>
      </c>
      <c r="AH321" s="35"/>
      <c r="AI321" s="34" t="str">
        <f t="shared" si="16"/>
        <v/>
      </c>
      <c r="AJ321" s="11" t="str">
        <f t="shared" si="17"/>
        <v/>
      </c>
      <c r="AK321" s="36" t="str">
        <f t="shared" si="18"/>
        <v/>
      </c>
      <c r="AL321" s="34" t="str">
        <f t="shared" si="19"/>
        <v/>
      </c>
      <c r="AM321" s="34"/>
      <c r="AN321" s="10"/>
    </row>
    <row r="322" spans="2:40" x14ac:dyDescent="0.3">
      <c r="B322" s="32" t="str">
        <f>IF((ANXE_1_DEPENSES_PREVISION!H322)=0,"",ANXE_1_DEPENSES_PREVISION!H322)</f>
        <v/>
      </c>
      <c r="C322" s="32" t="str">
        <f>IF((ANXE_1_DEPENSES_PREVISION!I322)=0,"",ANXE_1_DEPENSES_PREVISION!I322)</f>
        <v/>
      </c>
      <c r="D322" s="32" t="str">
        <f>IF((ANXE_1_DEPENSES_PREVISION!J322)=0,"",ANXE_1_DEPENSES_PREVISION!J322)</f>
        <v/>
      </c>
      <c r="E322" s="32" t="str">
        <f>IF((ANXE_1_DEPENSES_PREVISION!K322)=0,"",ANXE_1_DEPENSES_PREVISION!K322)</f>
        <v/>
      </c>
      <c r="F322" s="32" t="str">
        <f>IF((ANXE_1_DEPENSES_PREVISION!L322)=0,"",ANXE_1_DEPENSES_PREVISION!L322)</f>
        <v/>
      </c>
      <c r="G322" s="31" t="str">
        <f>IF((ANXE_1_DEPENSES_PREVISION!M322)=0,"",ANXE_1_DEPENSES_PREVISION!M322)</f>
        <v/>
      </c>
      <c r="H322" s="32" t="str">
        <f>IF((ANXE_1_DEPENSES_PREVISION!N322)=0,"",ANXE_1_DEPENSES_PREVISION!N322)</f>
        <v/>
      </c>
      <c r="I322" s="32" t="str">
        <f>IF((ANXE_1_DEPENSES_PREVISION!O322)=0,"",ANXE_1_DEPENSES_PREVISION!O322)</f>
        <v/>
      </c>
      <c r="J322" s="31" t="str">
        <f>IF((ANXE_1_DEPENSES_PREVISION!P322)=0,"",ANXE_1_DEPENSES_PREVISION!P322)</f>
        <v/>
      </c>
      <c r="K322" s="32" t="str">
        <f>IF((ANXE_1_DEPENSES_PREVISION!Q322)=0,"",ANXE_1_DEPENSES_PREVISION!Q322)</f>
        <v/>
      </c>
      <c r="L322" s="32" t="str">
        <f>IF((ANXE_1_DEPENSES_PREVISION!R322)=0,"",ANXE_1_DEPENSES_PREVISION!R322)</f>
        <v/>
      </c>
      <c r="M322" s="31" t="str">
        <f>IF((ANXE_1_DEPENSES_PREVISION!S322)=0,"",ANXE_1_DEPENSES_PREVISION!S322)</f>
        <v/>
      </c>
      <c r="N322" s="31" t="str">
        <f>IF((ANXE_1_DEPENSES_PREVISION!T322)=0,"",ANXE_1_DEPENSES_PREVISION!T322)</f>
        <v/>
      </c>
      <c r="O322" s="31" t="str">
        <f>IF((ANXE_1_DEPENSES_PREVISION!U322)=0,"",ANXE_1_DEPENSES_PREVISION!U322)</f>
        <v/>
      </c>
      <c r="P322" s="31" t="str">
        <f>IF((ANXE_1_DEPENSES_PREVISION!V322)=0,"",ANXE_1_DEPENSES_PREVISION!V322)</f>
        <v/>
      </c>
      <c r="Q322" s="32" t="str">
        <f>IF((ANXE_1_DEPENSES_PREVISION!W322)=0,"",ANXE_1_DEPENSES_PREVISION!W322)</f>
        <v/>
      </c>
      <c r="R322" s="9" t="str">
        <f>IF((ANXE_1_DEPENSES_PREVISION!H322)=0,"",ANXE_1_DEPENSES_PREVISION!H322)</f>
        <v/>
      </c>
      <c r="S322" s="9" t="str">
        <f>IF((ANXE_1_DEPENSES_PREVISION!I322)=0,"",ANXE_1_DEPENSES_PREVISION!I322)</f>
        <v/>
      </c>
      <c r="T322" s="9" t="str">
        <f>IF((ANXE_1_DEPENSES_PREVISION!J322)=0,"",ANXE_1_DEPENSES_PREVISION!J322)</f>
        <v/>
      </c>
      <c r="U322" s="9" t="str">
        <f>IF((ANXE_1_DEPENSES_PREVISION!K322)=0,"",ANXE_1_DEPENSES_PREVISION!K322)</f>
        <v/>
      </c>
      <c r="V322" s="9" t="str">
        <f>IF((ANXE_1_DEPENSES_PREVISION!L322)=0,"",ANXE_1_DEPENSES_PREVISION!L322)</f>
        <v/>
      </c>
      <c r="W322" s="86" t="str">
        <f>IF((ANXE_1_DEPENSES_PREVISION!M322)=0,"",ANXE_1_DEPENSES_PREVISION!M322)</f>
        <v/>
      </c>
      <c r="X322" s="9" t="str">
        <f>IF((ANXE_1_DEPENSES_PREVISION!N322)=0,"",ANXE_1_DEPENSES_PREVISION!N322)</f>
        <v/>
      </c>
      <c r="Y322" s="9" t="str">
        <f>IF((ANXE_1_DEPENSES_PREVISION!O322)=0,"",ANXE_1_DEPENSES_PREVISION!O322)</f>
        <v/>
      </c>
      <c r="Z322" s="86" t="str">
        <f>IF((ANXE_1_DEPENSES_PREVISION!P322)=0,"",ANXE_1_DEPENSES_PREVISION!P322)</f>
        <v/>
      </c>
      <c r="AA322" s="9" t="str">
        <f>IF((ANXE_1_DEPENSES_PREVISION!Q322)=0,"",ANXE_1_DEPENSES_PREVISION!Q322)</f>
        <v/>
      </c>
      <c r="AB322" s="9" t="str">
        <f>IF((ANXE_1_DEPENSES_PREVISION!R322)=0,"",ANXE_1_DEPENSES_PREVISION!R322)</f>
        <v/>
      </c>
      <c r="AC322" s="86" t="str">
        <f>IF((ANXE_1_DEPENSES_PREVISION!S322)=0,"",ANXE_1_DEPENSES_PREVISION!S322)</f>
        <v/>
      </c>
      <c r="AD322" s="86" t="str">
        <f>IF((ANXE_1_DEPENSES_PREVISION!T322)=0,"",ANXE_1_DEPENSES_PREVISION!T322)</f>
        <v/>
      </c>
      <c r="AE322" s="86" t="str">
        <f>IF((ANXE_1_DEPENSES_PREVISION!U322)=0,"",ANXE_1_DEPENSES_PREVISION!U322)</f>
        <v/>
      </c>
      <c r="AF322" s="86" t="str">
        <f>IF((ANXE_1_DEPENSES_PREVISION!V322)=0,"",ANXE_1_DEPENSES_PREVISION!V322)</f>
        <v/>
      </c>
      <c r="AG322" s="9" t="str">
        <f>IF((ANXE_1_DEPENSES_PREVISION!W322)=0,"",ANXE_1_DEPENSES_PREVISION!W322)</f>
        <v/>
      </c>
      <c r="AH322" s="35"/>
      <c r="AI322" s="34" t="str">
        <f t="shared" si="16"/>
        <v/>
      </c>
      <c r="AJ322" s="11" t="str">
        <f t="shared" si="17"/>
        <v/>
      </c>
      <c r="AK322" s="36" t="str">
        <f t="shared" si="18"/>
        <v/>
      </c>
      <c r="AL322" s="34" t="str">
        <f t="shared" si="19"/>
        <v/>
      </c>
      <c r="AM322" s="34"/>
      <c r="AN322" s="10"/>
    </row>
    <row r="323" spans="2:40" x14ac:dyDescent="0.3">
      <c r="B323" s="32" t="str">
        <f>IF((ANXE_1_DEPENSES_PREVISION!H323)=0,"",ANXE_1_DEPENSES_PREVISION!H323)</f>
        <v/>
      </c>
      <c r="C323" s="32" t="str">
        <f>IF((ANXE_1_DEPENSES_PREVISION!I323)=0,"",ANXE_1_DEPENSES_PREVISION!I323)</f>
        <v/>
      </c>
      <c r="D323" s="32" t="str">
        <f>IF((ANXE_1_DEPENSES_PREVISION!J323)=0,"",ANXE_1_DEPENSES_PREVISION!J323)</f>
        <v/>
      </c>
      <c r="E323" s="32" t="str">
        <f>IF((ANXE_1_DEPENSES_PREVISION!K323)=0,"",ANXE_1_DEPENSES_PREVISION!K323)</f>
        <v/>
      </c>
      <c r="F323" s="32" t="str">
        <f>IF((ANXE_1_DEPENSES_PREVISION!L323)=0,"",ANXE_1_DEPENSES_PREVISION!L323)</f>
        <v/>
      </c>
      <c r="G323" s="31" t="str">
        <f>IF((ANXE_1_DEPENSES_PREVISION!M323)=0,"",ANXE_1_DEPENSES_PREVISION!M323)</f>
        <v/>
      </c>
      <c r="H323" s="32" t="str">
        <f>IF((ANXE_1_DEPENSES_PREVISION!N323)=0,"",ANXE_1_DEPENSES_PREVISION!N323)</f>
        <v/>
      </c>
      <c r="I323" s="32" t="str">
        <f>IF((ANXE_1_DEPENSES_PREVISION!O323)=0,"",ANXE_1_DEPENSES_PREVISION!O323)</f>
        <v/>
      </c>
      <c r="J323" s="31" t="str">
        <f>IF((ANXE_1_DEPENSES_PREVISION!P323)=0,"",ANXE_1_DEPENSES_PREVISION!P323)</f>
        <v/>
      </c>
      <c r="K323" s="32" t="str">
        <f>IF((ANXE_1_DEPENSES_PREVISION!Q323)=0,"",ANXE_1_DEPENSES_PREVISION!Q323)</f>
        <v/>
      </c>
      <c r="L323" s="32" t="str">
        <f>IF((ANXE_1_DEPENSES_PREVISION!R323)=0,"",ANXE_1_DEPENSES_PREVISION!R323)</f>
        <v/>
      </c>
      <c r="M323" s="31" t="str">
        <f>IF((ANXE_1_DEPENSES_PREVISION!S323)=0,"",ANXE_1_DEPENSES_PREVISION!S323)</f>
        <v/>
      </c>
      <c r="N323" s="31" t="str">
        <f>IF((ANXE_1_DEPENSES_PREVISION!T323)=0,"",ANXE_1_DEPENSES_PREVISION!T323)</f>
        <v/>
      </c>
      <c r="O323" s="31" t="str">
        <f>IF((ANXE_1_DEPENSES_PREVISION!U323)=0,"",ANXE_1_DEPENSES_PREVISION!U323)</f>
        <v/>
      </c>
      <c r="P323" s="31" t="str">
        <f>IF((ANXE_1_DEPENSES_PREVISION!V323)=0,"",ANXE_1_DEPENSES_PREVISION!V323)</f>
        <v/>
      </c>
      <c r="Q323" s="32" t="str">
        <f>IF((ANXE_1_DEPENSES_PREVISION!W323)=0,"",ANXE_1_DEPENSES_PREVISION!W323)</f>
        <v/>
      </c>
      <c r="R323" s="9" t="str">
        <f>IF((ANXE_1_DEPENSES_PREVISION!H323)=0,"",ANXE_1_DEPENSES_PREVISION!H323)</f>
        <v/>
      </c>
      <c r="S323" s="9" t="str">
        <f>IF((ANXE_1_DEPENSES_PREVISION!I323)=0,"",ANXE_1_DEPENSES_PREVISION!I323)</f>
        <v/>
      </c>
      <c r="T323" s="9" t="str">
        <f>IF((ANXE_1_DEPENSES_PREVISION!J323)=0,"",ANXE_1_DEPENSES_PREVISION!J323)</f>
        <v/>
      </c>
      <c r="U323" s="9" t="str">
        <f>IF((ANXE_1_DEPENSES_PREVISION!K323)=0,"",ANXE_1_DEPENSES_PREVISION!K323)</f>
        <v/>
      </c>
      <c r="V323" s="9" t="str">
        <f>IF((ANXE_1_DEPENSES_PREVISION!L323)=0,"",ANXE_1_DEPENSES_PREVISION!L323)</f>
        <v/>
      </c>
      <c r="W323" s="86" t="str">
        <f>IF((ANXE_1_DEPENSES_PREVISION!M323)=0,"",ANXE_1_DEPENSES_PREVISION!M323)</f>
        <v/>
      </c>
      <c r="X323" s="9" t="str">
        <f>IF((ANXE_1_DEPENSES_PREVISION!N323)=0,"",ANXE_1_DEPENSES_PREVISION!N323)</f>
        <v/>
      </c>
      <c r="Y323" s="9" t="str">
        <f>IF((ANXE_1_DEPENSES_PREVISION!O323)=0,"",ANXE_1_DEPENSES_PREVISION!O323)</f>
        <v/>
      </c>
      <c r="Z323" s="86" t="str">
        <f>IF((ANXE_1_DEPENSES_PREVISION!P323)=0,"",ANXE_1_DEPENSES_PREVISION!P323)</f>
        <v/>
      </c>
      <c r="AA323" s="9" t="str">
        <f>IF((ANXE_1_DEPENSES_PREVISION!Q323)=0,"",ANXE_1_DEPENSES_PREVISION!Q323)</f>
        <v/>
      </c>
      <c r="AB323" s="9" t="str">
        <f>IF((ANXE_1_DEPENSES_PREVISION!R323)=0,"",ANXE_1_DEPENSES_PREVISION!R323)</f>
        <v/>
      </c>
      <c r="AC323" s="86" t="str">
        <f>IF((ANXE_1_DEPENSES_PREVISION!S323)=0,"",ANXE_1_DEPENSES_PREVISION!S323)</f>
        <v/>
      </c>
      <c r="AD323" s="86" t="str">
        <f>IF((ANXE_1_DEPENSES_PREVISION!T323)=0,"",ANXE_1_DEPENSES_PREVISION!T323)</f>
        <v/>
      </c>
      <c r="AE323" s="86" t="str">
        <f>IF((ANXE_1_DEPENSES_PREVISION!U323)=0,"",ANXE_1_DEPENSES_PREVISION!U323)</f>
        <v/>
      </c>
      <c r="AF323" s="86" t="str">
        <f>IF((ANXE_1_DEPENSES_PREVISION!V323)=0,"",ANXE_1_DEPENSES_PREVISION!V323)</f>
        <v/>
      </c>
      <c r="AG323" s="9" t="str">
        <f>IF((ANXE_1_DEPENSES_PREVISION!W323)=0,"",ANXE_1_DEPENSES_PREVISION!W323)</f>
        <v/>
      </c>
      <c r="AH323" s="35"/>
      <c r="AI323" s="34" t="str">
        <f t="shared" si="16"/>
        <v/>
      </c>
      <c r="AJ323" s="11" t="str">
        <f t="shared" si="17"/>
        <v/>
      </c>
      <c r="AK323" s="36" t="str">
        <f t="shared" si="18"/>
        <v/>
      </c>
      <c r="AL323" s="34" t="str">
        <f t="shared" si="19"/>
        <v/>
      </c>
      <c r="AM323" s="34"/>
      <c r="AN323" s="10"/>
    </row>
    <row r="324" spans="2:40" x14ac:dyDescent="0.3">
      <c r="B324" s="32" t="str">
        <f>IF((ANXE_1_DEPENSES_PREVISION!H324)=0,"",ANXE_1_DEPENSES_PREVISION!H324)</f>
        <v/>
      </c>
      <c r="C324" s="32" t="str">
        <f>IF((ANXE_1_DEPENSES_PREVISION!I324)=0,"",ANXE_1_DEPENSES_PREVISION!I324)</f>
        <v/>
      </c>
      <c r="D324" s="32" t="str">
        <f>IF((ANXE_1_DEPENSES_PREVISION!J324)=0,"",ANXE_1_DEPENSES_PREVISION!J324)</f>
        <v/>
      </c>
      <c r="E324" s="32" t="str">
        <f>IF((ANXE_1_DEPENSES_PREVISION!K324)=0,"",ANXE_1_DEPENSES_PREVISION!K324)</f>
        <v/>
      </c>
      <c r="F324" s="32" t="str">
        <f>IF((ANXE_1_DEPENSES_PREVISION!L324)=0,"",ANXE_1_DEPENSES_PREVISION!L324)</f>
        <v/>
      </c>
      <c r="G324" s="31" t="str">
        <f>IF((ANXE_1_DEPENSES_PREVISION!M324)=0,"",ANXE_1_DEPENSES_PREVISION!M324)</f>
        <v/>
      </c>
      <c r="H324" s="32" t="str">
        <f>IF((ANXE_1_DEPENSES_PREVISION!N324)=0,"",ANXE_1_DEPENSES_PREVISION!N324)</f>
        <v/>
      </c>
      <c r="I324" s="32" t="str">
        <f>IF((ANXE_1_DEPENSES_PREVISION!O324)=0,"",ANXE_1_DEPENSES_PREVISION!O324)</f>
        <v/>
      </c>
      <c r="J324" s="31" t="str">
        <f>IF((ANXE_1_DEPENSES_PREVISION!P324)=0,"",ANXE_1_DEPENSES_PREVISION!P324)</f>
        <v/>
      </c>
      <c r="K324" s="32" t="str">
        <f>IF((ANXE_1_DEPENSES_PREVISION!Q324)=0,"",ANXE_1_DEPENSES_PREVISION!Q324)</f>
        <v/>
      </c>
      <c r="L324" s="32" t="str">
        <f>IF((ANXE_1_DEPENSES_PREVISION!R324)=0,"",ANXE_1_DEPENSES_PREVISION!R324)</f>
        <v/>
      </c>
      <c r="M324" s="31" t="str">
        <f>IF((ANXE_1_DEPENSES_PREVISION!S324)=0,"",ANXE_1_DEPENSES_PREVISION!S324)</f>
        <v/>
      </c>
      <c r="N324" s="31" t="str">
        <f>IF((ANXE_1_DEPENSES_PREVISION!T324)=0,"",ANXE_1_DEPENSES_PREVISION!T324)</f>
        <v/>
      </c>
      <c r="O324" s="31" t="str">
        <f>IF((ANXE_1_DEPENSES_PREVISION!U324)=0,"",ANXE_1_DEPENSES_PREVISION!U324)</f>
        <v/>
      </c>
      <c r="P324" s="31" t="str">
        <f>IF((ANXE_1_DEPENSES_PREVISION!V324)=0,"",ANXE_1_DEPENSES_PREVISION!V324)</f>
        <v/>
      </c>
      <c r="Q324" s="32" t="str">
        <f>IF((ANXE_1_DEPENSES_PREVISION!W324)=0,"",ANXE_1_DEPENSES_PREVISION!W324)</f>
        <v/>
      </c>
      <c r="R324" s="9" t="str">
        <f>IF((ANXE_1_DEPENSES_PREVISION!H324)=0,"",ANXE_1_DEPENSES_PREVISION!H324)</f>
        <v/>
      </c>
      <c r="S324" s="9" t="str">
        <f>IF((ANXE_1_DEPENSES_PREVISION!I324)=0,"",ANXE_1_DEPENSES_PREVISION!I324)</f>
        <v/>
      </c>
      <c r="T324" s="9" t="str">
        <f>IF((ANXE_1_DEPENSES_PREVISION!J324)=0,"",ANXE_1_DEPENSES_PREVISION!J324)</f>
        <v/>
      </c>
      <c r="U324" s="9" t="str">
        <f>IF((ANXE_1_DEPENSES_PREVISION!K324)=0,"",ANXE_1_DEPENSES_PREVISION!K324)</f>
        <v/>
      </c>
      <c r="V324" s="9" t="str">
        <f>IF((ANXE_1_DEPENSES_PREVISION!L324)=0,"",ANXE_1_DEPENSES_PREVISION!L324)</f>
        <v/>
      </c>
      <c r="W324" s="86" t="str">
        <f>IF((ANXE_1_DEPENSES_PREVISION!M324)=0,"",ANXE_1_DEPENSES_PREVISION!M324)</f>
        <v/>
      </c>
      <c r="X324" s="9" t="str">
        <f>IF((ANXE_1_DEPENSES_PREVISION!N324)=0,"",ANXE_1_DEPENSES_PREVISION!N324)</f>
        <v/>
      </c>
      <c r="Y324" s="9" t="str">
        <f>IF((ANXE_1_DEPENSES_PREVISION!O324)=0,"",ANXE_1_DEPENSES_PREVISION!O324)</f>
        <v/>
      </c>
      <c r="Z324" s="86" t="str">
        <f>IF((ANXE_1_DEPENSES_PREVISION!P324)=0,"",ANXE_1_DEPENSES_PREVISION!P324)</f>
        <v/>
      </c>
      <c r="AA324" s="9" t="str">
        <f>IF((ANXE_1_DEPENSES_PREVISION!Q324)=0,"",ANXE_1_DEPENSES_PREVISION!Q324)</f>
        <v/>
      </c>
      <c r="AB324" s="9" t="str">
        <f>IF((ANXE_1_DEPENSES_PREVISION!R324)=0,"",ANXE_1_DEPENSES_PREVISION!R324)</f>
        <v/>
      </c>
      <c r="AC324" s="86" t="str">
        <f>IF((ANXE_1_DEPENSES_PREVISION!S324)=0,"",ANXE_1_DEPENSES_PREVISION!S324)</f>
        <v/>
      </c>
      <c r="AD324" s="86" t="str">
        <f>IF((ANXE_1_DEPENSES_PREVISION!T324)=0,"",ANXE_1_DEPENSES_PREVISION!T324)</f>
        <v/>
      </c>
      <c r="AE324" s="86" t="str">
        <f>IF((ANXE_1_DEPENSES_PREVISION!U324)=0,"",ANXE_1_DEPENSES_PREVISION!U324)</f>
        <v/>
      </c>
      <c r="AF324" s="86" t="str">
        <f>IF((ANXE_1_DEPENSES_PREVISION!V324)=0,"",ANXE_1_DEPENSES_PREVISION!V324)</f>
        <v/>
      </c>
      <c r="AG324" s="9" t="str">
        <f>IF((ANXE_1_DEPENSES_PREVISION!W324)=0,"",ANXE_1_DEPENSES_PREVISION!W324)</f>
        <v/>
      </c>
      <c r="AH324" s="35"/>
      <c r="AI324" s="34" t="str">
        <f t="shared" si="16"/>
        <v/>
      </c>
      <c r="AJ324" s="11" t="str">
        <f t="shared" si="17"/>
        <v/>
      </c>
      <c r="AK324" s="36" t="str">
        <f t="shared" si="18"/>
        <v/>
      </c>
      <c r="AL324" s="34" t="str">
        <f t="shared" si="19"/>
        <v/>
      </c>
      <c r="AM324" s="34"/>
      <c r="AN324" s="10"/>
    </row>
    <row r="325" spans="2:40" x14ac:dyDescent="0.3">
      <c r="B325" s="32" t="str">
        <f>IF((ANXE_1_DEPENSES_PREVISION!H325)=0,"",ANXE_1_DEPENSES_PREVISION!H325)</f>
        <v/>
      </c>
      <c r="C325" s="32" t="str">
        <f>IF((ANXE_1_DEPENSES_PREVISION!I325)=0,"",ANXE_1_DEPENSES_PREVISION!I325)</f>
        <v/>
      </c>
      <c r="D325" s="32" t="str">
        <f>IF((ANXE_1_DEPENSES_PREVISION!J325)=0,"",ANXE_1_DEPENSES_PREVISION!J325)</f>
        <v/>
      </c>
      <c r="E325" s="32" t="str">
        <f>IF((ANXE_1_DEPENSES_PREVISION!K325)=0,"",ANXE_1_DEPENSES_PREVISION!K325)</f>
        <v/>
      </c>
      <c r="F325" s="32" t="str">
        <f>IF((ANXE_1_DEPENSES_PREVISION!L325)=0,"",ANXE_1_DEPENSES_PREVISION!L325)</f>
        <v/>
      </c>
      <c r="G325" s="31" t="str">
        <f>IF((ANXE_1_DEPENSES_PREVISION!M325)=0,"",ANXE_1_DEPENSES_PREVISION!M325)</f>
        <v/>
      </c>
      <c r="H325" s="32" t="str">
        <f>IF((ANXE_1_DEPENSES_PREVISION!N325)=0,"",ANXE_1_DEPENSES_PREVISION!N325)</f>
        <v/>
      </c>
      <c r="I325" s="32" t="str">
        <f>IF((ANXE_1_DEPENSES_PREVISION!O325)=0,"",ANXE_1_DEPENSES_PREVISION!O325)</f>
        <v/>
      </c>
      <c r="J325" s="31" t="str">
        <f>IF((ANXE_1_DEPENSES_PREVISION!P325)=0,"",ANXE_1_DEPENSES_PREVISION!P325)</f>
        <v/>
      </c>
      <c r="K325" s="32" t="str">
        <f>IF((ANXE_1_DEPENSES_PREVISION!Q325)=0,"",ANXE_1_DEPENSES_PREVISION!Q325)</f>
        <v/>
      </c>
      <c r="L325" s="32" t="str">
        <f>IF((ANXE_1_DEPENSES_PREVISION!R325)=0,"",ANXE_1_DEPENSES_PREVISION!R325)</f>
        <v/>
      </c>
      <c r="M325" s="31" t="str">
        <f>IF((ANXE_1_DEPENSES_PREVISION!S325)=0,"",ANXE_1_DEPENSES_PREVISION!S325)</f>
        <v/>
      </c>
      <c r="N325" s="31" t="str">
        <f>IF((ANXE_1_DEPENSES_PREVISION!T325)=0,"",ANXE_1_DEPENSES_PREVISION!T325)</f>
        <v/>
      </c>
      <c r="O325" s="31" t="str">
        <f>IF((ANXE_1_DEPENSES_PREVISION!U325)=0,"",ANXE_1_DEPENSES_PREVISION!U325)</f>
        <v/>
      </c>
      <c r="P325" s="31" t="str">
        <f>IF((ANXE_1_DEPENSES_PREVISION!V325)=0,"",ANXE_1_DEPENSES_PREVISION!V325)</f>
        <v/>
      </c>
      <c r="Q325" s="32" t="str">
        <f>IF((ANXE_1_DEPENSES_PREVISION!W325)=0,"",ANXE_1_DEPENSES_PREVISION!W325)</f>
        <v/>
      </c>
      <c r="R325" s="9" t="str">
        <f>IF((ANXE_1_DEPENSES_PREVISION!H325)=0,"",ANXE_1_DEPENSES_PREVISION!H325)</f>
        <v/>
      </c>
      <c r="S325" s="9" t="str">
        <f>IF((ANXE_1_DEPENSES_PREVISION!I325)=0,"",ANXE_1_DEPENSES_PREVISION!I325)</f>
        <v/>
      </c>
      <c r="T325" s="9" t="str">
        <f>IF((ANXE_1_DEPENSES_PREVISION!J325)=0,"",ANXE_1_DEPENSES_PREVISION!J325)</f>
        <v/>
      </c>
      <c r="U325" s="9" t="str">
        <f>IF((ANXE_1_DEPENSES_PREVISION!K325)=0,"",ANXE_1_DEPENSES_PREVISION!K325)</f>
        <v/>
      </c>
      <c r="V325" s="9" t="str">
        <f>IF((ANXE_1_DEPENSES_PREVISION!L325)=0,"",ANXE_1_DEPENSES_PREVISION!L325)</f>
        <v/>
      </c>
      <c r="W325" s="86" t="str">
        <f>IF((ANXE_1_DEPENSES_PREVISION!M325)=0,"",ANXE_1_DEPENSES_PREVISION!M325)</f>
        <v/>
      </c>
      <c r="X325" s="9" t="str">
        <f>IF((ANXE_1_DEPENSES_PREVISION!N325)=0,"",ANXE_1_DEPENSES_PREVISION!N325)</f>
        <v/>
      </c>
      <c r="Y325" s="9" t="str">
        <f>IF((ANXE_1_DEPENSES_PREVISION!O325)=0,"",ANXE_1_DEPENSES_PREVISION!O325)</f>
        <v/>
      </c>
      <c r="Z325" s="86" t="str">
        <f>IF((ANXE_1_DEPENSES_PREVISION!P325)=0,"",ANXE_1_DEPENSES_PREVISION!P325)</f>
        <v/>
      </c>
      <c r="AA325" s="9" t="str">
        <f>IF((ANXE_1_DEPENSES_PREVISION!Q325)=0,"",ANXE_1_DEPENSES_PREVISION!Q325)</f>
        <v/>
      </c>
      <c r="AB325" s="9" t="str">
        <f>IF((ANXE_1_DEPENSES_PREVISION!R325)=0,"",ANXE_1_DEPENSES_PREVISION!R325)</f>
        <v/>
      </c>
      <c r="AC325" s="86" t="str">
        <f>IF((ANXE_1_DEPENSES_PREVISION!S325)=0,"",ANXE_1_DEPENSES_PREVISION!S325)</f>
        <v/>
      </c>
      <c r="AD325" s="86" t="str">
        <f>IF((ANXE_1_DEPENSES_PREVISION!T325)=0,"",ANXE_1_DEPENSES_PREVISION!T325)</f>
        <v/>
      </c>
      <c r="AE325" s="86" t="str">
        <f>IF((ANXE_1_DEPENSES_PREVISION!U325)=0,"",ANXE_1_DEPENSES_PREVISION!U325)</f>
        <v/>
      </c>
      <c r="AF325" s="86" t="str">
        <f>IF((ANXE_1_DEPENSES_PREVISION!V325)=0,"",ANXE_1_DEPENSES_PREVISION!V325)</f>
        <v/>
      </c>
      <c r="AG325" s="9" t="str">
        <f>IF((ANXE_1_DEPENSES_PREVISION!W325)=0,"",ANXE_1_DEPENSES_PREVISION!W325)</f>
        <v/>
      </c>
      <c r="AH325" s="35"/>
      <c r="AI325" s="34" t="str">
        <f t="shared" si="16"/>
        <v/>
      </c>
      <c r="AJ325" s="11" t="str">
        <f t="shared" si="17"/>
        <v/>
      </c>
      <c r="AK325" s="36" t="str">
        <f t="shared" si="18"/>
        <v/>
      </c>
      <c r="AL325" s="34" t="str">
        <f t="shared" si="19"/>
        <v/>
      </c>
      <c r="AM325" s="34"/>
      <c r="AN325" s="10"/>
    </row>
    <row r="326" spans="2:40" x14ac:dyDescent="0.3">
      <c r="B326" s="32" t="str">
        <f>IF((ANXE_1_DEPENSES_PREVISION!H326)=0,"",ANXE_1_DEPENSES_PREVISION!H326)</f>
        <v/>
      </c>
      <c r="C326" s="32" t="str">
        <f>IF((ANXE_1_DEPENSES_PREVISION!I326)=0,"",ANXE_1_DEPENSES_PREVISION!I326)</f>
        <v/>
      </c>
      <c r="D326" s="32" t="str">
        <f>IF((ANXE_1_DEPENSES_PREVISION!J326)=0,"",ANXE_1_DEPENSES_PREVISION!J326)</f>
        <v/>
      </c>
      <c r="E326" s="32" t="str">
        <f>IF((ANXE_1_DEPENSES_PREVISION!K326)=0,"",ANXE_1_DEPENSES_PREVISION!K326)</f>
        <v/>
      </c>
      <c r="F326" s="32" t="str">
        <f>IF((ANXE_1_DEPENSES_PREVISION!L326)=0,"",ANXE_1_DEPENSES_PREVISION!L326)</f>
        <v/>
      </c>
      <c r="G326" s="31" t="str">
        <f>IF((ANXE_1_DEPENSES_PREVISION!M326)=0,"",ANXE_1_DEPENSES_PREVISION!M326)</f>
        <v/>
      </c>
      <c r="H326" s="32" t="str">
        <f>IF((ANXE_1_DEPENSES_PREVISION!N326)=0,"",ANXE_1_DEPENSES_PREVISION!N326)</f>
        <v/>
      </c>
      <c r="I326" s="32" t="str">
        <f>IF((ANXE_1_DEPENSES_PREVISION!O326)=0,"",ANXE_1_DEPENSES_PREVISION!O326)</f>
        <v/>
      </c>
      <c r="J326" s="31" t="str">
        <f>IF((ANXE_1_DEPENSES_PREVISION!P326)=0,"",ANXE_1_DEPENSES_PREVISION!P326)</f>
        <v/>
      </c>
      <c r="K326" s="32" t="str">
        <f>IF((ANXE_1_DEPENSES_PREVISION!Q326)=0,"",ANXE_1_DEPENSES_PREVISION!Q326)</f>
        <v/>
      </c>
      <c r="L326" s="32" t="str">
        <f>IF((ANXE_1_DEPENSES_PREVISION!R326)=0,"",ANXE_1_DEPENSES_PREVISION!R326)</f>
        <v/>
      </c>
      <c r="M326" s="31" t="str">
        <f>IF((ANXE_1_DEPENSES_PREVISION!S326)=0,"",ANXE_1_DEPENSES_PREVISION!S326)</f>
        <v/>
      </c>
      <c r="N326" s="31" t="str">
        <f>IF((ANXE_1_DEPENSES_PREVISION!T326)=0,"",ANXE_1_DEPENSES_PREVISION!T326)</f>
        <v/>
      </c>
      <c r="O326" s="31" t="str">
        <f>IF((ANXE_1_DEPENSES_PREVISION!U326)=0,"",ANXE_1_DEPENSES_PREVISION!U326)</f>
        <v/>
      </c>
      <c r="P326" s="31" t="str">
        <f>IF((ANXE_1_DEPENSES_PREVISION!V326)=0,"",ANXE_1_DEPENSES_PREVISION!V326)</f>
        <v/>
      </c>
      <c r="Q326" s="32" t="str">
        <f>IF((ANXE_1_DEPENSES_PREVISION!W326)=0,"",ANXE_1_DEPENSES_PREVISION!W326)</f>
        <v/>
      </c>
      <c r="R326" s="9" t="str">
        <f>IF((ANXE_1_DEPENSES_PREVISION!H326)=0,"",ANXE_1_DEPENSES_PREVISION!H326)</f>
        <v/>
      </c>
      <c r="S326" s="9" t="str">
        <f>IF((ANXE_1_DEPENSES_PREVISION!I326)=0,"",ANXE_1_DEPENSES_PREVISION!I326)</f>
        <v/>
      </c>
      <c r="T326" s="9" t="str">
        <f>IF((ANXE_1_DEPENSES_PREVISION!J326)=0,"",ANXE_1_DEPENSES_PREVISION!J326)</f>
        <v/>
      </c>
      <c r="U326" s="9" t="str">
        <f>IF((ANXE_1_DEPENSES_PREVISION!K326)=0,"",ANXE_1_DEPENSES_PREVISION!K326)</f>
        <v/>
      </c>
      <c r="V326" s="9" t="str">
        <f>IF((ANXE_1_DEPENSES_PREVISION!L326)=0,"",ANXE_1_DEPENSES_PREVISION!L326)</f>
        <v/>
      </c>
      <c r="W326" s="86" t="str">
        <f>IF((ANXE_1_DEPENSES_PREVISION!M326)=0,"",ANXE_1_DEPENSES_PREVISION!M326)</f>
        <v/>
      </c>
      <c r="X326" s="9" t="str">
        <f>IF((ANXE_1_DEPENSES_PREVISION!N326)=0,"",ANXE_1_DEPENSES_PREVISION!N326)</f>
        <v/>
      </c>
      <c r="Y326" s="9" t="str">
        <f>IF((ANXE_1_DEPENSES_PREVISION!O326)=0,"",ANXE_1_DEPENSES_PREVISION!O326)</f>
        <v/>
      </c>
      <c r="Z326" s="86" t="str">
        <f>IF((ANXE_1_DEPENSES_PREVISION!P326)=0,"",ANXE_1_DEPENSES_PREVISION!P326)</f>
        <v/>
      </c>
      <c r="AA326" s="9" t="str">
        <f>IF((ANXE_1_DEPENSES_PREVISION!Q326)=0,"",ANXE_1_DEPENSES_PREVISION!Q326)</f>
        <v/>
      </c>
      <c r="AB326" s="9" t="str">
        <f>IF((ANXE_1_DEPENSES_PREVISION!R326)=0,"",ANXE_1_DEPENSES_PREVISION!R326)</f>
        <v/>
      </c>
      <c r="AC326" s="86" t="str">
        <f>IF((ANXE_1_DEPENSES_PREVISION!S326)=0,"",ANXE_1_DEPENSES_PREVISION!S326)</f>
        <v/>
      </c>
      <c r="AD326" s="86" t="str">
        <f>IF((ANXE_1_DEPENSES_PREVISION!T326)=0,"",ANXE_1_DEPENSES_PREVISION!T326)</f>
        <v/>
      </c>
      <c r="AE326" s="86" t="str">
        <f>IF((ANXE_1_DEPENSES_PREVISION!U326)=0,"",ANXE_1_DEPENSES_PREVISION!U326)</f>
        <v/>
      </c>
      <c r="AF326" s="86" t="str">
        <f>IF((ANXE_1_DEPENSES_PREVISION!V326)=0,"",ANXE_1_DEPENSES_PREVISION!V326)</f>
        <v/>
      </c>
      <c r="AG326" s="9" t="str">
        <f>IF((ANXE_1_DEPENSES_PREVISION!W326)=0,"",ANXE_1_DEPENSES_PREVISION!W326)</f>
        <v/>
      </c>
      <c r="AH326" s="35"/>
      <c r="AI326" s="34" t="str">
        <f t="shared" si="16"/>
        <v/>
      </c>
      <c r="AJ326" s="11" t="str">
        <f t="shared" si="17"/>
        <v/>
      </c>
      <c r="AK326" s="36" t="str">
        <f t="shared" si="18"/>
        <v/>
      </c>
      <c r="AL326" s="34" t="str">
        <f t="shared" si="19"/>
        <v/>
      </c>
      <c r="AM326" s="34"/>
      <c r="AN326" s="10"/>
    </row>
    <row r="327" spans="2:40" x14ac:dyDescent="0.3">
      <c r="B327" s="32" t="str">
        <f>IF((ANXE_1_DEPENSES_PREVISION!H327)=0,"",ANXE_1_DEPENSES_PREVISION!H327)</f>
        <v/>
      </c>
      <c r="C327" s="32" t="str">
        <f>IF((ANXE_1_DEPENSES_PREVISION!I327)=0,"",ANXE_1_DEPENSES_PREVISION!I327)</f>
        <v/>
      </c>
      <c r="D327" s="32" t="str">
        <f>IF((ANXE_1_DEPENSES_PREVISION!J327)=0,"",ANXE_1_DEPENSES_PREVISION!J327)</f>
        <v/>
      </c>
      <c r="E327" s="32" t="str">
        <f>IF((ANXE_1_DEPENSES_PREVISION!K327)=0,"",ANXE_1_DEPENSES_PREVISION!K327)</f>
        <v/>
      </c>
      <c r="F327" s="32" t="str">
        <f>IF((ANXE_1_DEPENSES_PREVISION!L327)=0,"",ANXE_1_DEPENSES_PREVISION!L327)</f>
        <v/>
      </c>
      <c r="G327" s="31" t="str">
        <f>IF((ANXE_1_DEPENSES_PREVISION!M327)=0,"",ANXE_1_DEPENSES_PREVISION!M327)</f>
        <v/>
      </c>
      <c r="H327" s="32" t="str">
        <f>IF((ANXE_1_DEPENSES_PREVISION!N327)=0,"",ANXE_1_DEPENSES_PREVISION!N327)</f>
        <v/>
      </c>
      <c r="I327" s="32" t="str">
        <f>IF((ANXE_1_DEPENSES_PREVISION!O327)=0,"",ANXE_1_DEPENSES_PREVISION!O327)</f>
        <v/>
      </c>
      <c r="J327" s="31" t="str">
        <f>IF((ANXE_1_DEPENSES_PREVISION!P327)=0,"",ANXE_1_DEPENSES_PREVISION!P327)</f>
        <v/>
      </c>
      <c r="K327" s="32" t="str">
        <f>IF((ANXE_1_DEPENSES_PREVISION!Q327)=0,"",ANXE_1_DEPENSES_PREVISION!Q327)</f>
        <v/>
      </c>
      <c r="L327" s="32" t="str">
        <f>IF((ANXE_1_DEPENSES_PREVISION!R327)=0,"",ANXE_1_DEPENSES_PREVISION!R327)</f>
        <v/>
      </c>
      <c r="M327" s="31" t="str">
        <f>IF((ANXE_1_DEPENSES_PREVISION!S327)=0,"",ANXE_1_DEPENSES_PREVISION!S327)</f>
        <v/>
      </c>
      <c r="N327" s="31" t="str">
        <f>IF((ANXE_1_DEPENSES_PREVISION!T327)=0,"",ANXE_1_DEPENSES_PREVISION!T327)</f>
        <v/>
      </c>
      <c r="O327" s="31" t="str">
        <f>IF((ANXE_1_DEPENSES_PREVISION!U327)=0,"",ANXE_1_DEPENSES_PREVISION!U327)</f>
        <v/>
      </c>
      <c r="P327" s="31" t="str">
        <f>IF((ANXE_1_DEPENSES_PREVISION!V327)=0,"",ANXE_1_DEPENSES_PREVISION!V327)</f>
        <v/>
      </c>
      <c r="Q327" s="32" t="str">
        <f>IF((ANXE_1_DEPENSES_PREVISION!W327)=0,"",ANXE_1_DEPENSES_PREVISION!W327)</f>
        <v/>
      </c>
      <c r="R327" s="9" t="str">
        <f>IF((ANXE_1_DEPENSES_PREVISION!H327)=0,"",ANXE_1_DEPENSES_PREVISION!H327)</f>
        <v/>
      </c>
      <c r="S327" s="9" t="str">
        <f>IF((ANXE_1_DEPENSES_PREVISION!I327)=0,"",ANXE_1_DEPENSES_PREVISION!I327)</f>
        <v/>
      </c>
      <c r="T327" s="9" t="str">
        <f>IF((ANXE_1_DEPENSES_PREVISION!J327)=0,"",ANXE_1_DEPENSES_PREVISION!J327)</f>
        <v/>
      </c>
      <c r="U327" s="9" t="str">
        <f>IF((ANXE_1_DEPENSES_PREVISION!K327)=0,"",ANXE_1_DEPENSES_PREVISION!K327)</f>
        <v/>
      </c>
      <c r="V327" s="9" t="str">
        <f>IF((ANXE_1_DEPENSES_PREVISION!L327)=0,"",ANXE_1_DEPENSES_PREVISION!L327)</f>
        <v/>
      </c>
      <c r="W327" s="86" t="str">
        <f>IF((ANXE_1_DEPENSES_PREVISION!M327)=0,"",ANXE_1_DEPENSES_PREVISION!M327)</f>
        <v/>
      </c>
      <c r="X327" s="9" t="str">
        <f>IF((ANXE_1_DEPENSES_PREVISION!N327)=0,"",ANXE_1_DEPENSES_PREVISION!N327)</f>
        <v/>
      </c>
      <c r="Y327" s="9" t="str">
        <f>IF((ANXE_1_DEPENSES_PREVISION!O327)=0,"",ANXE_1_DEPENSES_PREVISION!O327)</f>
        <v/>
      </c>
      <c r="Z327" s="86" t="str">
        <f>IF((ANXE_1_DEPENSES_PREVISION!P327)=0,"",ANXE_1_DEPENSES_PREVISION!P327)</f>
        <v/>
      </c>
      <c r="AA327" s="9" t="str">
        <f>IF((ANXE_1_DEPENSES_PREVISION!Q327)=0,"",ANXE_1_DEPENSES_PREVISION!Q327)</f>
        <v/>
      </c>
      <c r="AB327" s="9" t="str">
        <f>IF((ANXE_1_DEPENSES_PREVISION!R327)=0,"",ANXE_1_DEPENSES_PREVISION!R327)</f>
        <v/>
      </c>
      <c r="AC327" s="86" t="str">
        <f>IF((ANXE_1_DEPENSES_PREVISION!S327)=0,"",ANXE_1_DEPENSES_PREVISION!S327)</f>
        <v/>
      </c>
      <c r="AD327" s="86" t="str">
        <f>IF((ANXE_1_DEPENSES_PREVISION!T327)=0,"",ANXE_1_DEPENSES_PREVISION!T327)</f>
        <v/>
      </c>
      <c r="AE327" s="86" t="str">
        <f>IF((ANXE_1_DEPENSES_PREVISION!U327)=0,"",ANXE_1_DEPENSES_PREVISION!U327)</f>
        <v/>
      </c>
      <c r="AF327" s="86" t="str">
        <f>IF((ANXE_1_DEPENSES_PREVISION!V327)=0,"",ANXE_1_DEPENSES_PREVISION!V327)</f>
        <v/>
      </c>
      <c r="AG327" s="9" t="str">
        <f>IF((ANXE_1_DEPENSES_PREVISION!W327)=0,"",ANXE_1_DEPENSES_PREVISION!W327)</f>
        <v/>
      </c>
      <c r="AH327" s="35"/>
      <c r="AI327" s="34" t="str">
        <f t="shared" si="16"/>
        <v/>
      </c>
      <c r="AJ327" s="11" t="str">
        <f t="shared" si="17"/>
        <v/>
      </c>
      <c r="AK327" s="36" t="str">
        <f t="shared" si="18"/>
        <v/>
      </c>
      <c r="AL327" s="34" t="str">
        <f t="shared" si="19"/>
        <v/>
      </c>
      <c r="AM327" s="34"/>
      <c r="AN327" s="10"/>
    </row>
    <row r="328" spans="2:40" x14ac:dyDescent="0.3">
      <c r="B328" s="32" t="str">
        <f>IF((ANXE_1_DEPENSES_PREVISION!H328)=0,"",ANXE_1_DEPENSES_PREVISION!H328)</f>
        <v/>
      </c>
      <c r="C328" s="32" t="str">
        <f>IF((ANXE_1_DEPENSES_PREVISION!I328)=0,"",ANXE_1_DEPENSES_PREVISION!I328)</f>
        <v/>
      </c>
      <c r="D328" s="32" t="str">
        <f>IF((ANXE_1_DEPENSES_PREVISION!J328)=0,"",ANXE_1_DEPENSES_PREVISION!J328)</f>
        <v/>
      </c>
      <c r="E328" s="32" t="str">
        <f>IF((ANXE_1_DEPENSES_PREVISION!K328)=0,"",ANXE_1_DEPENSES_PREVISION!K328)</f>
        <v/>
      </c>
      <c r="F328" s="32" t="str">
        <f>IF((ANXE_1_DEPENSES_PREVISION!L328)=0,"",ANXE_1_DEPENSES_PREVISION!L328)</f>
        <v/>
      </c>
      <c r="G328" s="31" t="str">
        <f>IF((ANXE_1_DEPENSES_PREVISION!M328)=0,"",ANXE_1_DEPENSES_PREVISION!M328)</f>
        <v/>
      </c>
      <c r="H328" s="32" t="str">
        <f>IF((ANXE_1_DEPENSES_PREVISION!N328)=0,"",ANXE_1_DEPENSES_PREVISION!N328)</f>
        <v/>
      </c>
      <c r="I328" s="32" t="str">
        <f>IF((ANXE_1_DEPENSES_PREVISION!O328)=0,"",ANXE_1_DEPENSES_PREVISION!O328)</f>
        <v/>
      </c>
      <c r="J328" s="31" t="str">
        <f>IF((ANXE_1_DEPENSES_PREVISION!P328)=0,"",ANXE_1_DEPENSES_PREVISION!P328)</f>
        <v/>
      </c>
      <c r="K328" s="32" t="str">
        <f>IF((ANXE_1_DEPENSES_PREVISION!Q328)=0,"",ANXE_1_DEPENSES_PREVISION!Q328)</f>
        <v/>
      </c>
      <c r="L328" s="32" t="str">
        <f>IF((ANXE_1_DEPENSES_PREVISION!R328)=0,"",ANXE_1_DEPENSES_PREVISION!R328)</f>
        <v/>
      </c>
      <c r="M328" s="31" t="str">
        <f>IF((ANXE_1_DEPENSES_PREVISION!S328)=0,"",ANXE_1_DEPENSES_PREVISION!S328)</f>
        <v/>
      </c>
      <c r="N328" s="31" t="str">
        <f>IF((ANXE_1_DEPENSES_PREVISION!T328)=0,"",ANXE_1_DEPENSES_PREVISION!T328)</f>
        <v/>
      </c>
      <c r="O328" s="31" t="str">
        <f>IF((ANXE_1_DEPENSES_PREVISION!U328)=0,"",ANXE_1_DEPENSES_PREVISION!U328)</f>
        <v/>
      </c>
      <c r="P328" s="31" t="str">
        <f>IF((ANXE_1_DEPENSES_PREVISION!V328)=0,"",ANXE_1_DEPENSES_PREVISION!V328)</f>
        <v/>
      </c>
      <c r="Q328" s="32" t="str">
        <f>IF((ANXE_1_DEPENSES_PREVISION!W328)=0,"",ANXE_1_DEPENSES_PREVISION!W328)</f>
        <v/>
      </c>
      <c r="R328" s="9" t="str">
        <f>IF((ANXE_1_DEPENSES_PREVISION!H328)=0,"",ANXE_1_DEPENSES_PREVISION!H328)</f>
        <v/>
      </c>
      <c r="S328" s="9" t="str">
        <f>IF((ANXE_1_DEPENSES_PREVISION!I328)=0,"",ANXE_1_DEPENSES_PREVISION!I328)</f>
        <v/>
      </c>
      <c r="T328" s="9" t="str">
        <f>IF((ANXE_1_DEPENSES_PREVISION!J328)=0,"",ANXE_1_DEPENSES_PREVISION!J328)</f>
        <v/>
      </c>
      <c r="U328" s="9" t="str">
        <f>IF((ANXE_1_DEPENSES_PREVISION!K328)=0,"",ANXE_1_DEPENSES_PREVISION!K328)</f>
        <v/>
      </c>
      <c r="V328" s="9" t="str">
        <f>IF((ANXE_1_DEPENSES_PREVISION!L328)=0,"",ANXE_1_DEPENSES_PREVISION!L328)</f>
        <v/>
      </c>
      <c r="W328" s="86" t="str">
        <f>IF((ANXE_1_DEPENSES_PREVISION!M328)=0,"",ANXE_1_DEPENSES_PREVISION!M328)</f>
        <v/>
      </c>
      <c r="X328" s="9" t="str">
        <f>IF((ANXE_1_DEPENSES_PREVISION!N328)=0,"",ANXE_1_DEPENSES_PREVISION!N328)</f>
        <v/>
      </c>
      <c r="Y328" s="9" t="str">
        <f>IF((ANXE_1_DEPENSES_PREVISION!O328)=0,"",ANXE_1_DEPENSES_PREVISION!O328)</f>
        <v/>
      </c>
      <c r="Z328" s="86" t="str">
        <f>IF((ANXE_1_DEPENSES_PREVISION!P328)=0,"",ANXE_1_DEPENSES_PREVISION!P328)</f>
        <v/>
      </c>
      <c r="AA328" s="9" t="str">
        <f>IF((ANXE_1_DEPENSES_PREVISION!Q328)=0,"",ANXE_1_DEPENSES_PREVISION!Q328)</f>
        <v/>
      </c>
      <c r="AB328" s="9" t="str">
        <f>IF((ANXE_1_DEPENSES_PREVISION!R328)=0,"",ANXE_1_DEPENSES_PREVISION!R328)</f>
        <v/>
      </c>
      <c r="AC328" s="86" t="str">
        <f>IF((ANXE_1_DEPENSES_PREVISION!S328)=0,"",ANXE_1_DEPENSES_PREVISION!S328)</f>
        <v/>
      </c>
      <c r="AD328" s="86" t="str">
        <f>IF((ANXE_1_DEPENSES_PREVISION!T328)=0,"",ANXE_1_DEPENSES_PREVISION!T328)</f>
        <v/>
      </c>
      <c r="AE328" s="86" t="str">
        <f>IF((ANXE_1_DEPENSES_PREVISION!U328)=0,"",ANXE_1_DEPENSES_PREVISION!U328)</f>
        <v/>
      </c>
      <c r="AF328" s="86" t="str">
        <f>IF((ANXE_1_DEPENSES_PREVISION!V328)=0,"",ANXE_1_DEPENSES_PREVISION!V328)</f>
        <v/>
      </c>
      <c r="AG328" s="9" t="str">
        <f>IF((ANXE_1_DEPENSES_PREVISION!W328)=0,"",ANXE_1_DEPENSES_PREVISION!W328)</f>
        <v/>
      </c>
      <c r="AH328" s="35"/>
      <c r="AI328" s="34" t="str">
        <f t="shared" si="16"/>
        <v/>
      </c>
      <c r="AJ328" s="11" t="str">
        <f t="shared" si="17"/>
        <v/>
      </c>
      <c r="AK328" s="36" t="str">
        <f t="shared" si="18"/>
        <v/>
      </c>
      <c r="AL328" s="34" t="str">
        <f t="shared" si="19"/>
        <v/>
      </c>
      <c r="AM328" s="34"/>
      <c r="AN328" s="10"/>
    </row>
    <row r="329" spans="2:40" x14ac:dyDescent="0.3">
      <c r="B329" s="32" t="str">
        <f>IF((ANXE_1_DEPENSES_PREVISION!H329)=0,"",ANXE_1_DEPENSES_PREVISION!H329)</f>
        <v/>
      </c>
      <c r="C329" s="32" t="str">
        <f>IF((ANXE_1_DEPENSES_PREVISION!I329)=0,"",ANXE_1_DEPENSES_PREVISION!I329)</f>
        <v/>
      </c>
      <c r="D329" s="32" t="str">
        <f>IF((ANXE_1_DEPENSES_PREVISION!J329)=0,"",ANXE_1_DEPENSES_PREVISION!J329)</f>
        <v/>
      </c>
      <c r="E329" s="32" t="str">
        <f>IF((ANXE_1_DEPENSES_PREVISION!K329)=0,"",ANXE_1_DEPENSES_PREVISION!K329)</f>
        <v/>
      </c>
      <c r="F329" s="32" t="str">
        <f>IF((ANXE_1_DEPENSES_PREVISION!L329)=0,"",ANXE_1_DEPENSES_PREVISION!L329)</f>
        <v/>
      </c>
      <c r="G329" s="31" t="str">
        <f>IF((ANXE_1_DEPENSES_PREVISION!M329)=0,"",ANXE_1_DEPENSES_PREVISION!M329)</f>
        <v/>
      </c>
      <c r="H329" s="32" t="str">
        <f>IF((ANXE_1_DEPENSES_PREVISION!N329)=0,"",ANXE_1_DEPENSES_PREVISION!N329)</f>
        <v/>
      </c>
      <c r="I329" s="32" t="str">
        <f>IF((ANXE_1_DEPENSES_PREVISION!O329)=0,"",ANXE_1_DEPENSES_PREVISION!O329)</f>
        <v/>
      </c>
      <c r="J329" s="31" t="str">
        <f>IF((ANXE_1_DEPENSES_PREVISION!P329)=0,"",ANXE_1_DEPENSES_PREVISION!P329)</f>
        <v/>
      </c>
      <c r="K329" s="32" t="str">
        <f>IF((ANXE_1_DEPENSES_PREVISION!Q329)=0,"",ANXE_1_DEPENSES_PREVISION!Q329)</f>
        <v/>
      </c>
      <c r="L329" s="32" t="str">
        <f>IF((ANXE_1_DEPENSES_PREVISION!R329)=0,"",ANXE_1_DEPENSES_PREVISION!R329)</f>
        <v/>
      </c>
      <c r="M329" s="31" t="str">
        <f>IF((ANXE_1_DEPENSES_PREVISION!S329)=0,"",ANXE_1_DEPENSES_PREVISION!S329)</f>
        <v/>
      </c>
      <c r="N329" s="31" t="str">
        <f>IF((ANXE_1_DEPENSES_PREVISION!T329)=0,"",ANXE_1_DEPENSES_PREVISION!T329)</f>
        <v/>
      </c>
      <c r="O329" s="31" t="str">
        <f>IF((ANXE_1_DEPENSES_PREVISION!U329)=0,"",ANXE_1_DEPENSES_PREVISION!U329)</f>
        <v/>
      </c>
      <c r="P329" s="31" t="str">
        <f>IF((ANXE_1_DEPENSES_PREVISION!V329)=0,"",ANXE_1_DEPENSES_PREVISION!V329)</f>
        <v/>
      </c>
      <c r="Q329" s="32" t="str">
        <f>IF((ANXE_1_DEPENSES_PREVISION!W329)=0,"",ANXE_1_DEPENSES_PREVISION!W329)</f>
        <v/>
      </c>
      <c r="R329" s="9" t="str">
        <f>IF((ANXE_1_DEPENSES_PREVISION!H329)=0,"",ANXE_1_DEPENSES_PREVISION!H329)</f>
        <v/>
      </c>
      <c r="S329" s="9" t="str">
        <f>IF((ANXE_1_DEPENSES_PREVISION!I329)=0,"",ANXE_1_DEPENSES_PREVISION!I329)</f>
        <v/>
      </c>
      <c r="T329" s="9" t="str">
        <f>IF((ANXE_1_DEPENSES_PREVISION!J329)=0,"",ANXE_1_DEPENSES_PREVISION!J329)</f>
        <v/>
      </c>
      <c r="U329" s="9" t="str">
        <f>IF((ANXE_1_DEPENSES_PREVISION!K329)=0,"",ANXE_1_DEPENSES_PREVISION!K329)</f>
        <v/>
      </c>
      <c r="V329" s="9" t="str">
        <f>IF((ANXE_1_DEPENSES_PREVISION!L329)=0,"",ANXE_1_DEPENSES_PREVISION!L329)</f>
        <v/>
      </c>
      <c r="W329" s="86" t="str">
        <f>IF((ANXE_1_DEPENSES_PREVISION!M329)=0,"",ANXE_1_DEPENSES_PREVISION!M329)</f>
        <v/>
      </c>
      <c r="X329" s="9" t="str">
        <f>IF((ANXE_1_DEPENSES_PREVISION!N329)=0,"",ANXE_1_DEPENSES_PREVISION!N329)</f>
        <v/>
      </c>
      <c r="Y329" s="9" t="str">
        <f>IF((ANXE_1_DEPENSES_PREVISION!O329)=0,"",ANXE_1_DEPENSES_PREVISION!O329)</f>
        <v/>
      </c>
      <c r="Z329" s="86" t="str">
        <f>IF((ANXE_1_DEPENSES_PREVISION!P329)=0,"",ANXE_1_DEPENSES_PREVISION!P329)</f>
        <v/>
      </c>
      <c r="AA329" s="9" t="str">
        <f>IF((ANXE_1_DEPENSES_PREVISION!Q329)=0,"",ANXE_1_DEPENSES_PREVISION!Q329)</f>
        <v/>
      </c>
      <c r="AB329" s="9" t="str">
        <f>IF((ANXE_1_DEPENSES_PREVISION!R329)=0,"",ANXE_1_DEPENSES_PREVISION!R329)</f>
        <v/>
      </c>
      <c r="AC329" s="86" t="str">
        <f>IF((ANXE_1_DEPENSES_PREVISION!S329)=0,"",ANXE_1_DEPENSES_PREVISION!S329)</f>
        <v/>
      </c>
      <c r="AD329" s="86" t="str">
        <f>IF((ANXE_1_DEPENSES_PREVISION!T329)=0,"",ANXE_1_DEPENSES_PREVISION!T329)</f>
        <v/>
      </c>
      <c r="AE329" s="86" t="str">
        <f>IF((ANXE_1_DEPENSES_PREVISION!U329)=0,"",ANXE_1_DEPENSES_PREVISION!U329)</f>
        <v/>
      </c>
      <c r="AF329" s="86" t="str">
        <f>IF((ANXE_1_DEPENSES_PREVISION!V329)=0,"",ANXE_1_DEPENSES_PREVISION!V329)</f>
        <v/>
      </c>
      <c r="AG329" s="9" t="str">
        <f>IF((ANXE_1_DEPENSES_PREVISION!W329)=0,"",ANXE_1_DEPENSES_PREVISION!W329)</f>
        <v/>
      </c>
      <c r="AH329" s="35"/>
      <c r="AI329" s="34" t="str">
        <f t="shared" si="16"/>
        <v/>
      </c>
      <c r="AJ329" s="11" t="str">
        <f t="shared" si="17"/>
        <v/>
      </c>
      <c r="AK329" s="36" t="str">
        <f t="shared" si="18"/>
        <v/>
      </c>
      <c r="AL329" s="34" t="str">
        <f t="shared" si="19"/>
        <v/>
      </c>
      <c r="AM329" s="34"/>
      <c r="AN329" s="10"/>
    </row>
    <row r="330" spans="2:40" x14ac:dyDescent="0.3">
      <c r="B330" s="32" t="str">
        <f>IF((ANXE_1_DEPENSES_PREVISION!H330)=0,"",ANXE_1_DEPENSES_PREVISION!H330)</f>
        <v/>
      </c>
      <c r="C330" s="32" t="str">
        <f>IF((ANXE_1_DEPENSES_PREVISION!I330)=0,"",ANXE_1_DEPENSES_PREVISION!I330)</f>
        <v/>
      </c>
      <c r="D330" s="32" t="str">
        <f>IF((ANXE_1_DEPENSES_PREVISION!J330)=0,"",ANXE_1_DEPENSES_PREVISION!J330)</f>
        <v/>
      </c>
      <c r="E330" s="32" t="str">
        <f>IF((ANXE_1_DEPENSES_PREVISION!K330)=0,"",ANXE_1_DEPENSES_PREVISION!K330)</f>
        <v/>
      </c>
      <c r="F330" s="32" t="str">
        <f>IF((ANXE_1_DEPENSES_PREVISION!L330)=0,"",ANXE_1_DEPENSES_PREVISION!L330)</f>
        <v/>
      </c>
      <c r="G330" s="31" t="str">
        <f>IF((ANXE_1_DEPENSES_PREVISION!M330)=0,"",ANXE_1_DEPENSES_PREVISION!M330)</f>
        <v/>
      </c>
      <c r="H330" s="32" t="str">
        <f>IF((ANXE_1_DEPENSES_PREVISION!N330)=0,"",ANXE_1_DEPENSES_PREVISION!N330)</f>
        <v/>
      </c>
      <c r="I330" s="32" t="str">
        <f>IF((ANXE_1_DEPENSES_PREVISION!O330)=0,"",ANXE_1_DEPENSES_PREVISION!O330)</f>
        <v/>
      </c>
      <c r="J330" s="31" t="str">
        <f>IF((ANXE_1_DEPENSES_PREVISION!P330)=0,"",ANXE_1_DEPENSES_PREVISION!P330)</f>
        <v/>
      </c>
      <c r="K330" s="32" t="str">
        <f>IF((ANXE_1_DEPENSES_PREVISION!Q330)=0,"",ANXE_1_DEPENSES_PREVISION!Q330)</f>
        <v/>
      </c>
      <c r="L330" s="32" t="str">
        <f>IF((ANXE_1_DEPENSES_PREVISION!R330)=0,"",ANXE_1_DEPENSES_PREVISION!R330)</f>
        <v/>
      </c>
      <c r="M330" s="31" t="str">
        <f>IF((ANXE_1_DEPENSES_PREVISION!S330)=0,"",ANXE_1_DEPENSES_PREVISION!S330)</f>
        <v/>
      </c>
      <c r="N330" s="31" t="str">
        <f>IF((ANXE_1_DEPENSES_PREVISION!T330)=0,"",ANXE_1_DEPENSES_PREVISION!T330)</f>
        <v/>
      </c>
      <c r="O330" s="31" t="str">
        <f>IF((ANXE_1_DEPENSES_PREVISION!U330)=0,"",ANXE_1_DEPENSES_PREVISION!U330)</f>
        <v/>
      </c>
      <c r="P330" s="31" t="str">
        <f>IF((ANXE_1_DEPENSES_PREVISION!V330)=0,"",ANXE_1_DEPENSES_PREVISION!V330)</f>
        <v/>
      </c>
      <c r="Q330" s="32" t="str">
        <f>IF((ANXE_1_DEPENSES_PREVISION!W330)=0,"",ANXE_1_DEPENSES_PREVISION!W330)</f>
        <v/>
      </c>
      <c r="R330" s="9" t="str">
        <f>IF((ANXE_1_DEPENSES_PREVISION!H330)=0,"",ANXE_1_DEPENSES_PREVISION!H330)</f>
        <v/>
      </c>
      <c r="S330" s="9" t="str">
        <f>IF((ANXE_1_DEPENSES_PREVISION!I330)=0,"",ANXE_1_DEPENSES_PREVISION!I330)</f>
        <v/>
      </c>
      <c r="T330" s="9" t="str">
        <f>IF((ANXE_1_DEPENSES_PREVISION!J330)=0,"",ANXE_1_DEPENSES_PREVISION!J330)</f>
        <v/>
      </c>
      <c r="U330" s="9" t="str">
        <f>IF((ANXE_1_DEPENSES_PREVISION!K330)=0,"",ANXE_1_DEPENSES_PREVISION!K330)</f>
        <v/>
      </c>
      <c r="V330" s="9" t="str">
        <f>IF((ANXE_1_DEPENSES_PREVISION!L330)=0,"",ANXE_1_DEPENSES_PREVISION!L330)</f>
        <v/>
      </c>
      <c r="W330" s="86" t="str">
        <f>IF((ANXE_1_DEPENSES_PREVISION!M330)=0,"",ANXE_1_DEPENSES_PREVISION!M330)</f>
        <v/>
      </c>
      <c r="X330" s="9" t="str">
        <f>IF((ANXE_1_DEPENSES_PREVISION!N330)=0,"",ANXE_1_DEPENSES_PREVISION!N330)</f>
        <v/>
      </c>
      <c r="Y330" s="9" t="str">
        <f>IF((ANXE_1_DEPENSES_PREVISION!O330)=0,"",ANXE_1_DEPENSES_PREVISION!O330)</f>
        <v/>
      </c>
      <c r="Z330" s="86" t="str">
        <f>IF((ANXE_1_DEPENSES_PREVISION!P330)=0,"",ANXE_1_DEPENSES_PREVISION!P330)</f>
        <v/>
      </c>
      <c r="AA330" s="9" t="str">
        <f>IF((ANXE_1_DEPENSES_PREVISION!Q330)=0,"",ANXE_1_DEPENSES_PREVISION!Q330)</f>
        <v/>
      </c>
      <c r="AB330" s="9" t="str">
        <f>IF((ANXE_1_DEPENSES_PREVISION!R330)=0,"",ANXE_1_DEPENSES_PREVISION!R330)</f>
        <v/>
      </c>
      <c r="AC330" s="86" t="str">
        <f>IF((ANXE_1_DEPENSES_PREVISION!S330)=0,"",ANXE_1_DEPENSES_PREVISION!S330)</f>
        <v/>
      </c>
      <c r="AD330" s="86" t="str">
        <f>IF((ANXE_1_DEPENSES_PREVISION!T330)=0,"",ANXE_1_DEPENSES_PREVISION!T330)</f>
        <v/>
      </c>
      <c r="AE330" s="86" t="str">
        <f>IF((ANXE_1_DEPENSES_PREVISION!U330)=0,"",ANXE_1_DEPENSES_PREVISION!U330)</f>
        <v/>
      </c>
      <c r="AF330" s="86" t="str">
        <f>IF((ANXE_1_DEPENSES_PREVISION!V330)=0,"",ANXE_1_DEPENSES_PREVISION!V330)</f>
        <v/>
      </c>
      <c r="AG330" s="9" t="str">
        <f>IF((ANXE_1_DEPENSES_PREVISION!W330)=0,"",ANXE_1_DEPENSES_PREVISION!W330)</f>
        <v/>
      </c>
      <c r="AH330" s="35"/>
      <c r="AI330" s="34" t="str">
        <f t="shared" si="16"/>
        <v/>
      </c>
      <c r="AJ330" s="11" t="str">
        <f t="shared" si="17"/>
        <v/>
      </c>
      <c r="AK330" s="36" t="str">
        <f t="shared" si="18"/>
        <v/>
      </c>
      <c r="AL330" s="34" t="str">
        <f t="shared" si="19"/>
        <v/>
      </c>
      <c r="AM330" s="34"/>
      <c r="AN330" s="10"/>
    </row>
    <row r="331" spans="2:40" x14ac:dyDescent="0.3">
      <c r="B331" s="32" t="str">
        <f>IF((ANXE_1_DEPENSES_PREVISION!H331)=0,"",ANXE_1_DEPENSES_PREVISION!H331)</f>
        <v/>
      </c>
      <c r="C331" s="32" t="str">
        <f>IF((ANXE_1_DEPENSES_PREVISION!I331)=0,"",ANXE_1_DEPENSES_PREVISION!I331)</f>
        <v/>
      </c>
      <c r="D331" s="32" t="str">
        <f>IF((ANXE_1_DEPENSES_PREVISION!J331)=0,"",ANXE_1_DEPENSES_PREVISION!J331)</f>
        <v/>
      </c>
      <c r="E331" s="32" t="str">
        <f>IF((ANXE_1_DEPENSES_PREVISION!K331)=0,"",ANXE_1_DEPENSES_PREVISION!K331)</f>
        <v/>
      </c>
      <c r="F331" s="32" t="str">
        <f>IF((ANXE_1_DEPENSES_PREVISION!L331)=0,"",ANXE_1_DEPENSES_PREVISION!L331)</f>
        <v/>
      </c>
      <c r="G331" s="31" t="str">
        <f>IF((ANXE_1_DEPENSES_PREVISION!M331)=0,"",ANXE_1_DEPENSES_PREVISION!M331)</f>
        <v/>
      </c>
      <c r="H331" s="32" t="str">
        <f>IF((ANXE_1_DEPENSES_PREVISION!N331)=0,"",ANXE_1_DEPENSES_PREVISION!N331)</f>
        <v/>
      </c>
      <c r="I331" s="32" t="str">
        <f>IF((ANXE_1_DEPENSES_PREVISION!O331)=0,"",ANXE_1_DEPENSES_PREVISION!O331)</f>
        <v/>
      </c>
      <c r="J331" s="31" t="str">
        <f>IF((ANXE_1_DEPENSES_PREVISION!P331)=0,"",ANXE_1_DEPENSES_PREVISION!P331)</f>
        <v/>
      </c>
      <c r="K331" s="32" t="str">
        <f>IF((ANXE_1_DEPENSES_PREVISION!Q331)=0,"",ANXE_1_DEPENSES_PREVISION!Q331)</f>
        <v/>
      </c>
      <c r="L331" s="32" t="str">
        <f>IF((ANXE_1_DEPENSES_PREVISION!R331)=0,"",ANXE_1_DEPENSES_PREVISION!R331)</f>
        <v/>
      </c>
      <c r="M331" s="31" t="str">
        <f>IF((ANXE_1_DEPENSES_PREVISION!S331)=0,"",ANXE_1_DEPENSES_PREVISION!S331)</f>
        <v/>
      </c>
      <c r="N331" s="31" t="str">
        <f>IF((ANXE_1_DEPENSES_PREVISION!T331)=0,"",ANXE_1_DEPENSES_PREVISION!T331)</f>
        <v/>
      </c>
      <c r="O331" s="31" t="str">
        <f>IF((ANXE_1_DEPENSES_PREVISION!U331)=0,"",ANXE_1_DEPENSES_PREVISION!U331)</f>
        <v/>
      </c>
      <c r="P331" s="31" t="str">
        <f>IF((ANXE_1_DEPENSES_PREVISION!V331)=0,"",ANXE_1_DEPENSES_PREVISION!V331)</f>
        <v/>
      </c>
      <c r="Q331" s="32" t="str">
        <f>IF((ANXE_1_DEPENSES_PREVISION!W331)=0,"",ANXE_1_DEPENSES_PREVISION!W331)</f>
        <v/>
      </c>
      <c r="R331" s="9" t="str">
        <f>IF((ANXE_1_DEPENSES_PREVISION!H331)=0,"",ANXE_1_DEPENSES_PREVISION!H331)</f>
        <v/>
      </c>
      <c r="S331" s="9" t="str">
        <f>IF((ANXE_1_DEPENSES_PREVISION!I331)=0,"",ANXE_1_DEPENSES_PREVISION!I331)</f>
        <v/>
      </c>
      <c r="T331" s="9" t="str">
        <f>IF((ANXE_1_DEPENSES_PREVISION!J331)=0,"",ANXE_1_DEPENSES_PREVISION!J331)</f>
        <v/>
      </c>
      <c r="U331" s="9" t="str">
        <f>IF((ANXE_1_DEPENSES_PREVISION!K331)=0,"",ANXE_1_DEPENSES_PREVISION!K331)</f>
        <v/>
      </c>
      <c r="V331" s="9" t="str">
        <f>IF((ANXE_1_DEPENSES_PREVISION!L331)=0,"",ANXE_1_DEPENSES_PREVISION!L331)</f>
        <v/>
      </c>
      <c r="W331" s="86" t="str">
        <f>IF((ANXE_1_DEPENSES_PREVISION!M331)=0,"",ANXE_1_DEPENSES_PREVISION!M331)</f>
        <v/>
      </c>
      <c r="X331" s="9" t="str">
        <f>IF((ANXE_1_DEPENSES_PREVISION!N331)=0,"",ANXE_1_DEPENSES_PREVISION!N331)</f>
        <v/>
      </c>
      <c r="Y331" s="9" t="str">
        <f>IF((ANXE_1_DEPENSES_PREVISION!O331)=0,"",ANXE_1_DEPENSES_PREVISION!O331)</f>
        <v/>
      </c>
      <c r="Z331" s="86" t="str">
        <f>IF((ANXE_1_DEPENSES_PREVISION!P331)=0,"",ANXE_1_DEPENSES_PREVISION!P331)</f>
        <v/>
      </c>
      <c r="AA331" s="9" t="str">
        <f>IF((ANXE_1_DEPENSES_PREVISION!Q331)=0,"",ANXE_1_DEPENSES_PREVISION!Q331)</f>
        <v/>
      </c>
      <c r="AB331" s="9" t="str">
        <f>IF((ANXE_1_DEPENSES_PREVISION!R331)=0,"",ANXE_1_DEPENSES_PREVISION!R331)</f>
        <v/>
      </c>
      <c r="AC331" s="86" t="str">
        <f>IF((ANXE_1_DEPENSES_PREVISION!S331)=0,"",ANXE_1_DEPENSES_PREVISION!S331)</f>
        <v/>
      </c>
      <c r="AD331" s="86" t="str">
        <f>IF((ANXE_1_DEPENSES_PREVISION!T331)=0,"",ANXE_1_DEPENSES_PREVISION!T331)</f>
        <v/>
      </c>
      <c r="AE331" s="86" t="str">
        <f>IF((ANXE_1_DEPENSES_PREVISION!U331)=0,"",ANXE_1_DEPENSES_PREVISION!U331)</f>
        <v/>
      </c>
      <c r="AF331" s="86" t="str">
        <f>IF((ANXE_1_DEPENSES_PREVISION!V331)=0,"",ANXE_1_DEPENSES_PREVISION!V331)</f>
        <v/>
      </c>
      <c r="AG331" s="9" t="str">
        <f>IF((ANXE_1_DEPENSES_PREVISION!W331)=0,"",ANXE_1_DEPENSES_PREVISION!W331)</f>
        <v/>
      </c>
      <c r="AH331" s="35"/>
      <c r="AI331" s="34" t="str">
        <f t="shared" si="16"/>
        <v/>
      </c>
      <c r="AJ331" s="11" t="str">
        <f t="shared" si="17"/>
        <v/>
      </c>
      <c r="AK331" s="36" t="str">
        <f t="shared" si="18"/>
        <v/>
      </c>
      <c r="AL331" s="34" t="str">
        <f t="shared" si="19"/>
        <v/>
      </c>
      <c r="AM331" s="34"/>
      <c r="AN331" s="10"/>
    </row>
    <row r="332" spans="2:40" x14ac:dyDescent="0.3">
      <c r="B332" s="32" t="str">
        <f>IF((ANXE_1_DEPENSES_PREVISION!H332)=0,"",ANXE_1_DEPENSES_PREVISION!H332)</f>
        <v/>
      </c>
      <c r="C332" s="32" t="str">
        <f>IF((ANXE_1_DEPENSES_PREVISION!I332)=0,"",ANXE_1_DEPENSES_PREVISION!I332)</f>
        <v/>
      </c>
      <c r="D332" s="32" t="str">
        <f>IF((ANXE_1_DEPENSES_PREVISION!J332)=0,"",ANXE_1_DEPENSES_PREVISION!J332)</f>
        <v/>
      </c>
      <c r="E332" s="32" t="str">
        <f>IF((ANXE_1_DEPENSES_PREVISION!K332)=0,"",ANXE_1_DEPENSES_PREVISION!K332)</f>
        <v/>
      </c>
      <c r="F332" s="32" t="str">
        <f>IF((ANXE_1_DEPENSES_PREVISION!L332)=0,"",ANXE_1_DEPENSES_PREVISION!L332)</f>
        <v/>
      </c>
      <c r="G332" s="31" t="str">
        <f>IF((ANXE_1_DEPENSES_PREVISION!M332)=0,"",ANXE_1_DEPENSES_PREVISION!M332)</f>
        <v/>
      </c>
      <c r="H332" s="32" t="str">
        <f>IF((ANXE_1_DEPENSES_PREVISION!N332)=0,"",ANXE_1_DEPENSES_PREVISION!N332)</f>
        <v/>
      </c>
      <c r="I332" s="32" t="str">
        <f>IF((ANXE_1_DEPENSES_PREVISION!O332)=0,"",ANXE_1_DEPENSES_PREVISION!O332)</f>
        <v/>
      </c>
      <c r="J332" s="31" t="str">
        <f>IF((ANXE_1_DEPENSES_PREVISION!P332)=0,"",ANXE_1_DEPENSES_PREVISION!P332)</f>
        <v/>
      </c>
      <c r="K332" s="32" t="str">
        <f>IF((ANXE_1_DEPENSES_PREVISION!Q332)=0,"",ANXE_1_DEPENSES_PREVISION!Q332)</f>
        <v/>
      </c>
      <c r="L332" s="32" t="str">
        <f>IF((ANXE_1_DEPENSES_PREVISION!R332)=0,"",ANXE_1_DEPENSES_PREVISION!R332)</f>
        <v/>
      </c>
      <c r="M332" s="31" t="str">
        <f>IF((ANXE_1_DEPENSES_PREVISION!S332)=0,"",ANXE_1_DEPENSES_PREVISION!S332)</f>
        <v/>
      </c>
      <c r="N332" s="31" t="str">
        <f>IF((ANXE_1_DEPENSES_PREVISION!T332)=0,"",ANXE_1_DEPENSES_PREVISION!T332)</f>
        <v/>
      </c>
      <c r="O332" s="31" t="str">
        <f>IF((ANXE_1_DEPENSES_PREVISION!U332)=0,"",ANXE_1_DEPENSES_PREVISION!U332)</f>
        <v/>
      </c>
      <c r="P332" s="31" t="str">
        <f>IF((ANXE_1_DEPENSES_PREVISION!V332)=0,"",ANXE_1_DEPENSES_PREVISION!V332)</f>
        <v/>
      </c>
      <c r="Q332" s="32" t="str">
        <f>IF((ANXE_1_DEPENSES_PREVISION!W332)=0,"",ANXE_1_DEPENSES_PREVISION!W332)</f>
        <v/>
      </c>
      <c r="R332" s="9" t="str">
        <f>IF((ANXE_1_DEPENSES_PREVISION!H332)=0,"",ANXE_1_DEPENSES_PREVISION!H332)</f>
        <v/>
      </c>
      <c r="S332" s="9" t="str">
        <f>IF((ANXE_1_DEPENSES_PREVISION!I332)=0,"",ANXE_1_DEPENSES_PREVISION!I332)</f>
        <v/>
      </c>
      <c r="T332" s="9" t="str">
        <f>IF((ANXE_1_DEPENSES_PREVISION!J332)=0,"",ANXE_1_DEPENSES_PREVISION!J332)</f>
        <v/>
      </c>
      <c r="U332" s="9" t="str">
        <f>IF((ANXE_1_DEPENSES_PREVISION!K332)=0,"",ANXE_1_DEPENSES_PREVISION!K332)</f>
        <v/>
      </c>
      <c r="V332" s="9" t="str">
        <f>IF((ANXE_1_DEPENSES_PREVISION!L332)=0,"",ANXE_1_DEPENSES_PREVISION!L332)</f>
        <v/>
      </c>
      <c r="W332" s="86" t="str">
        <f>IF((ANXE_1_DEPENSES_PREVISION!M332)=0,"",ANXE_1_DEPENSES_PREVISION!M332)</f>
        <v/>
      </c>
      <c r="X332" s="9" t="str">
        <f>IF((ANXE_1_DEPENSES_PREVISION!N332)=0,"",ANXE_1_DEPENSES_PREVISION!N332)</f>
        <v/>
      </c>
      <c r="Y332" s="9" t="str">
        <f>IF((ANXE_1_DEPENSES_PREVISION!O332)=0,"",ANXE_1_DEPENSES_PREVISION!O332)</f>
        <v/>
      </c>
      <c r="Z332" s="86" t="str">
        <f>IF((ANXE_1_DEPENSES_PREVISION!P332)=0,"",ANXE_1_DEPENSES_PREVISION!P332)</f>
        <v/>
      </c>
      <c r="AA332" s="9" t="str">
        <f>IF((ANXE_1_DEPENSES_PREVISION!Q332)=0,"",ANXE_1_DEPENSES_PREVISION!Q332)</f>
        <v/>
      </c>
      <c r="AB332" s="9" t="str">
        <f>IF((ANXE_1_DEPENSES_PREVISION!R332)=0,"",ANXE_1_DEPENSES_PREVISION!R332)</f>
        <v/>
      </c>
      <c r="AC332" s="86" t="str">
        <f>IF((ANXE_1_DEPENSES_PREVISION!S332)=0,"",ANXE_1_DEPENSES_PREVISION!S332)</f>
        <v/>
      </c>
      <c r="AD332" s="86" t="str">
        <f>IF((ANXE_1_DEPENSES_PREVISION!T332)=0,"",ANXE_1_DEPENSES_PREVISION!T332)</f>
        <v/>
      </c>
      <c r="AE332" s="86" t="str">
        <f>IF((ANXE_1_DEPENSES_PREVISION!U332)=0,"",ANXE_1_DEPENSES_PREVISION!U332)</f>
        <v/>
      </c>
      <c r="AF332" s="86" t="str">
        <f>IF((ANXE_1_DEPENSES_PREVISION!V332)=0,"",ANXE_1_DEPENSES_PREVISION!V332)</f>
        <v/>
      </c>
      <c r="AG332" s="9" t="str">
        <f>IF((ANXE_1_DEPENSES_PREVISION!W332)=0,"",ANXE_1_DEPENSES_PREVISION!W332)</f>
        <v/>
      </c>
      <c r="AH332" s="35"/>
      <c r="AI332" s="34" t="str">
        <f t="shared" si="16"/>
        <v/>
      </c>
      <c r="AJ332" s="11" t="str">
        <f t="shared" si="17"/>
        <v/>
      </c>
      <c r="AK332" s="36" t="str">
        <f t="shared" si="18"/>
        <v/>
      </c>
      <c r="AL332" s="34" t="str">
        <f t="shared" si="19"/>
        <v/>
      </c>
      <c r="AM332" s="34"/>
      <c r="AN332" s="10"/>
    </row>
    <row r="333" spans="2:40" x14ac:dyDescent="0.3">
      <c r="B333" s="32" t="str">
        <f>IF((ANXE_1_DEPENSES_PREVISION!H333)=0,"",ANXE_1_DEPENSES_PREVISION!H333)</f>
        <v/>
      </c>
      <c r="C333" s="32" t="str">
        <f>IF((ANXE_1_DEPENSES_PREVISION!I333)=0,"",ANXE_1_DEPENSES_PREVISION!I333)</f>
        <v/>
      </c>
      <c r="D333" s="32" t="str">
        <f>IF((ANXE_1_DEPENSES_PREVISION!J333)=0,"",ANXE_1_DEPENSES_PREVISION!J333)</f>
        <v/>
      </c>
      <c r="E333" s="32" t="str">
        <f>IF((ANXE_1_DEPENSES_PREVISION!K333)=0,"",ANXE_1_DEPENSES_PREVISION!K333)</f>
        <v/>
      </c>
      <c r="F333" s="32" t="str">
        <f>IF((ANXE_1_DEPENSES_PREVISION!L333)=0,"",ANXE_1_DEPENSES_PREVISION!L333)</f>
        <v/>
      </c>
      <c r="G333" s="31" t="str">
        <f>IF((ANXE_1_DEPENSES_PREVISION!M333)=0,"",ANXE_1_DEPENSES_PREVISION!M333)</f>
        <v/>
      </c>
      <c r="H333" s="32" t="str">
        <f>IF((ANXE_1_DEPENSES_PREVISION!N333)=0,"",ANXE_1_DEPENSES_PREVISION!N333)</f>
        <v/>
      </c>
      <c r="I333" s="32" t="str">
        <f>IF((ANXE_1_DEPENSES_PREVISION!O333)=0,"",ANXE_1_DEPENSES_PREVISION!O333)</f>
        <v/>
      </c>
      <c r="J333" s="31" t="str">
        <f>IF((ANXE_1_DEPENSES_PREVISION!P333)=0,"",ANXE_1_DEPENSES_PREVISION!P333)</f>
        <v/>
      </c>
      <c r="K333" s="32" t="str">
        <f>IF((ANXE_1_DEPENSES_PREVISION!Q333)=0,"",ANXE_1_DEPENSES_PREVISION!Q333)</f>
        <v/>
      </c>
      <c r="L333" s="32" t="str">
        <f>IF((ANXE_1_DEPENSES_PREVISION!R333)=0,"",ANXE_1_DEPENSES_PREVISION!R333)</f>
        <v/>
      </c>
      <c r="M333" s="31" t="str">
        <f>IF((ANXE_1_DEPENSES_PREVISION!S333)=0,"",ANXE_1_DEPENSES_PREVISION!S333)</f>
        <v/>
      </c>
      <c r="N333" s="31" t="str">
        <f>IF((ANXE_1_DEPENSES_PREVISION!T333)=0,"",ANXE_1_DEPENSES_PREVISION!T333)</f>
        <v/>
      </c>
      <c r="O333" s="31" t="str">
        <f>IF((ANXE_1_DEPENSES_PREVISION!U333)=0,"",ANXE_1_DEPENSES_PREVISION!U333)</f>
        <v/>
      </c>
      <c r="P333" s="31" t="str">
        <f>IF((ANXE_1_DEPENSES_PREVISION!V333)=0,"",ANXE_1_DEPENSES_PREVISION!V333)</f>
        <v/>
      </c>
      <c r="Q333" s="32" t="str">
        <f>IF((ANXE_1_DEPENSES_PREVISION!W333)=0,"",ANXE_1_DEPENSES_PREVISION!W333)</f>
        <v/>
      </c>
      <c r="R333" s="9" t="str">
        <f>IF((ANXE_1_DEPENSES_PREVISION!H333)=0,"",ANXE_1_DEPENSES_PREVISION!H333)</f>
        <v/>
      </c>
      <c r="S333" s="9" t="str">
        <f>IF((ANXE_1_DEPENSES_PREVISION!I333)=0,"",ANXE_1_DEPENSES_PREVISION!I333)</f>
        <v/>
      </c>
      <c r="T333" s="9" t="str">
        <f>IF((ANXE_1_DEPENSES_PREVISION!J333)=0,"",ANXE_1_DEPENSES_PREVISION!J333)</f>
        <v/>
      </c>
      <c r="U333" s="9" t="str">
        <f>IF((ANXE_1_DEPENSES_PREVISION!K333)=0,"",ANXE_1_DEPENSES_PREVISION!K333)</f>
        <v/>
      </c>
      <c r="V333" s="9" t="str">
        <f>IF((ANXE_1_DEPENSES_PREVISION!L333)=0,"",ANXE_1_DEPENSES_PREVISION!L333)</f>
        <v/>
      </c>
      <c r="W333" s="86" t="str">
        <f>IF((ANXE_1_DEPENSES_PREVISION!M333)=0,"",ANXE_1_DEPENSES_PREVISION!M333)</f>
        <v/>
      </c>
      <c r="X333" s="9" t="str">
        <f>IF((ANXE_1_DEPENSES_PREVISION!N333)=0,"",ANXE_1_DEPENSES_PREVISION!N333)</f>
        <v/>
      </c>
      <c r="Y333" s="9" t="str">
        <f>IF((ANXE_1_DEPENSES_PREVISION!O333)=0,"",ANXE_1_DEPENSES_PREVISION!O333)</f>
        <v/>
      </c>
      <c r="Z333" s="86" t="str">
        <f>IF((ANXE_1_DEPENSES_PREVISION!P333)=0,"",ANXE_1_DEPENSES_PREVISION!P333)</f>
        <v/>
      </c>
      <c r="AA333" s="9" t="str">
        <f>IF((ANXE_1_DEPENSES_PREVISION!Q333)=0,"",ANXE_1_DEPENSES_PREVISION!Q333)</f>
        <v/>
      </c>
      <c r="AB333" s="9" t="str">
        <f>IF((ANXE_1_DEPENSES_PREVISION!R333)=0,"",ANXE_1_DEPENSES_PREVISION!R333)</f>
        <v/>
      </c>
      <c r="AC333" s="86" t="str">
        <f>IF((ANXE_1_DEPENSES_PREVISION!S333)=0,"",ANXE_1_DEPENSES_PREVISION!S333)</f>
        <v/>
      </c>
      <c r="AD333" s="86" t="str">
        <f>IF((ANXE_1_DEPENSES_PREVISION!T333)=0,"",ANXE_1_DEPENSES_PREVISION!T333)</f>
        <v/>
      </c>
      <c r="AE333" s="86" t="str">
        <f>IF((ANXE_1_DEPENSES_PREVISION!U333)=0,"",ANXE_1_DEPENSES_PREVISION!U333)</f>
        <v/>
      </c>
      <c r="AF333" s="86" t="str">
        <f>IF((ANXE_1_DEPENSES_PREVISION!V333)=0,"",ANXE_1_DEPENSES_PREVISION!V333)</f>
        <v/>
      </c>
      <c r="AG333" s="9" t="str">
        <f>IF((ANXE_1_DEPENSES_PREVISION!W333)=0,"",ANXE_1_DEPENSES_PREVISION!W333)</f>
        <v/>
      </c>
      <c r="AH333" s="35"/>
      <c r="AI333" s="34" t="str">
        <f t="shared" si="16"/>
        <v/>
      </c>
      <c r="AJ333" s="11" t="str">
        <f t="shared" si="17"/>
        <v/>
      </c>
      <c r="AK333" s="36" t="str">
        <f t="shared" si="18"/>
        <v/>
      </c>
      <c r="AL333" s="34" t="str">
        <f t="shared" si="19"/>
        <v/>
      </c>
      <c r="AM333" s="34"/>
      <c r="AN333" s="10"/>
    </row>
    <row r="334" spans="2:40" x14ac:dyDescent="0.3">
      <c r="B334" s="32" t="str">
        <f>IF((ANXE_1_DEPENSES_PREVISION!H334)=0,"",ANXE_1_DEPENSES_PREVISION!H334)</f>
        <v/>
      </c>
      <c r="C334" s="32" t="str">
        <f>IF((ANXE_1_DEPENSES_PREVISION!I334)=0,"",ANXE_1_DEPENSES_PREVISION!I334)</f>
        <v/>
      </c>
      <c r="D334" s="32" t="str">
        <f>IF((ANXE_1_DEPENSES_PREVISION!J334)=0,"",ANXE_1_DEPENSES_PREVISION!J334)</f>
        <v/>
      </c>
      <c r="E334" s="32" t="str">
        <f>IF((ANXE_1_DEPENSES_PREVISION!K334)=0,"",ANXE_1_DEPENSES_PREVISION!K334)</f>
        <v/>
      </c>
      <c r="F334" s="32" t="str">
        <f>IF((ANXE_1_DEPENSES_PREVISION!L334)=0,"",ANXE_1_DEPENSES_PREVISION!L334)</f>
        <v/>
      </c>
      <c r="G334" s="31" t="str">
        <f>IF((ANXE_1_DEPENSES_PREVISION!M334)=0,"",ANXE_1_DEPENSES_PREVISION!M334)</f>
        <v/>
      </c>
      <c r="H334" s="32" t="str">
        <f>IF((ANXE_1_DEPENSES_PREVISION!N334)=0,"",ANXE_1_DEPENSES_PREVISION!N334)</f>
        <v/>
      </c>
      <c r="I334" s="32" t="str">
        <f>IF((ANXE_1_DEPENSES_PREVISION!O334)=0,"",ANXE_1_DEPENSES_PREVISION!O334)</f>
        <v/>
      </c>
      <c r="J334" s="31" t="str">
        <f>IF((ANXE_1_DEPENSES_PREVISION!P334)=0,"",ANXE_1_DEPENSES_PREVISION!P334)</f>
        <v/>
      </c>
      <c r="K334" s="32" t="str">
        <f>IF((ANXE_1_DEPENSES_PREVISION!Q334)=0,"",ANXE_1_DEPENSES_PREVISION!Q334)</f>
        <v/>
      </c>
      <c r="L334" s="32" t="str">
        <f>IF((ANXE_1_DEPENSES_PREVISION!R334)=0,"",ANXE_1_DEPENSES_PREVISION!R334)</f>
        <v/>
      </c>
      <c r="M334" s="31" t="str">
        <f>IF((ANXE_1_DEPENSES_PREVISION!S334)=0,"",ANXE_1_DEPENSES_PREVISION!S334)</f>
        <v/>
      </c>
      <c r="N334" s="31" t="str">
        <f>IF((ANXE_1_DEPENSES_PREVISION!T334)=0,"",ANXE_1_DEPENSES_PREVISION!T334)</f>
        <v/>
      </c>
      <c r="O334" s="31" t="str">
        <f>IF((ANXE_1_DEPENSES_PREVISION!U334)=0,"",ANXE_1_DEPENSES_PREVISION!U334)</f>
        <v/>
      </c>
      <c r="P334" s="31" t="str">
        <f>IF((ANXE_1_DEPENSES_PREVISION!V334)=0,"",ANXE_1_DEPENSES_PREVISION!V334)</f>
        <v/>
      </c>
      <c r="Q334" s="32" t="str">
        <f>IF((ANXE_1_DEPENSES_PREVISION!W334)=0,"",ANXE_1_DEPENSES_PREVISION!W334)</f>
        <v/>
      </c>
      <c r="R334" s="9" t="str">
        <f>IF((ANXE_1_DEPENSES_PREVISION!H334)=0,"",ANXE_1_DEPENSES_PREVISION!H334)</f>
        <v/>
      </c>
      <c r="S334" s="9" t="str">
        <f>IF((ANXE_1_DEPENSES_PREVISION!I334)=0,"",ANXE_1_DEPENSES_PREVISION!I334)</f>
        <v/>
      </c>
      <c r="T334" s="9" t="str">
        <f>IF((ANXE_1_DEPENSES_PREVISION!J334)=0,"",ANXE_1_DEPENSES_PREVISION!J334)</f>
        <v/>
      </c>
      <c r="U334" s="9" t="str">
        <f>IF((ANXE_1_DEPENSES_PREVISION!K334)=0,"",ANXE_1_DEPENSES_PREVISION!K334)</f>
        <v/>
      </c>
      <c r="V334" s="9" t="str">
        <f>IF((ANXE_1_DEPENSES_PREVISION!L334)=0,"",ANXE_1_DEPENSES_PREVISION!L334)</f>
        <v/>
      </c>
      <c r="W334" s="86" t="str">
        <f>IF((ANXE_1_DEPENSES_PREVISION!M334)=0,"",ANXE_1_DEPENSES_PREVISION!M334)</f>
        <v/>
      </c>
      <c r="X334" s="9" t="str">
        <f>IF((ANXE_1_DEPENSES_PREVISION!N334)=0,"",ANXE_1_DEPENSES_PREVISION!N334)</f>
        <v/>
      </c>
      <c r="Y334" s="9" t="str">
        <f>IF((ANXE_1_DEPENSES_PREVISION!O334)=0,"",ANXE_1_DEPENSES_PREVISION!O334)</f>
        <v/>
      </c>
      <c r="Z334" s="86" t="str">
        <f>IF((ANXE_1_DEPENSES_PREVISION!P334)=0,"",ANXE_1_DEPENSES_PREVISION!P334)</f>
        <v/>
      </c>
      <c r="AA334" s="9" t="str">
        <f>IF((ANXE_1_DEPENSES_PREVISION!Q334)=0,"",ANXE_1_DEPENSES_PREVISION!Q334)</f>
        <v/>
      </c>
      <c r="AB334" s="9" t="str">
        <f>IF((ANXE_1_DEPENSES_PREVISION!R334)=0,"",ANXE_1_DEPENSES_PREVISION!R334)</f>
        <v/>
      </c>
      <c r="AC334" s="86" t="str">
        <f>IF((ANXE_1_DEPENSES_PREVISION!S334)=0,"",ANXE_1_DEPENSES_PREVISION!S334)</f>
        <v/>
      </c>
      <c r="AD334" s="86" t="str">
        <f>IF((ANXE_1_DEPENSES_PREVISION!T334)=0,"",ANXE_1_DEPENSES_PREVISION!T334)</f>
        <v/>
      </c>
      <c r="AE334" s="86" t="str">
        <f>IF((ANXE_1_DEPENSES_PREVISION!U334)=0,"",ANXE_1_DEPENSES_PREVISION!U334)</f>
        <v/>
      </c>
      <c r="AF334" s="86" t="str">
        <f>IF((ANXE_1_DEPENSES_PREVISION!V334)=0,"",ANXE_1_DEPENSES_PREVISION!V334)</f>
        <v/>
      </c>
      <c r="AG334" s="9" t="str">
        <f>IF((ANXE_1_DEPENSES_PREVISION!W334)=0,"",ANXE_1_DEPENSES_PREVISION!W334)</f>
        <v/>
      </c>
      <c r="AH334" s="35"/>
      <c r="AI334" s="34" t="str">
        <f t="shared" ref="AI334:AI397" si="20">IFERROR(IF(AF334="","",AF334-AH334),"")</f>
        <v/>
      </c>
      <c r="AJ334" s="11" t="str">
        <f t="shared" ref="AJ334:AJ397" si="21">IF(AF334="","",IF(AI334&gt;0,"Motif obligatoire",""))</f>
        <v/>
      </c>
      <c r="AK334" s="36" t="str">
        <f t="shared" ref="AK334:AK397" si="22">IFERROR(IF(Z334&lt;&gt;"",0,IF(AF334="","",(AF334-(MIN(AC334,AD334,AE334)))/MIN(AC334,AD334,AE334))),"")</f>
        <v/>
      </c>
      <c r="AL334" s="34" t="str">
        <f t="shared" ref="AL334:AL397" si="23">IF(Z334&lt;&gt;"",AF334,IF(MIN(AC334,AD334,AE334)*1.15=0,"",MIN(AC334,AD334,AE334)*1.15))</f>
        <v/>
      </c>
      <c r="AM334" s="34"/>
      <c r="AN334" s="10"/>
    </row>
    <row r="335" spans="2:40" x14ac:dyDescent="0.3">
      <c r="B335" s="32" t="str">
        <f>IF((ANXE_1_DEPENSES_PREVISION!H335)=0,"",ANXE_1_DEPENSES_PREVISION!H335)</f>
        <v/>
      </c>
      <c r="C335" s="32" t="str">
        <f>IF((ANXE_1_DEPENSES_PREVISION!I335)=0,"",ANXE_1_DEPENSES_PREVISION!I335)</f>
        <v/>
      </c>
      <c r="D335" s="32" t="str">
        <f>IF((ANXE_1_DEPENSES_PREVISION!J335)=0,"",ANXE_1_DEPENSES_PREVISION!J335)</f>
        <v/>
      </c>
      <c r="E335" s="32" t="str">
        <f>IF((ANXE_1_DEPENSES_PREVISION!K335)=0,"",ANXE_1_DEPENSES_PREVISION!K335)</f>
        <v/>
      </c>
      <c r="F335" s="32" t="str">
        <f>IF((ANXE_1_DEPENSES_PREVISION!L335)=0,"",ANXE_1_DEPENSES_PREVISION!L335)</f>
        <v/>
      </c>
      <c r="G335" s="31" t="str">
        <f>IF((ANXE_1_DEPENSES_PREVISION!M335)=0,"",ANXE_1_DEPENSES_PREVISION!M335)</f>
        <v/>
      </c>
      <c r="H335" s="32" t="str">
        <f>IF((ANXE_1_DEPENSES_PREVISION!N335)=0,"",ANXE_1_DEPENSES_PREVISION!N335)</f>
        <v/>
      </c>
      <c r="I335" s="32" t="str">
        <f>IF((ANXE_1_DEPENSES_PREVISION!O335)=0,"",ANXE_1_DEPENSES_PREVISION!O335)</f>
        <v/>
      </c>
      <c r="J335" s="31" t="str">
        <f>IF((ANXE_1_DEPENSES_PREVISION!P335)=0,"",ANXE_1_DEPENSES_PREVISION!P335)</f>
        <v/>
      </c>
      <c r="K335" s="32" t="str">
        <f>IF((ANXE_1_DEPENSES_PREVISION!Q335)=0,"",ANXE_1_DEPENSES_PREVISION!Q335)</f>
        <v/>
      </c>
      <c r="L335" s="32" t="str">
        <f>IF((ANXE_1_DEPENSES_PREVISION!R335)=0,"",ANXE_1_DEPENSES_PREVISION!R335)</f>
        <v/>
      </c>
      <c r="M335" s="31" t="str">
        <f>IF((ANXE_1_DEPENSES_PREVISION!S335)=0,"",ANXE_1_DEPENSES_PREVISION!S335)</f>
        <v/>
      </c>
      <c r="N335" s="31" t="str">
        <f>IF((ANXE_1_DEPENSES_PREVISION!T335)=0,"",ANXE_1_DEPENSES_PREVISION!T335)</f>
        <v/>
      </c>
      <c r="O335" s="31" t="str">
        <f>IF((ANXE_1_DEPENSES_PREVISION!U335)=0,"",ANXE_1_DEPENSES_PREVISION!U335)</f>
        <v/>
      </c>
      <c r="P335" s="31" t="str">
        <f>IF((ANXE_1_DEPENSES_PREVISION!V335)=0,"",ANXE_1_DEPENSES_PREVISION!V335)</f>
        <v/>
      </c>
      <c r="Q335" s="32" t="str">
        <f>IF((ANXE_1_DEPENSES_PREVISION!W335)=0,"",ANXE_1_DEPENSES_PREVISION!W335)</f>
        <v/>
      </c>
      <c r="R335" s="9" t="str">
        <f>IF((ANXE_1_DEPENSES_PREVISION!H335)=0,"",ANXE_1_DEPENSES_PREVISION!H335)</f>
        <v/>
      </c>
      <c r="S335" s="9" t="str">
        <f>IF((ANXE_1_DEPENSES_PREVISION!I335)=0,"",ANXE_1_DEPENSES_PREVISION!I335)</f>
        <v/>
      </c>
      <c r="T335" s="9" t="str">
        <f>IF((ANXE_1_DEPENSES_PREVISION!J335)=0,"",ANXE_1_DEPENSES_PREVISION!J335)</f>
        <v/>
      </c>
      <c r="U335" s="9" t="str">
        <f>IF((ANXE_1_DEPENSES_PREVISION!K335)=0,"",ANXE_1_DEPENSES_PREVISION!K335)</f>
        <v/>
      </c>
      <c r="V335" s="9" t="str">
        <f>IF((ANXE_1_DEPENSES_PREVISION!L335)=0,"",ANXE_1_DEPENSES_PREVISION!L335)</f>
        <v/>
      </c>
      <c r="W335" s="86" t="str">
        <f>IF((ANXE_1_DEPENSES_PREVISION!M335)=0,"",ANXE_1_DEPENSES_PREVISION!M335)</f>
        <v/>
      </c>
      <c r="X335" s="9" t="str">
        <f>IF((ANXE_1_DEPENSES_PREVISION!N335)=0,"",ANXE_1_DEPENSES_PREVISION!N335)</f>
        <v/>
      </c>
      <c r="Y335" s="9" t="str">
        <f>IF((ANXE_1_DEPENSES_PREVISION!O335)=0,"",ANXE_1_DEPENSES_PREVISION!O335)</f>
        <v/>
      </c>
      <c r="Z335" s="86" t="str">
        <f>IF((ANXE_1_DEPENSES_PREVISION!P335)=0,"",ANXE_1_DEPENSES_PREVISION!P335)</f>
        <v/>
      </c>
      <c r="AA335" s="9" t="str">
        <f>IF((ANXE_1_DEPENSES_PREVISION!Q335)=0,"",ANXE_1_DEPENSES_PREVISION!Q335)</f>
        <v/>
      </c>
      <c r="AB335" s="9" t="str">
        <f>IF((ANXE_1_DEPENSES_PREVISION!R335)=0,"",ANXE_1_DEPENSES_PREVISION!R335)</f>
        <v/>
      </c>
      <c r="AC335" s="86" t="str">
        <f>IF((ANXE_1_DEPENSES_PREVISION!S335)=0,"",ANXE_1_DEPENSES_PREVISION!S335)</f>
        <v/>
      </c>
      <c r="AD335" s="86" t="str">
        <f>IF((ANXE_1_DEPENSES_PREVISION!T335)=0,"",ANXE_1_DEPENSES_PREVISION!T335)</f>
        <v/>
      </c>
      <c r="AE335" s="86" t="str">
        <f>IF((ANXE_1_DEPENSES_PREVISION!U335)=0,"",ANXE_1_DEPENSES_PREVISION!U335)</f>
        <v/>
      </c>
      <c r="AF335" s="86" t="str">
        <f>IF((ANXE_1_DEPENSES_PREVISION!V335)=0,"",ANXE_1_DEPENSES_PREVISION!V335)</f>
        <v/>
      </c>
      <c r="AG335" s="9" t="str">
        <f>IF((ANXE_1_DEPENSES_PREVISION!W335)=0,"",ANXE_1_DEPENSES_PREVISION!W335)</f>
        <v/>
      </c>
      <c r="AH335" s="35"/>
      <c r="AI335" s="34" t="str">
        <f t="shared" si="20"/>
        <v/>
      </c>
      <c r="AJ335" s="11" t="str">
        <f t="shared" si="21"/>
        <v/>
      </c>
      <c r="AK335" s="36" t="str">
        <f t="shared" si="22"/>
        <v/>
      </c>
      <c r="AL335" s="34" t="str">
        <f t="shared" si="23"/>
        <v/>
      </c>
      <c r="AM335" s="34"/>
      <c r="AN335" s="10"/>
    </row>
    <row r="336" spans="2:40" x14ac:dyDescent="0.3">
      <c r="B336" s="32" t="str">
        <f>IF((ANXE_1_DEPENSES_PREVISION!H336)=0,"",ANXE_1_DEPENSES_PREVISION!H336)</f>
        <v/>
      </c>
      <c r="C336" s="32" t="str">
        <f>IF((ANXE_1_DEPENSES_PREVISION!I336)=0,"",ANXE_1_DEPENSES_PREVISION!I336)</f>
        <v/>
      </c>
      <c r="D336" s="32" t="str">
        <f>IF((ANXE_1_DEPENSES_PREVISION!J336)=0,"",ANXE_1_DEPENSES_PREVISION!J336)</f>
        <v/>
      </c>
      <c r="E336" s="32" t="str">
        <f>IF((ANXE_1_DEPENSES_PREVISION!K336)=0,"",ANXE_1_DEPENSES_PREVISION!K336)</f>
        <v/>
      </c>
      <c r="F336" s="32" t="str">
        <f>IF((ANXE_1_DEPENSES_PREVISION!L336)=0,"",ANXE_1_DEPENSES_PREVISION!L336)</f>
        <v/>
      </c>
      <c r="G336" s="31" t="str">
        <f>IF((ANXE_1_DEPENSES_PREVISION!M336)=0,"",ANXE_1_DEPENSES_PREVISION!M336)</f>
        <v/>
      </c>
      <c r="H336" s="32" t="str">
        <f>IF((ANXE_1_DEPENSES_PREVISION!N336)=0,"",ANXE_1_DEPENSES_PREVISION!N336)</f>
        <v/>
      </c>
      <c r="I336" s="32" t="str">
        <f>IF((ANXE_1_DEPENSES_PREVISION!O336)=0,"",ANXE_1_DEPENSES_PREVISION!O336)</f>
        <v/>
      </c>
      <c r="J336" s="31" t="str">
        <f>IF((ANXE_1_DEPENSES_PREVISION!P336)=0,"",ANXE_1_DEPENSES_PREVISION!P336)</f>
        <v/>
      </c>
      <c r="K336" s="32" t="str">
        <f>IF((ANXE_1_DEPENSES_PREVISION!Q336)=0,"",ANXE_1_DEPENSES_PREVISION!Q336)</f>
        <v/>
      </c>
      <c r="L336" s="32" t="str">
        <f>IF((ANXE_1_DEPENSES_PREVISION!R336)=0,"",ANXE_1_DEPENSES_PREVISION!R336)</f>
        <v/>
      </c>
      <c r="M336" s="31" t="str">
        <f>IF((ANXE_1_DEPENSES_PREVISION!S336)=0,"",ANXE_1_DEPENSES_PREVISION!S336)</f>
        <v/>
      </c>
      <c r="N336" s="31" t="str">
        <f>IF((ANXE_1_DEPENSES_PREVISION!T336)=0,"",ANXE_1_DEPENSES_PREVISION!T336)</f>
        <v/>
      </c>
      <c r="O336" s="31" t="str">
        <f>IF((ANXE_1_DEPENSES_PREVISION!U336)=0,"",ANXE_1_DEPENSES_PREVISION!U336)</f>
        <v/>
      </c>
      <c r="P336" s="31" t="str">
        <f>IF((ANXE_1_DEPENSES_PREVISION!V336)=0,"",ANXE_1_DEPENSES_PREVISION!V336)</f>
        <v/>
      </c>
      <c r="Q336" s="32" t="str">
        <f>IF((ANXE_1_DEPENSES_PREVISION!W336)=0,"",ANXE_1_DEPENSES_PREVISION!W336)</f>
        <v/>
      </c>
      <c r="R336" s="9" t="str">
        <f>IF((ANXE_1_DEPENSES_PREVISION!H336)=0,"",ANXE_1_DEPENSES_PREVISION!H336)</f>
        <v/>
      </c>
      <c r="S336" s="9" t="str">
        <f>IF((ANXE_1_DEPENSES_PREVISION!I336)=0,"",ANXE_1_DEPENSES_PREVISION!I336)</f>
        <v/>
      </c>
      <c r="T336" s="9" t="str">
        <f>IF((ANXE_1_DEPENSES_PREVISION!J336)=0,"",ANXE_1_DEPENSES_PREVISION!J336)</f>
        <v/>
      </c>
      <c r="U336" s="9" t="str">
        <f>IF((ANXE_1_DEPENSES_PREVISION!K336)=0,"",ANXE_1_DEPENSES_PREVISION!K336)</f>
        <v/>
      </c>
      <c r="V336" s="9" t="str">
        <f>IF((ANXE_1_DEPENSES_PREVISION!L336)=0,"",ANXE_1_DEPENSES_PREVISION!L336)</f>
        <v/>
      </c>
      <c r="W336" s="86" t="str">
        <f>IF((ANXE_1_DEPENSES_PREVISION!M336)=0,"",ANXE_1_DEPENSES_PREVISION!M336)</f>
        <v/>
      </c>
      <c r="X336" s="9" t="str">
        <f>IF((ANXE_1_DEPENSES_PREVISION!N336)=0,"",ANXE_1_DEPENSES_PREVISION!N336)</f>
        <v/>
      </c>
      <c r="Y336" s="9" t="str">
        <f>IF((ANXE_1_DEPENSES_PREVISION!O336)=0,"",ANXE_1_DEPENSES_PREVISION!O336)</f>
        <v/>
      </c>
      <c r="Z336" s="86" t="str">
        <f>IF((ANXE_1_DEPENSES_PREVISION!P336)=0,"",ANXE_1_DEPENSES_PREVISION!P336)</f>
        <v/>
      </c>
      <c r="AA336" s="9" t="str">
        <f>IF((ANXE_1_DEPENSES_PREVISION!Q336)=0,"",ANXE_1_DEPENSES_PREVISION!Q336)</f>
        <v/>
      </c>
      <c r="AB336" s="9" t="str">
        <f>IF((ANXE_1_DEPENSES_PREVISION!R336)=0,"",ANXE_1_DEPENSES_PREVISION!R336)</f>
        <v/>
      </c>
      <c r="AC336" s="86" t="str">
        <f>IF((ANXE_1_DEPENSES_PREVISION!S336)=0,"",ANXE_1_DEPENSES_PREVISION!S336)</f>
        <v/>
      </c>
      <c r="AD336" s="86" t="str">
        <f>IF((ANXE_1_DEPENSES_PREVISION!T336)=0,"",ANXE_1_DEPENSES_PREVISION!T336)</f>
        <v/>
      </c>
      <c r="AE336" s="86" t="str">
        <f>IF((ANXE_1_DEPENSES_PREVISION!U336)=0,"",ANXE_1_DEPENSES_PREVISION!U336)</f>
        <v/>
      </c>
      <c r="AF336" s="86" t="str">
        <f>IF((ANXE_1_DEPENSES_PREVISION!V336)=0,"",ANXE_1_DEPENSES_PREVISION!V336)</f>
        <v/>
      </c>
      <c r="AG336" s="9" t="str">
        <f>IF((ANXE_1_DEPENSES_PREVISION!W336)=0,"",ANXE_1_DEPENSES_PREVISION!W336)</f>
        <v/>
      </c>
      <c r="AH336" s="35"/>
      <c r="AI336" s="34" t="str">
        <f t="shared" si="20"/>
        <v/>
      </c>
      <c r="AJ336" s="11" t="str">
        <f t="shared" si="21"/>
        <v/>
      </c>
      <c r="AK336" s="36" t="str">
        <f t="shared" si="22"/>
        <v/>
      </c>
      <c r="AL336" s="34" t="str">
        <f t="shared" si="23"/>
        <v/>
      </c>
      <c r="AM336" s="34"/>
      <c r="AN336" s="10"/>
    </row>
    <row r="337" spans="2:40" x14ac:dyDescent="0.3">
      <c r="B337" s="32" t="str">
        <f>IF((ANXE_1_DEPENSES_PREVISION!H337)=0,"",ANXE_1_DEPENSES_PREVISION!H337)</f>
        <v/>
      </c>
      <c r="C337" s="32" t="str">
        <f>IF((ANXE_1_DEPENSES_PREVISION!I337)=0,"",ANXE_1_DEPENSES_PREVISION!I337)</f>
        <v/>
      </c>
      <c r="D337" s="32" t="str">
        <f>IF((ANXE_1_DEPENSES_PREVISION!J337)=0,"",ANXE_1_DEPENSES_PREVISION!J337)</f>
        <v/>
      </c>
      <c r="E337" s="32" t="str">
        <f>IF((ANXE_1_DEPENSES_PREVISION!K337)=0,"",ANXE_1_DEPENSES_PREVISION!K337)</f>
        <v/>
      </c>
      <c r="F337" s="32" t="str">
        <f>IF((ANXE_1_DEPENSES_PREVISION!L337)=0,"",ANXE_1_DEPENSES_PREVISION!L337)</f>
        <v/>
      </c>
      <c r="G337" s="31" t="str">
        <f>IF((ANXE_1_DEPENSES_PREVISION!M337)=0,"",ANXE_1_DEPENSES_PREVISION!M337)</f>
        <v/>
      </c>
      <c r="H337" s="32" t="str">
        <f>IF((ANXE_1_DEPENSES_PREVISION!N337)=0,"",ANXE_1_DEPENSES_PREVISION!N337)</f>
        <v/>
      </c>
      <c r="I337" s="32" t="str">
        <f>IF((ANXE_1_DEPENSES_PREVISION!O337)=0,"",ANXE_1_DEPENSES_PREVISION!O337)</f>
        <v/>
      </c>
      <c r="J337" s="31" t="str">
        <f>IF((ANXE_1_DEPENSES_PREVISION!P337)=0,"",ANXE_1_DEPENSES_PREVISION!P337)</f>
        <v/>
      </c>
      <c r="K337" s="32" t="str">
        <f>IF((ANXE_1_DEPENSES_PREVISION!Q337)=0,"",ANXE_1_DEPENSES_PREVISION!Q337)</f>
        <v/>
      </c>
      <c r="L337" s="32" t="str">
        <f>IF((ANXE_1_DEPENSES_PREVISION!R337)=0,"",ANXE_1_DEPENSES_PREVISION!R337)</f>
        <v/>
      </c>
      <c r="M337" s="31" t="str">
        <f>IF((ANXE_1_DEPENSES_PREVISION!S337)=0,"",ANXE_1_DEPENSES_PREVISION!S337)</f>
        <v/>
      </c>
      <c r="N337" s="31" t="str">
        <f>IF((ANXE_1_DEPENSES_PREVISION!T337)=0,"",ANXE_1_DEPENSES_PREVISION!T337)</f>
        <v/>
      </c>
      <c r="O337" s="31" t="str">
        <f>IF((ANXE_1_DEPENSES_PREVISION!U337)=0,"",ANXE_1_DEPENSES_PREVISION!U337)</f>
        <v/>
      </c>
      <c r="P337" s="31" t="str">
        <f>IF((ANXE_1_DEPENSES_PREVISION!V337)=0,"",ANXE_1_DEPENSES_PREVISION!V337)</f>
        <v/>
      </c>
      <c r="Q337" s="32" t="str">
        <f>IF((ANXE_1_DEPENSES_PREVISION!W337)=0,"",ANXE_1_DEPENSES_PREVISION!W337)</f>
        <v/>
      </c>
      <c r="R337" s="9" t="str">
        <f>IF((ANXE_1_DEPENSES_PREVISION!H337)=0,"",ANXE_1_DEPENSES_PREVISION!H337)</f>
        <v/>
      </c>
      <c r="S337" s="9" t="str">
        <f>IF((ANXE_1_DEPENSES_PREVISION!I337)=0,"",ANXE_1_DEPENSES_PREVISION!I337)</f>
        <v/>
      </c>
      <c r="T337" s="9" t="str">
        <f>IF((ANXE_1_DEPENSES_PREVISION!J337)=0,"",ANXE_1_DEPENSES_PREVISION!J337)</f>
        <v/>
      </c>
      <c r="U337" s="9" t="str">
        <f>IF((ANXE_1_DEPENSES_PREVISION!K337)=0,"",ANXE_1_DEPENSES_PREVISION!K337)</f>
        <v/>
      </c>
      <c r="V337" s="9" t="str">
        <f>IF((ANXE_1_DEPENSES_PREVISION!L337)=0,"",ANXE_1_DEPENSES_PREVISION!L337)</f>
        <v/>
      </c>
      <c r="W337" s="86" t="str">
        <f>IF((ANXE_1_DEPENSES_PREVISION!M337)=0,"",ANXE_1_DEPENSES_PREVISION!M337)</f>
        <v/>
      </c>
      <c r="X337" s="9" t="str">
        <f>IF((ANXE_1_DEPENSES_PREVISION!N337)=0,"",ANXE_1_DEPENSES_PREVISION!N337)</f>
        <v/>
      </c>
      <c r="Y337" s="9" t="str">
        <f>IF((ANXE_1_DEPENSES_PREVISION!O337)=0,"",ANXE_1_DEPENSES_PREVISION!O337)</f>
        <v/>
      </c>
      <c r="Z337" s="86" t="str">
        <f>IF((ANXE_1_DEPENSES_PREVISION!P337)=0,"",ANXE_1_DEPENSES_PREVISION!P337)</f>
        <v/>
      </c>
      <c r="AA337" s="9" t="str">
        <f>IF((ANXE_1_DEPENSES_PREVISION!Q337)=0,"",ANXE_1_DEPENSES_PREVISION!Q337)</f>
        <v/>
      </c>
      <c r="AB337" s="9" t="str">
        <f>IF((ANXE_1_DEPENSES_PREVISION!R337)=0,"",ANXE_1_DEPENSES_PREVISION!R337)</f>
        <v/>
      </c>
      <c r="AC337" s="86" t="str">
        <f>IF((ANXE_1_DEPENSES_PREVISION!S337)=0,"",ANXE_1_DEPENSES_PREVISION!S337)</f>
        <v/>
      </c>
      <c r="AD337" s="86" t="str">
        <f>IF((ANXE_1_DEPENSES_PREVISION!T337)=0,"",ANXE_1_DEPENSES_PREVISION!T337)</f>
        <v/>
      </c>
      <c r="AE337" s="86" t="str">
        <f>IF((ANXE_1_DEPENSES_PREVISION!U337)=0,"",ANXE_1_DEPENSES_PREVISION!U337)</f>
        <v/>
      </c>
      <c r="AF337" s="86" t="str">
        <f>IF((ANXE_1_DEPENSES_PREVISION!V337)=0,"",ANXE_1_DEPENSES_PREVISION!V337)</f>
        <v/>
      </c>
      <c r="AG337" s="9" t="str">
        <f>IF((ANXE_1_DEPENSES_PREVISION!W337)=0,"",ANXE_1_DEPENSES_PREVISION!W337)</f>
        <v/>
      </c>
      <c r="AH337" s="35"/>
      <c r="AI337" s="34" t="str">
        <f t="shared" si="20"/>
        <v/>
      </c>
      <c r="AJ337" s="11" t="str">
        <f t="shared" si="21"/>
        <v/>
      </c>
      <c r="AK337" s="36" t="str">
        <f t="shared" si="22"/>
        <v/>
      </c>
      <c r="AL337" s="34" t="str">
        <f t="shared" si="23"/>
        <v/>
      </c>
      <c r="AM337" s="34"/>
      <c r="AN337" s="10"/>
    </row>
    <row r="338" spans="2:40" x14ac:dyDescent="0.3">
      <c r="B338" s="32" t="str">
        <f>IF((ANXE_1_DEPENSES_PREVISION!H338)=0,"",ANXE_1_DEPENSES_PREVISION!H338)</f>
        <v/>
      </c>
      <c r="C338" s="32" t="str">
        <f>IF((ANXE_1_DEPENSES_PREVISION!I338)=0,"",ANXE_1_DEPENSES_PREVISION!I338)</f>
        <v/>
      </c>
      <c r="D338" s="32" t="str">
        <f>IF((ANXE_1_DEPENSES_PREVISION!J338)=0,"",ANXE_1_DEPENSES_PREVISION!J338)</f>
        <v/>
      </c>
      <c r="E338" s="32" t="str">
        <f>IF((ANXE_1_DEPENSES_PREVISION!K338)=0,"",ANXE_1_DEPENSES_PREVISION!K338)</f>
        <v/>
      </c>
      <c r="F338" s="32" t="str">
        <f>IF((ANXE_1_DEPENSES_PREVISION!L338)=0,"",ANXE_1_DEPENSES_PREVISION!L338)</f>
        <v/>
      </c>
      <c r="G338" s="31" t="str">
        <f>IF((ANXE_1_DEPENSES_PREVISION!M338)=0,"",ANXE_1_DEPENSES_PREVISION!M338)</f>
        <v/>
      </c>
      <c r="H338" s="32" t="str">
        <f>IF((ANXE_1_DEPENSES_PREVISION!N338)=0,"",ANXE_1_DEPENSES_PREVISION!N338)</f>
        <v/>
      </c>
      <c r="I338" s="32" t="str">
        <f>IF((ANXE_1_DEPENSES_PREVISION!O338)=0,"",ANXE_1_DEPENSES_PREVISION!O338)</f>
        <v/>
      </c>
      <c r="J338" s="31" t="str">
        <f>IF((ANXE_1_DEPENSES_PREVISION!P338)=0,"",ANXE_1_DEPENSES_PREVISION!P338)</f>
        <v/>
      </c>
      <c r="K338" s="32" t="str">
        <f>IF((ANXE_1_DEPENSES_PREVISION!Q338)=0,"",ANXE_1_DEPENSES_PREVISION!Q338)</f>
        <v/>
      </c>
      <c r="L338" s="32" t="str">
        <f>IF((ANXE_1_DEPENSES_PREVISION!R338)=0,"",ANXE_1_DEPENSES_PREVISION!R338)</f>
        <v/>
      </c>
      <c r="M338" s="31" t="str">
        <f>IF((ANXE_1_DEPENSES_PREVISION!S338)=0,"",ANXE_1_DEPENSES_PREVISION!S338)</f>
        <v/>
      </c>
      <c r="N338" s="31" t="str">
        <f>IF((ANXE_1_DEPENSES_PREVISION!T338)=0,"",ANXE_1_DEPENSES_PREVISION!T338)</f>
        <v/>
      </c>
      <c r="O338" s="31" t="str">
        <f>IF((ANXE_1_DEPENSES_PREVISION!U338)=0,"",ANXE_1_DEPENSES_PREVISION!U338)</f>
        <v/>
      </c>
      <c r="P338" s="31" t="str">
        <f>IF((ANXE_1_DEPENSES_PREVISION!V338)=0,"",ANXE_1_DEPENSES_PREVISION!V338)</f>
        <v/>
      </c>
      <c r="Q338" s="32" t="str">
        <f>IF((ANXE_1_DEPENSES_PREVISION!W338)=0,"",ANXE_1_DEPENSES_PREVISION!W338)</f>
        <v/>
      </c>
      <c r="R338" s="9" t="str">
        <f>IF((ANXE_1_DEPENSES_PREVISION!H338)=0,"",ANXE_1_DEPENSES_PREVISION!H338)</f>
        <v/>
      </c>
      <c r="S338" s="9" t="str">
        <f>IF((ANXE_1_DEPENSES_PREVISION!I338)=0,"",ANXE_1_DEPENSES_PREVISION!I338)</f>
        <v/>
      </c>
      <c r="T338" s="9" t="str">
        <f>IF((ANXE_1_DEPENSES_PREVISION!J338)=0,"",ANXE_1_DEPENSES_PREVISION!J338)</f>
        <v/>
      </c>
      <c r="U338" s="9" t="str">
        <f>IF((ANXE_1_DEPENSES_PREVISION!K338)=0,"",ANXE_1_DEPENSES_PREVISION!K338)</f>
        <v/>
      </c>
      <c r="V338" s="9" t="str">
        <f>IF((ANXE_1_DEPENSES_PREVISION!L338)=0,"",ANXE_1_DEPENSES_PREVISION!L338)</f>
        <v/>
      </c>
      <c r="W338" s="86" t="str">
        <f>IF((ANXE_1_DEPENSES_PREVISION!M338)=0,"",ANXE_1_DEPENSES_PREVISION!M338)</f>
        <v/>
      </c>
      <c r="X338" s="9" t="str">
        <f>IF((ANXE_1_DEPENSES_PREVISION!N338)=0,"",ANXE_1_DEPENSES_PREVISION!N338)</f>
        <v/>
      </c>
      <c r="Y338" s="9" t="str">
        <f>IF((ANXE_1_DEPENSES_PREVISION!O338)=0,"",ANXE_1_DEPENSES_PREVISION!O338)</f>
        <v/>
      </c>
      <c r="Z338" s="86" t="str">
        <f>IF((ANXE_1_DEPENSES_PREVISION!P338)=0,"",ANXE_1_DEPENSES_PREVISION!P338)</f>
        <v/>
      </c>
      <c r="AA338" s="9" t="str">
        <f>IF((ANXE_1_DEPENSES_PREVISION!Q338)=0,"",ANXE_1_DEPENSES_PREVISION!Q338)</f>
        <v/>
      </c>
      <c r="AB338" s="9" t="str">
        <f>IF((ANXE_1_DEPENSES_PREVISION!R338)=0,"",ANXE_1_DEPENSES_PREVISION!R338)</f>
        <v/>
      </c>
      <c r="AC338" s="86" t="str">
        <f>IF((ANXE_1_DEPENSES_PREVISION!S338)=0,"",ANXE_1_DEPENSES_PREVISION!S338)</f>
        <v/>
      </c>
      <c r="AD338" s="86" t="str">
        <f>IF((ANXE_1_DEPENSES_PREVISION!T338)=0,"",ANXE_1_DEPENSES_PREVISION!T338)</f>
        <v/>
      </c>
      <c r="AE338" s="86" t="str">
        <f>IF((ANXE_1_DEPENSES_PREVISION!U338)=0,"",ANXE_1_DEPENSES_PREVISION!U338)</f>
        <v/>
      </c>
      <c r="AF338" s="86" t="str">
        <f>IF((ANXE_1_DEPENSES_PREVISION!V338)=0,"",ANXE_1_DEPENSES_PREVISION!V338)</f>
        <v/>
      </c>
      <c r="AG338" s="9" t="str">
        <f>IF((ANXE_1_DEPENSES_PREVISION!W338)=0,"",ANXE_1_DEPENSES_PREVISION!W338)</f>
        <v/>
      </c>
      <c r="AH338" s="35"/>
      <c r="AI338" s="34" t="str">
        <f t="shared" si="20"/>
        <v/>
      </c>
      <c r="AJ338" s="11" t="str">
        <f t="shared" si="21"/>
        <v/>
      </c>
      <c r="AK338" s="36" t="str">
        <f t="shared" si="22"/>
        <v/>
      </c>
      <c r="AL338" s="34" t="str">
        <f t="shared" si="23"/>
        <v/>
      </c>
      <c r="AM338" s="34"/>
      <c r="AN338" s="10"/>
    </row>
    <row r="339" spans="2:40" x14ac:dyDescent="0.3">
      <c r="B339" s="32" t="str">
        <f>IF((ANXE_1_DEPENSES_PREVISION!H339)=0,"",ANXE_1_DEPENSES_PREVISION!H339)</f>
        <v/>
      </c>
      <c r="C339" s="32" t="str">
        <f>IF((ANXE_1_DEPENSES_PREVISION!I339)=0,"",ANXE_1_DEPENSES_PREVISION!I339)</f>
        <v/>
      </c>
      <c r="D339" s="32" t="str">
        <f>IF((ANXE_1_DEPENSES_PREVISION!J339)=0,"",ANXE_1_DEPENSES_PREVISION!J339)</f>
        <v/>
      </c>
      <c r="E339" s="32" t="str">
        <f>IF((ANXE_1_DEPENSES_PREVISION!K339)=0,"",ANXE_1_DEPENSES_PREVISION!K339)</f>
        <v/>
      </c>
      <c r="F339" s="32" t="str">
        <f>IF((ANXE_1_DEPENSES_PREVISION!L339)=0,"",ANXE_1_DEPENSES_PREVISION!L339)</f>
        <v/>
      </c>
      <c r="G339" s="31" t="str">
        <f>IF((ANXE_1_DEPENSES_PREVISION!M339)=0,"",ANXE_1_DEPENSES_PREVISION!M339)</f>
        <v/>
      </c>
      <c r="H339" s="32" t="str">
        <f>IF((ANXE_1_DEPENSES_PREVISION!N339)=0,"",ANXE_1_DEPENSES_PREVISION!N339)</f>
        <v/>
      </c>
      <c r="I339" s="32" t="str">
        <f>IF((ANXE_1_DEPENSES_PREVISION!O339)=0,"",ANXE_1_DEPENSES_PREVISION!O339)</f>
        <v/>
      </c>
      <c r="J339" s="31" t="str">
        <f>IF((ANXE_1_DEPENSES_PREVISION!P339)=0,"",ANXE_1_DEPENSES_PREVISION!P339)</f>
        <v/>
      </c>
      <c r="K339" s="32" t="str">
        <f>IF((ANXE_1_DEPENSES_PREVISION!Q339)=0,"",ANXE_1_DEPENSES_PREVISION!Q339)</f>
        <v/>
      </c>
      <c r="L339" s="32" t="str">
        <f>IF((ANXE_1_DEPENSES_PREVISION!R339)=0,"",ANXE_1_DEPENSES_PREVISION!R339)</f>
        <v/>
      </c>
      <c r="M339" s="31" t="str">
        <f>IF((ANXE_1_DEPENSES_PREVISION!S339)=0,"",ANXE_1_DEPENSES_PREVISION!S339)</f>
        <v/>
      </c>
      <c r="N339" s="31" t="str">
        <f>IF((ANXE_1_DEPENSES_PREVISION!T339)=0,"",ANXE_1_DEPENSES_PREVISION!T339)</f>
        <v/>
      </c>
      <c r="O339" s="31" t="str">
        <f>IF((ANXE_1_DEPENSES_PREVISION!U339)=0,"",ANXE_1_DEPENSES_PREVISION!U339)</f>
        <v/>
      </c>
      <c r="P339" s="31" t="str">
        <f>IF((ANXE_1_DEPENSES_PREVISION!V339)=0,"",ANXE_1_DEPENSES_PREVISION!V339)</f>
        <v/>
      </c>
      <c r="Q339" s="32" t="str">
        <f>IF((ANXE_1_DEPENSES_PREVISION!W339)=0,"",ANXE_1_DEPENSES_PREVISION!W339)</f>
        <v/>
      </c>
      <c r="R339" s="9" t="str">
        <f>IF((ANXE_1_DEPENSES_PREVISION!H339)=0,"",ANXE_1_DEPENSES_PREVISION!H339)</f>
        <v/>
      </c>
      <c r="S339" s="9" t="str">
        <f>IF((ANXE_1_DEPENSES_PREVISION!I339)=0,"",ANXE_1_DEPENSES_PREVISION!I339)</f>
        <v/>
      </c>
      <c r="T339" s="9" t="str">
        <f>IF((ANXE_1_DEPENSES_PREVISION!J339)=0,"",ANXE_1_DEPENSES_PREVISION!J339)</f>
        <v/>
      </c>
      <c r="U339" s="9" t="str">
        <f>IF((ANXE_1_DEPENSES_PREVISION!K339)=0,"",ANXE_1_DEPENSES_PREVISION!K339)</f>
        <v/>
      </c>
      <c r="V339" s="9" t="str">
        <f>IF((ANXE_1_DEPENSES_PREVISION!L339)=0,"",ANXE_1_DEPENSES_PREVISION!L339)</f>
        <v/>
      </c>
      <c r="W339" s="86" t="str">
        <f>IF((ANXE_1_DEPENSES_PREVISION!M339)=0,"",ANXE_1_DEPENSES_PREVISION!M339)</f>
        <v/>
      </c>
      <c r="X339" s="9" t="str">
        <f>IF((ANXE_1_DEPENSES_PREVISION!N339)=0,"",ANXE_1_DEPENSES_PREVISION!N339)</f>
        <v/>
      </c>
      <c r="Y339" s="9" t="str">
        <f>IF((ANXE_1_DEPENSES_PREVISION!O339)=0,"",ANXE_1_DEPENSES_PREVISION!O339)</f>
        <v/>
      </c>
      <c r="Z339" s="86" t="str">
        <f>IF((ANXE_1_DEPENSES_PREVISION!P339)=0,"",ANXE_1_DEPENSES_PREVISION!P339)</f>
        <v/>
      </c>
      <c r="AA339" s="9" t="str">
        <f>IF((ANXE_1_DEPENSES_PREVISION!Q339)=0,"",ANXE_1_DEPENSES_PREVISION!Q339)</f>
        <v/>
      </c>
      <c r="AB339" s="9" t="str">
        <f>IF((ANXE_1_DEPENSES_PREVISION!R339)=0,"",ANXE_1_DEPENSES_PREVISION!R339)</f>
        <v/>
      </c>
      <c r="AC339" s="86" t="str">
        <f>IF((ANXE_1_DEPENSES_PREVISION!S339)=0,"",ANXE_1_DEPENSES_PREVISION!S339)</f>
        <v/>
      </c>
      <c r="AD339" s="86" t="str">
        <f>IF((ANXE_1_DEPENSES_PREVISION!T339)=0,"",ANXE_1_DEPENSES_PREVISION!T339)</f>
        <v/>
      </c>
      <c r="AE339" s="86" t="str">
        <f>IF((ANXE_1_DEPENSES_PREVISION!U339)=0,"",ANXE_1_DEPENSES_PREVISION!U339)</f>
        <v/>
      </c>
      <c r="AF339" s="86" t="str">
        <f>IF((ANXE_1_DEPENSES_PREVISION!V339)=0,"",ANXE_1_DEPENSES_PREVISION!V339)</f>
        <v/>
      </c>
      <c r="AG339" s="9" t="str">
        <f>IF((ANXE_1_DEPENSES_PREVISION!W339)=0,"",ANXE_1_DEPENSES_PREVISION!W339)</f>
        <v/>
      </c>
      <c r="AH339" s="35"/>
      <c r="AI339" s="34" t="str">
        <f t="shared" si="20"/>
        <v/>
      </c>
      <c r="AJ339" s="11" t="str">
        <f t="shared" si="21"/>
        <v/>
      </c>
      <c r="AK339" s="36" t="str">
        <f t="shared" si="22"/>
        <v/>
      </c>
      <c r="AL339" s="34" t="str">
        <f t="shared" si="23"/>
        <v/>
      </c>
      <c r="AM339" s="34"/>
      <c r="AN339" s="10"/>
    </row>
    <row r="340" spans="2:40" x14ac:dyDescent="0.3">
      <c r="B340" s="32" t="str">
        <f>IF((ANXE_1_DEPENSES_PREVISION!H340)=0,"",ANXE_1_DEPENSES_PREVISION!H340)</f>
        <v/>
      </c>
      <c r="C340" s="32" t="str">
        <f>IF((ANXE_1_DEPENSES_PREVISION!I340)=0,"",ANXE_1_DEPENSES_PREVISION!I340)</f>
        <v/>
      </c>
      <c r="D340" s="32" t="str">
        <f>IF((ANXE_1_DEPENSES_PREVISION!J340)=0,"",ANXE_1_DEPENSES_PREVISION!J340)</f>
        <v/>
      </c>
      <c r="E340" s="32" t="str">
        <f>IF((ANXE_1_DEPENSES_PREVISION!K340)=0,"",ANXE_1_DEPENSES_PREVISION!K340)</f>
        <v/>
      </c>
      <c r="F340" s="32" t="str">
        <f>IF((ANXE_1_DEPENSES_PREVISION!L340)=0,"",ANXE_1_DEPENSES_PREVISION!L340)</f>
        <v/>
      </c>
      <c r="G340" s="31" t="str">
        <f>IF((ANXE_1_DEPENSES_PREVISION!M340)=0,"",ANXE_1_DEPENSES_PREVISION!M340)</f>
        <v/>
      </c>
      <c r="H340" s="32" t="str">
        <f>IF((ANXE_1_DEPENSES_PREVISION!N340)=0,"",ANXE_1_DEPENSES_PREVISION!N340)</f>
        <v/>
      </c>
      <c r="I340" s="32" t="str">
        <f>IF((ANXE_1_DEPENSES_PREVISION!O340)=0,"",ANXE_1_DEPENSES_PREVISION!O340)</f>
        <v/>
      </c>
      <c r="J340" s="31" t="str">
        <f>IF((ANXE_1_DEPENSES_PREVISION!P340)=0,"",ANXE_1_DEPENSES_PREVISION!P340)</f>
        <v/>
      </c>
      <c r="K340" s="32" t="str">
        <f>IF((ANXE_1_DEPENSES_PREVISION!Q340)=0,"",ANXE_1_DEPENSES_PREVISION!Q340)</f>
        <v/>
      </c>
      <c r="L340" s="32" t="str">
        <f>IF((ANXE_1_DEPENSES_PREVISION!R340)=0,"",ANXE_1_DEPENSES_PREVISION!R340)</f>
        <v/>
      </c>
      <c r="M340" s="31" t="str">
        <f>IF((ANXE_1_DEPENSES_PREVISION!S340)=0,"",ANXE_1_DEPENSES_PREVISION!S340)</f>
        <v/>
      </c>
      <c r="N340" s="31" t="str">
        <f>IF((ANXE_1_DEPENSES_PREVISION!T340)=0,"",ANXE_1_DEPENSES_PREVISION!T340)</f>
        <v/>
      </c>
      <c r="O340" s="31" t="str">
        <f>IF((ANXE_1_DEPENSES_PREVISION!U340)=0,"",ANXE_1_DEPENSES_PREVISION!U340)</f>
        <v/>
      </c>
      <c r="P340" s="31" t="str">
        <f>IF((ANXE_1_DEPENSES_PREVISION!V340)=0,"",ANXE_1_DEPENSES_PREVISION!V340)</f>
        <v/>
      </c>
      <c r="Q340" s="32" t="str">
        <f>IF((ANXE_1_DEPENSES_PREVISION!W340)=0,"",ANXE_1_DEPENSES_PREVISION!W340)</f>
        <v/>
      </c>
      <c r="R340" s="9" t="str">
        <f>IF((ANXE_1_DEPENSES_PREVISION!H340)=0,"",ANXE_1_DEPENSES_PREVISION!H340)</f>
        <v/>
      </c>
      <c r="S340" s="9" t="str">
        <f>IF((ANXE_1_DEPENSES_PREVISION!I340)=0,"",ANXE_1_DEPENSES_PREVISION!I340)</f>
        <v/>
      </c>
      <c r="T340" s="9" t="str">
        <f>IF((ANXE_1_DEPENSES_PREVISION!J340)=0,"",ANXE_1_DEPENSES_PREVISION!J340)</f>
        <v/>
      </c>
      <c r="U340" s="9" t="str">
        <f>IF((ANXE_1_DEPENSES_PREVISION!K340)=0,"",ANXE_1_DEPENSES_PREVISION!K340)</f>
        <v/>
      </c>
      <c r="V340" s="9" t="str">
        <f>IF((ANXE_1_DEPENSES_PREVISION!L340)=0,"",ANXE_1_DEPENSES_PREVISION!L340)</f>
        <v/>
      </c>
      <c r="W340" s="86" t="str">
        <f>IF((ANXE_1_DEPENSES_PREVISION!M340)=0,"",ANXE_1_DEPENSES_PREVISION!M340)</f>
        <v/>
      </c>
      <c r="X340" s="9" t="str">
        <f>IF((ANXE_1_DEPENSES_PREVISION!N340)=0,"",ANXE_1_DEPENSES_PREVISION!N340)</f>
        <v/>
      </c>
      <c r="Y340" s="9" t="str">
        <f>IF((ANXE_1_DEPENSES_PREVISION!O340)=0,"",ANXE_1_DEPENSES_PREVISION!O340)</f>
        <v/>
      </c>
      <c r="Z340" s="86" t="str">
        <f>IF((ANXE_1_DEPENSES_PREVISION!P340)=0,"",ANXE_1_DEPENSES_PREVISION!P340)</f>
        <v/>
      </c>
      <c r="AA340" s="9" t="str">
        <f>IF((ANXE_1_DEPENSES_PREVISION!Q340)=0,"",ANXE_1_DEPENSES_PREVISION!Q340)</f>
        <v/>
      </c>
      <c r="AB340" s="9" t="str">
        <f>IF((ANXE_1_DEPENSES_PREVISION!R340)=0,"",ANXE_1_DEPENSES_PREVISION!R340)</f>
        <v/>
      </c>
      <c r="AC340" s="86" t="str">
        <f>IF((ANXE_1_DEPENSES_PREVISION!S340)=0,"",ANXE_1_DEPENSES_PREVISION!S340)</f>
        <v/>
      </c>
      <c r="AD340" s="86" t="str">
        <f>IF((ANXE_1_DEPENSES_PREVISION!T340)=0,"",ANXE_1_DEPENSES_PREVISION!T340)</f>
        <v/>
      </c>
      <c r="AE340" s="86" t="str">
        <f>IF((ANXE_1_DEPENSES_PREVISION!U340)=0,"",ANXE_1_DEPENSES_PREVISION!U340)</f>
        <v/>
      </c>
      <c r="AF340" s="86" t="str">
        <f>IF((ANXE_1_DEPENSES_PREVISION!V340)=0,"",ANXE_1_DEPENSES_PREVISION!V340)</f>
        <v/>
      </c>
      <c r="AG340" s="9" t="str">
        <f>IF((ANXE_1_DEPENSES_PREVISION!W340)=0,"",ANXE_1_DEPENSES_PREVISION!W340)</f>
        <v/>
      </c>
      <c r="AH340" s="35"/>
      <c r="AI340" s="34" t="str">
        <f t="shared" si="20"/>
        <v/>
      </c>
      <c r="AJ340" s="11" t="str">
        <f t="shared" si="21"/>
        <v/>
      </c>
      <c r="AK340" s="36" t="str">
        <f t="shared" si="22"/>
        <v/>
      </c>
      <c r="AL340" s="34" t="str">
        <f t="shared" si="23"/>
        <v/>
      </c>
      <c r="AM340" s="34"/>
      <c r="AN340" s="10"/>
    </row>
    <row r="341" spans="2:40" x14ac:dyDescent="0.3">
      <c r="B341" s="32" t="str">
        <f>IF((ANXE_1_DEPENSES_PREVISION!H341)=0,"",ANXE_1_DEPENSES_PREVISION!H341)</f>
        <v/>
      </c>
      <c r="C341" s="32" t="str">
        <f>IF((ANXE_1_DEPENSES_PREVISION!I341)=0,"",ANXE_1_DEPENSES_PREVISION!I341)</f>
        <v/>
      </c>
      <c r="D341" s="32" t="str">
        <f>IF((ANXE_1_DEPENSES_PREVISION!J341)=0,"",ANXE_1_DEPENSES_PREVISION!J341)</f>
        <v/>
      </c>
      <c r="E341" s="32" t="str">
        <f>IF((ANXE_1_DEPENSES_PREVISION!K341)=0,"",ANXE_1_DEPENSES_PREVISION!K341)</f>
        <v/>
      </c>
      <c r="F341" s="32" t="str">
        <f>IF((ANXE_1_DEPENSES_PREVISION!L341)=0,"",ANXE_1_DEPENSES_PREVISION!L341)</f>
        <v/>
      </c>
      <c r="G341" s="31" t="str">
        <f>IF((ANXE_1_DEPENSES_PREVISION!M341)=0,"",ANXE_1_DEPENSES_PREVISION!M341)</f>
        <v/>
      </c>
      <c r="H341" s="32" t="str">
        <f>IF((ANXE_1_DEPENSES_PREVISION!N341)=0,"",ANXE_1_DEPENSES_PREVISION!N341)</f>
        <v/>
      </c>
      <c r="I341" s="32" t="str">
        <f>IF((ANXE_1_DEPENSES_PREVISION!O341)=0,"",ANXE_1_DEPENSES_PREVISION!O341)</f>
        <v/>
      </c>
      <c r="J341" s="31" t="str">
        <f>IF((ANXE_1_DEPENSES_PREVISION!P341)=0,"",ANXE_1_DEPENSES_PREVISION!P341)</f>
        <v/>
      </c>
      <c r="K341" s="32" t="str">
        <f>IF((ANXE_1_DEPENSES_PREVISION!Q341)=0,"",ANXE_1_DEPENSES_PREVISION!Q341)</f>
        <v/>
      </c>
      <c r="L341" s="32" t="str">
        <f>IF((ANXE_1_DEPENSES_PREVISION!R341)=0,"",ANXE_1_DEPENSES_PREVISION!R341)</f>
        <v/>
      </c>
      <c r="M341" s="31" t="str">
        <f>IF((ANXE_1_DEPENSES_PREVISION!S341)=0,"",ANXE_1_DEPENSES_PREVISION!S341)</f>
        <v/>
      </c>
      <c r="N341" s="31" t="str">
        <f>IF((ANXE_1_DEPENSES_PREVISION!T341)=0,"",ANXE_1_DEPENSES_PREVISION!T341)</f>
        <v/>
      </c>
      <c r="O341" s="31" t="str">
        <f>IF((ANXE_1_DEPENSES_PREVISION!U341)=0,"",ANXE_1_DEPENSES_PREVISION!U341)</f>
        <v/>
      </c>
      <c r="P341" s="31" t="str">
        <f>IF((ANXE_1_DEPENSES_PREVISION!V341)=0,"",ANXE_1_DEPENSES_PREVISION!V341)</f>
        <v/>
      </c>
      <c r="Q341" s="32" t="str">
        <f>IF((ANXE_1_DEPENSES_PREVISION!W341)=0,"",ANXE_1_DEPENSES_PREVISION!W341)</f>
        <v/>
      </c>
      <c r="R341" s="9" t="str">
        <f>IF((ANXE_1_DEPENSES_PREVISION!H341)=0,"",ANXE_1_DEPENSES_PREVISION!H341)</f>
        <v/>
      </c>
      <c r="S341" s="9" t="str">
        <f>IF((ANXE_1_DEPENSES_PREVISION!I341)=0,"",ANXE_1_DEPENSES_PREVISION!I341)</f>
        <v/>
      </c>
      <c r="T341" s="9" t="str">
        <f>IF((ANXE_1_DEPENSES_PREVISION!J341)=0,"",ANXE_1_DEPENSES_PREVISION!J341)</f>
        <v/>
      </c>
      <c r="U341" s="9" t="str">
        <f>IF((ANXE_1_DEPENSES_PREVISION!K341)=0,"",ANXE_1_DEPENSES_PREVISION!K341)</f>
        <v/>
      </c>
      <c r="V341" s="9" t="str">
        <f>IF((ANXE_1_DEPENSES_PREVISION!L341)=0,"",ANXE_1_DEPENSES_PREVISION!L341)</f>
        <v/>
      </c>
      <c r="W341" s="86" t="str">
        <f>IF((ANXE_1_DEPENSES_PREVISION!M341)=0,"",ANXE_1_DEPENSES_PREVISION!M341)</f>
        <v/>
      </c>
      <c r="X341" s="9" t="str">
        <f>IF((ANXE_1_DEPENSES_PREVISION!N341)=0,"",ANXE_1_DEPENSES_PREVISION!N341)</f>
        <v/>
      </c>
      <c r="Y341" s="9" t="str">
        <f>IF((ANXE_1_DEPENSES_PREVISION!O341)=0,"",ANXE_1_DEPENSES_PREVISION!O341)</f>
        <v/>
      </c>
      <c r="Z341" s="86" t="str">
        <f>IF((ANXE_1_DEPENSES_PREVISION!P341)=0,"",ANXE_1_DEPENSES_PREVISION!P341)</f>
        <v/>
      </c>
      <c r="AA341" s="9" t="str">
        <f>IF((ANXE_1_DEPENSES_PREVISION!Q341)=0,"",ANXE_1_DEPENSES_PREVISION!Q341)</f>
        <v/>
      </c>
      <c r="AB341" s="9" t="str">
        <f>IF((ANXE_1_DEPENSES_PREVISION!R341)=0,"",ANXE_1_DEPENSES_PREVISION!R341)</f>
        <v/>
      </c>
      <c r="AC341" s="86" t="str">
        <f>IF((ANXE_1_DEPENSES_PREVISION!S341)=0,"",ANXE_1_DEPENSES_PREVISION!S341)</f>
        <v/>
      </c>
      <c r="AD341" s="86" t="str">
        <f>IF((ANXE_1_DEPENSES_PREVISION!T341)=0,"",ANXE_1_DEPENSES_PREVISION!T341)</f>
        <v/>
      </c>
      <c r="AE341" s="86" t="str">
        <f>IF((ANXE_1_DEPENSES_PREVISION!U341)=0,"",ANXE_1_DEPENSES_PREVISION!U341)</f>
        <v/>
      </c>
      <c r="AF341" s="86" t="str">
        <f>IF((ANXE_1_DEPENSES_PREVISION!V341)=0,"",ANXE_1_DEPENSES_PREVISION!V341)</f>
        <v/>
      </c>
      <c r="AG341" s="9" t="str">
        <f>IF((ANXE_1_DEPENSES_PREVISION!W341)=0,"",ANXE_1_DEPENSES_PREVISION!W341)</f>
        <v/>
      </c>
      <c r="AH341" s="35"/>
      <c r="AI341" s="34" t="str">
        <f t="shared" si="20"/>
        <v/>
      </c>
      <c r="AJ341" s="11" t="str">
        <f t="shared" si="21"/>
        <v/>
      </c>
      <c r="AK341" s="36" t="str">
        <f t="shared" si="22"/>
        <v/>
      </c>
      <c r="AL341" s="34" t="str">
        <f t="shared" si="23"/>
        <v/>
      </c>
      <c r="AM341" s="34"/>
      <c r="AN341" s="10"/>
    </row>
    <row r="342" spans="2:40" x14ac:dyDescent="0.3">
      <c r="B342" s="32" t="str">
        <f>IF((ANXE_1_DEPENSES_PREVISION!H342)=0,"",ANXE_1_DEPENSES_PREVISION!H342)</f>
        <v/>
      </c>
      <c r="C342" s="32" t="str">
        <f>IF((ANXE_1_DEPENSES_PREVISION!I342)=0,"",ANXE_1_DEPENSES_PREVISION!I342)</f>
        <v/>
      </c>
      <c r="D342" s="32" t="str">
        <f>IF((ANXE_1_DEPENSES_PREVISION!J342)=0,"",ANXE_1_DEPENSES_PREVISION!J342)</f>
        <v/>
      </c>
      <c r="E342" s="32" t="str">
        <f>IF((ANXE_1_DEPENSES_PREVISION!K342)=0,"",ANXE_1_DEPENSES_PREVISION!K342)</f>
        <v/>
      </c>
      <c r="F342" s="32" t="str">
        <f>IF((ANXE_1_DEPENSES_PREVISION!L342)=0,"",ANXE_1_DEPENSES_PREVISION!L342)</f>
        <v/>
      </c>
      <c r="G342" s="31" t="str">
        <f>IF((ANXE_1_DEPENSES_PREVISION!M342)=0,"",ANXE_1_DEPENSES_PREVISION!M342)</f>
        <v/>
      </c>
      <c r="H342" s="32" t="str">
        <f>IF((ANXE_1_DEPENSES_PREVISION!N342)=0,"",ANXE_1_DEPENSES_PREVISION!N342)</f>
        <v/>
      </c>
      <c r="I342" s="32" t="str">
        <f>IF((ANXE_1_DEPENSES_PREVISION!O342)=0,"",ANXE_1_DEPENSES_PREVISION!O342)</f>
        <v/>
      </c>
      <c r="J342" s="31" t="str">
        <f>IF((ANXE_1_DEPENSES_PREVISION!P342)=0,"",ANXE_1_DEPENSES_PREVISION!P342)</f>
        <v/>
      </c>
      <c r="K342" s="32" t="str">
        <f>IF((ANXE_1_DEPENSES_PREVISION!Q342)=0,"",ANXE_1_DEPENSES_PREVISION!Q342)</f>
        <v/>
      </c>
      <c r="L342" s="32" t="str">
        <f>IF((ANXE_1_DEPENSES_PREVISION!R342)=0,"",ANXE_1_DEPENSES_PREVISION!R342)</f>
        <v/>
      </c>
      <c r="M342" s="31" t="str">
        <f>IF((ANXE_1_DEPENSES_PREVISION!S342)=0,"",ANXE_1_DEPENSES_PREVISION!S342)</f>
        <v/>
      </c>
      <c r="N342" s="31" t="str">
        <f>IF((ANXE_1_DEPENSES_PREVISION!T342)=0,"",ANXE_1_DEPENSES_PREVISION!T342)</f>
        <v/>
      </c>
      <c r="O342" s="31" t="str">
        <f>IF((ANXE_1_DEPENSES_PREVISION!U342)=0,"",ANXE_1_DEPENSES_PREVISION!U342)</f>
        <v/>
      </c>
      <c r="P342" s="31" t="str">
        <f>IF((ANXE_1_DEPENSES_PREVISION!V342)=0,"",ANXE_1_DEPENSES_PREVISION!V342)</f>
        <v/>
      </c>
      <c r="Q342" s="32" t="str">
        <f>IF((ANXE_1_DEPENSES_PREVISION!W342)=0,"",ANXE_1_DEPENSES_PREVISION!W342)</f>
        <v/>
      </c>
      <c r="R342" s="9" t="str">
        <f>IF((ANXE_1_DEPENSES_PREVISION!H342)=0,"",ANXE_1_DEPENSES_PREVISION!H342)</f>
        <v/>
      </c>
      <c r="S342" s="9" t="str">
        <f>IF((ANXE_1_DEPENSES_PREVISION!I342)=0,"",ANXE_1_DEPENSES_PREVISION!I342)</f>
        <v/>
      </c>
      <c r="T342" s="9" t="str">
        <f>IF((ANXE_1_DEPENSES_PREVISION!J342)=0,"",ANXE_1_DEPENSES_PREVISION!J342)</f>
        <v/>
      </c>
      <c r="U342" s="9" t="str">
        <f>IF((ANXE_1_DEPENSES_PREVISION!K342)=0,"",ANXE_1_DEPENSES_PREVISION!K342)</f>
        <v/>
      </c>
      <c r="V342" s="9" t="str">
        <f>IF((ANXE_1_DEPENSES_PREVISION!L342)=0,"",ANXE_1_DEPENSES_PREVISION!L342)</f>
        <v/>
      </c>
      <c r="W342" s="86" t="str">
        <f>IF((ANXE_1_DEPENSES_PREVISION!M342)=0,"",ANXE_1_DEPENSES_PREVISION!M342)</f>
        <v/>
      </c>
      <c r="X342" s="9" t="str">
        <f>IF((ANXE_1_DEPENSES_PREVISION!N342)=0,"",ANXE_1_DEPENSES_PREVISION!N342)</f>
        <v/>
      </c>
      <c r="Y342" s="9" t="str">
        <f>IF((ANXE_1_DEPENSES_PREVISION!O342)=0,"",ANXE_1_DEPENSES_PREVISION!O342)</f>
        <v/>
      </c>
      <c r="Z342" s="86" t="str">
        <f>IF((ANXE_1_DEPENSES_PREVISION!P342)=0,"",ANXE_1_DEPENSES_PREVISION!P342)</f>
        <v/>
      </c>
      <c r="AA342" s="9" t="str">
        <f>IF((ANXE_1_DEPENSES_PREVISION!Q342)=0,"",ANXE_1_DEPENSES_PREVISION!Q342)</f>
        <v/>
      </c>
      <c r="AB342" s="9" t="str">
        <f>IF((ANXE_1_DEPENSES_PREVISION!R342)=0,"",ANXE_1_DEPENSES_PREVISION!R342)</f>
        <v/>
      </c>
      <c r="AC342" s="86" t="str">
        <f>IF((ANXE_1_DEPENSES_PREVISION!S342)=0,"",ANXE_1_DEPENSES_PREVISION!S342)</f>
        <v/>
      </c>
      <c r="AD342" s="86" t="str">
        <f>IF((ANXE_1_DEPENSES_PREVISION!T342)=0,"",ANXE_1_DEPENSES_PREVISION!T342)</f>
        <v/>
      </c>
      <c r="AE342" s="86" t="str">
        <f>IF((ANXE_1_DEPENSES_PREVISION!U342)=0,"",ANXE_1_DEPENSES_PREVISION!U342)</f>
        <v/>
      </c>
      <c r="AF342" s="86" t="str">
        <f>IF((ANXE_1_DEPENSES_PREVISION!V342)=0,"",ANXE_1_DEPENSES_PREVISION!V342)</f>
        <v/>
      </c>
      <c r="AG342" s="9" t="str">
        <f>IF((ANXE_1_DEPENSES_PREVISION!W342)=0,"",ANXE_1_DEPENSES_PREVISION!W342)</f>
        <v/>
      </c>
      <c r="AH342" s="35"/>
      <c r="AI342" s="34" t="str">
        <f t="shared" si="20"/>
        <v/>
      </c>
      <c r="AJ342" s="11" t="str">
        <f t="shared" si="21"/>
        <v/>
      </c>
      <c r="AK342" s="36" t="str">
        <f t="shared" si="22"/>
        <v/>
      </c>
      <c r="AL342" s="34" t="str">
        <f t="shared" si="23"/>
        <v/>
      </c>
      <c r="AM342" s="34"/>
      <c r="AN342" s="10"/>
    </row>
    <row r="343" spans="2:40" x14ac:dyDescent="0.3">
      <c r="B343" s="32" t="str">
        <f>IF((ANXE_1_DEPENSES_PREVISION!H343)=0,"",ANXE_1_DEPENSES_PREVISION!H343)</f>
        <v/>
      </c>
      <c r="C343" s="32" t="str">
        <f>IF((ANXE_1_DEPENSES_PREVISION!I343)=0,"",ANXE_1_DEPENSES_PREVISION!I343)</f>
        <v/>
      </c>
      <c r="D343" s="32" t="str">
        <f>IF((ANXE_1_DEPENSES_PREVISION!J343)=0,"",ANXE_1_DEPENSES_PREVISION!J343)</f>
        <v/>
      </c>
      <c r="E343" s="32" t="str">
        <f>IF((ANXE_1_DEPENSES_PREVISION!K343)=0,"",ANXE_1_DEPENSES_PREVISION!K343)</f>
        <v/>
      </c>
      <c r="F343" s="32" t="str">
        <f>IF((ANXE_1_DEPENSES_PREVISION!L343)=0,"",ANXE_1_DEPENSES_PREVISION!L343)</f>
        <v/>
      </c>
      <c r="G343" s="31" t="str">
        <f>IF((ANXE_1_DEPENSES_PREVISION!M343)=0,"",ANXE_1_DEPENSES_PREVISION!M343)</f>
        <v/>
      </c>
      <c r="H343" s="32" t="str">
        <f>IF((ANXE_1_DEPENSES_PREVISION!N343)=0,"",ANXE_1_DEPENSES_PREVISION!N343)</f>
        <v/>
      </c>
      <c r="I343" s="32" t="str">
        <f>IF((ANXE_1_DEPENSES_PREVISION!O343)=0,"",ANXE_1_DEPENSES_PREVISION!O343)</f>
        <v/>
      </c>
      <c r="J343" s="31" t="str">
        <f>IF((ANXE_1_DEPENSES_PREVISION!P343)=0,"",ANXE_1_DEPENSES_PREVISION!P343)</f>
        <v/>
      </c>
      <c r="K343" s="32" t="str">
        <f>IF((ANXE_1_DEPENSES_PREVISION!Q343)=0,"",ANXE_1_DEPENSES_PREVISION!Q343)</f>
        <v/>
      </c>
      <c r="L343" s="32" t="str">
        <f>IF((ANXE_1_DEPENSES_PREVISION!R343)=0,"",ANXE_1_DEPENSES_PREVISION!R343)</f>
        <v/>
      </c>
      <c r="M343" s="31" t="str">
        <f>IF((ANXE_1_DEPENSES_PREVISION!S343)=0,"",ANXE_1_DEPENSES_PREVISION!S343)</f>
        <v/>
      </c>
      <c r="N343" s="31" t="str">
        <f>IF((ANXE_1_DEPENSES_PREVISION!T343)=0,"",ANXE_1_DEPENSES_PREVISION!T343)</f>
        <v/>
      </c>
      <c r="O343" s="31" t="str">
        <f>IF((ANXE_1_DEPENSES_PREVISION!U343)=0,"",ANXE_1_DEPENSES_PREVISION!U343)</f>
        <v/>
      </c>
      <c r="P343" s="31" t="str">
        <f>IF((ANXE_1_DEPENSES_PREVISION!V343)=0,"",ANXE_1_DEPENSES_PREVISION!V343)</f>
        <v/>
      </c>
      <c r="Q343" s="32" t="str">
        <f>IF((ANXE_1_DEPENSES_PREVISION!W343)=0,"",ANXE_1_DEPENSES_PREVISION!W343)</f>
        <v/>
      </c>
      <c r="R343" s="9" t="str">
        <f>IF((ANXE_1_DEPENSES_PREVISION!H343)=0,"",ANXE_1_DEPENSES_PREVISION!H343)</f>
        <v/>
      </c>
      <c r="S343" s="9" t="str">
        <f>IF((ANXE_1_DEPENSES_PREVISION!I343)=0,"",ANXE_1_DEPENSES_PREVISION!I343)</f>
        <v/>
      </c>
      <c r="T343" s="9" t="str">
        <f>IF((ANXE_1_DEPENSES_PREVISION!J343)=0,"",ANXE_1_DEPENSES_PREVISION!J343)</f>
        <v/>
      </c>
      <c r="U343" s="9" t="str">
        <f>IF((ANXE_1_DEPENSES_PREVISION!K343)=0,"",ANXE_1_DEPENSES_PREVISION!K343)</f>
        <v/>
      </c>
      <c r="V343" s="9" t="str">
        <f>IF((ANXE_1_DEPENSES_PREVISION!L343)=0,"",ANXE_1_DEPENSES_PREVISION!L343)</f>
        <v/>
      </c>
      <c r="W343" s="86" t="str">
        <f>IF((ANXE_1_DEPENSES_PREVISION!M343)=0,"",ANXE_1_DEPENSES_PREVISION!M343)</f>
        <v/>
      </c>
      <c r="X343" s="9" t="str">
        <f>IF((ANXE_1_DEPENSES_PREVISION!N343)=0,"",ANXE_1_DEPENSES_PREVISION!N343)</f>
        <v/>
      </c>
      <c r="Y343" s="9" t="str">
        <f>IF((ANXE_1_DEPENSES_PREVISION!O343)=0,"",ANXE_1_DEPENSES_PREVISION!O343)</f>
        <v/>
      </c>
      <c r="Z343" s="86" t="str">
        <f>IF((ANXE_1_DEPENSES_PREVISION!P343)=0,"",ANXE_1_DEPENSES_PREVISION!P343)</f>
        <v/>
      </c>
      <c r="AA343" s="9" t="str">
        <f>IF((ANXE_1_DEPENSES_PREVISION!Q343)=0,"",ANXE_1_DEPENSES_PREVISION!Q343)</f>
        <v/>
      </c>
      <c r="AB343" s="9" t="str">
        <f>IF((ANXE_1_DEPENSES_PREVISION!R343)=0,"",ANXE_1_DEPENSES_PREVISION!R343)</f>
        <v/>
      </c>
      <c r="AC343" s="86" t="str">
        <f>IF((ANXE_1_DEPENSES_PREVISION!S343)=0,"",ANXE_1_DEPENSES_PREVISION!S343)</f>
        <v/>
      </c>
      <c r="AD343" s="86" t="str">
        <f>IF((ANXE_1_DEPENSES_PREVISION!T343)=0,"",ANXE_1_DEPENSES_PREVISION!T343)</f>
        <v/>
      </c>
      <c r="AE343" s="86" t="str">
        <f>IF((ANXE_1_DEPENSES_PREVISION!U343)=0,"",ANXE_1_DEPENSES_PREVISION!U343)</f>
        <v/>
      </c>
      <c r="AF343" s="86" t="str">
        <f>IF((ANXE_1_DEPENSES_PREVISION!V343)=0,"",ANXE_1_DEPENSES_PREVISION!V343)</f>
        <v/>
      </c>
      <c r="AG343" s="9" t="str">
        <f>IF((ANXE_1_DEPENSES_PREVISION!W343)=0,"",ANXE_1_DEPENSES_PREVISION!W343)</f>
        <v/>
      </c>
      <c r="AH343" s="35"/>
      <c r="AI343" s="34" t="str">
        <f t="shared" si="20"/>
        <v/>
      </c>
      <c r="AJ343" s="11" t="str">
        <f t="shared" si="21"/>
        <v/>
      </c>
      <c r="AK343" s="36" t="str">
        <f t="shared" si="22"/>
        <v/>
      </c>
      <c r="AL343" s="34" t="str">
        <f t="shared" si="23"/>
        <v/>
      </c>
      <c r="AM343" s="34"/>
      <c r="AN343" s="10"/>
    </row>
    <row r="344" spans="2:40" x14ac:dyDescent="0.3">
      <c r="B344" s="32" t="str">
        <f>IF((ANXE_1_DEPENSES_PREVISION!H344)=0,"",ANXE_1_DEPENSES_PREVISION!H344)</f>
        <v/>
      </c>
      <c r="C344" s="32" t="str">
        <f>IF((ANXE_1_DEPENSES_PREVISION!I344)=0,"",ANXE_1_DEPENSES_PREVISION!I344)</f>
        <v/>
      </c>
      <c r="D344" s="32" t="str">
        <f>IF((ANXE_1_DEPENSES_PREVISION!J344)=0,"",ANXE_1_DEPENSES_PREVISION!J344)</f>
        <v/>
      </c>
      <c r="E344" s="32" t="str">
        <f>IF((ANXE_1_DEPENSES_PREVISION!K344)=0,"",ANXE_1_DEPENSES_PREVISION!K344)</f>
        <v/>
      </c>
      <c r="F344" s="32" t="str">
        <f>IF((ANXE_1_DEPENSES_PREVISION!L344)=0,"",ANXE_1_DEPENSES_PREVISION!L344)</f>
        <v/>
      </c>
      <c r="G344" s="31" t="str">
        <f>IF((ANXE_1_DEPENSES_PREVISION!M344)=0,"",ANXE_1_DEPENSES_PREVISION!M344)</f>
        <v/>
      </c>
      <c r="H344" s="32" t="str">
        <f>IF((ANXE_1_DEPENSES_PREVISION!N344)=0,"",ANXE_1_DEPENSES_PREVISION!N344)</f>
        <v/>
      </c>
      <c r="I344" s="32" t="str">
        <f>IF((ANXE_1_DEPENSES_PREVISION!O344)=0,"",ANXE_1_DEPENSES_PREVISION!O344)</f>
        <v/>
      </c>
      <c r="J344" s="31" t="str">
        <f>IF((ANXE_1_DEPENSES_PREVISION!P344)=0,"",ANXE_1_DEPENSES_PREVISION!P344)</f>
        <v/>
      </c>
      <c r="K344" s="32" t="str">
        <f>IF((ANXE_1_DEPENSES_PREVISION!Q344)=0,"",ANXE_1_DEPENSES_PREVISION!Q344)</f>
        <v/>
      </c>
      <c r="L344" s="32" t="str">
        <f>IF((ANXE_1_DEPENSES_PREVISION!R344)=0,"",ANXE_1_DEPENSES_PREVISION!R344)</f>
        <v/>
      </c>
      <c r="M344" s="31" t="str">
        <f>IF((ANXE_1_DEPENSES_PREVISION!S344)=0,"",ANXE_1_DEPENSES_PREVISION!S344)</f>
        <v/>
      </c>
      <c r="N344" s="31" t="str">
        <f>IF((ANXE_1_DEPENSES_PREVISION!T344)=0,"",ANXE_1_DEPENSES_PREVISION!T344)</f>
        <v/>
      </c>
      <c r="O344" s="31" t="str">
        <f>IF((ANXE_1_DEPENSES_PREVISION!U344)=0,"",ANXE_1_DEPENSES_PREVISION!U344)</f>
        <v/>
      </c>
      <c r="P344" s="31" t="str">
        <f>IF((ANXE_1_DEPENSES_PREVISION!V344)=0,"",ANXE_1_DEPENSES_PREVISION!V344)</f>
        <v/>
      </c>
      <c r="Q344" s="32" t="str">
        <f>IF((ANXE_1_DEPENSES_PREVISION!W344)=0,"",ANXE_1_DEPENSES_PREVISION!W344)</f>
        <v/>
      </c>
      <c r="R344" s="9" t="str">
        <f>IF((ANXE_1_DEPENSES_PREVISION!H344)=0,"",ANXE_1_DEPENSES_PREVISION!H344)</f>
        <v/>
      </c>
      <c r="S344" s="9" t="str">
        <f>IF((ANXE_1_DEPENSES_PREVISION!I344)=0,"",ANXE_1_DEPENSES_PREVISION!I344)</f>
        <v/>
      </c>
      <c r="T344" s="9" t="str">
        <f>IF((ANXE_1_DEPENSES_PREVISION!J344)=0,"",ANXE_1_DEPENSES_PREVISION!J344)</f>
        <v/>
      </c>
      <c r="U344" s="9" t="str">
        <f>IF((ANXE_1_DEPENSES_PREVISION!K344)=0,"",ANXE_1_DEPENSES_PREVISION!K344)</f>
        <v/>
      </c>
      <c r="V344" s="9" t="str">
        <f>IF((ANXE_1_DEPENSES_PREVISION!L344)=0,"",ANXE_1_DEPENSES_PREVISION!L344)</f>
        <v/>
      </c>
      <c r="W344" s="86" t="str">
        <f>IF((ANXE_1_DEPENSES_PREVISION!M344)=0,"",ANXE_1_DEPENSES_PREVISION!M344)</f>
        <v/>
      </c>
      <c r="X344" s="9" t="str">
        <f>IF((ANXE_1_DEPENSES_PREVISION!N344)=0,"",ANXE_1_DEPENSES_PREVISION!N344)</f>
        <v/>
      </c>
      <c r="Y344" s="9" t="str">
        <f>IF((ANXE_1_DEPENSES_PREVISION!O344)=0,"",ANXE_1_DEPENSES_PREVISION!O344)</f>
        <v/>
      </c>
      <c r="Z344" s="86" t="str">
        <f>IF((ANXE_1_DEPENSES_PREVISION!P344)=0,"",ANXE_1_DEPENSES_PREVISION!P344)</f>
        <v/>
      </c>
      <c r="AA344" s="9" t="str">
        <f>IF((ANXE_1_DEPENSES_PREVISION!Q344)=0,"",ANXE_1_DEPENSES_PREVISION!Q344)</f>
        <v/>
      </c>
      <c r="AB344" s="9" t="str">
        <f>IF((ANXE_1_DEPENSES_PREVISION!R344)=0,"",ANXE_1_DEPENSES_PREVISION!R344)</f>
        <v/>
      </c>
      <c r="AC344" s="86" t="str">
        <f>IF((ANXE_1_DEPENSES_PREVISION!S344)=0,"",ANXE_1_DEPENSES_PREVISION!S344)</f>
        <v/>
      </c>
      <c r="AD344" s="86" t="str">
        <f>IF((ANXE_1_DEPENSES_PREVISION!T344)=0,"",ANXE_1_DEPENSES_PREVISION!T344)</f>
        <v/>
      </c>
      <c r="AE344" s="86" t="str">
        <f>IF((ANXE_1_DEPENSES_PREVISION!U344)=0,"",ANXE_1_DEPENSES_PREVISION!U344)</f>
        <v/>
      </c>
      <c r="AF344" s="86" t="str">
        <f>IF((ANXE_1_DEPENSES_PREVISION!V344)=0,"",ANXE_1_DEPENSES_PREVISION!V344)</f>
        <v/>
      </c>
      <c r="AG344" s="9" t="str">
        <f>IF((ANXE_1_DEPENSES_PREVISION!W344)=0,"",ANXE_1_DEPENSES_PREVISION!W344)</f>
        <v/>
      </c>
      <c r="AH344" s="35"/>
      <c r="AI344" s="34" t="str">
        <f t="shared" si="20"/>
        <v/>
      </c>
      <c r="AJ344" s="11" t="str">
        <f t="shared" si="21"/>
        <v/>
      </c>
      <c r="AK344" s="36" t="str">
        <f t="shared" si="22"/>
        <v/>
      </c>
      <c r="AL344" s="34" t="str">
        <f t="shared" si="23"/>
        <v/>
      </c>
      <c r="AM344" s="34"/>
      <c r="AN344" s="10"/>
    </row>
    <row r="345" spans="2:40" x14ac:dyDescent="0.3">
      <c r="B345" s="32" t="str">
        <f>IF((ANXE_1_DEPENSES_PREVISION!H345)=0,"",ANXE_1_DEPENSES_PREVISION!H345)</f>
        <v/>
      </c>
      <c r="C345" s="32" t="str">
        <f>IF((ANXE_1_DEPENSES_PREVISION!I345)=0,"",ANXE_1_DEPENSES_PREVISION!I345)</f>
        <v/>
      </c>
      <c r="D345" s="32" t="str">
        <f>IF((ANXE_1_DEPENSES_PREVISION!J345)=0,"",ANXE_1_DEPENSES_PREVISION!J345)</f>
        <v/>
      </c>
      <c r="E345" s="32" t="str">
        <f>IF((ANXE_1_DEPENSES_PREVISION!K345)=0,"",ANXE_1_DEPENSES_PREVISION!K345)</f>
        <v/>
      </c>
      <c r="F345" s="32" t="str">
        <f>IF((ANXE_1_DEPENSES_PREVISION!L345)=0,"",ANXE_1_DEPENSES_PREVISION!L345)</f>
        <v/>
      </c>
      <c r="G345" s="31" t="str">
        <f>IF((ANXE_1_DEPENSES_PREVISION!M345)=0,"",ANXE_1_DEPENSES_PREVISION!M345)</f>
        <v/>
      </c>
      <c r="H345" s="32" t="str">
        <f>IF((ANXE_1_DEPENSES_PREVISION!N345)=0,"",ANXE_1_DEPENSES_PREVISION!N345)</f>
        <v/>
      </c>
      <c r="I345" s="32" t="str">
        <f>IF((ANXE_1_DEPENSES_PREVISION!O345)=0,"",ANXE_1_DEPENSES_PREVISION!O345)</f>
        <v/>
      </c>
      <c r="J345" s="31" t="str">
        <f>IF((ANXE_1_DEPENSES_PREVISION!P345)=0,"",ANXE_1_DEPENSES_PREVISION!P345)</f>
        <v/>
      </c>
      <c r="K345" s="32" t="str">
        <f>IF((ANXE_1_DEPENSES_PREVISION!Q345)=0,"",ANXE_1_DEPENSES_PREVISION!Q345)</f>
        <v/>
      </c>
      <c r="L345" s="32" t="str">
        <f>IF((ANXE_1_DEPENSES_PREVISION!R345)=0,"",ANXE_1_DEPENSES_PREVISION!R345)</f>
        <v/>
      </c>
      <c r="M345" s="31" t="str">
        <f>IF((ANXE_1_DEPENSES_PREVISION!S345)=0,"",ANXE_1_DEPENSES_PREVISION!S345)</f>
        <v/>
      </c>
      <c r="N345" s="31" t="str">
        <f>IF((ANXE_1_DEPENSES_PREVISION!T345)=0,"",ANXE_1_DEPENSES_PREVISION!T345)</f>
        <v/>
      </c>
      <c r="O345" s="31" t="str">
        <f>IF((ANXE_1_DEPENSES_PREVISION!U345)=0,"",ANXE_1_DEPENSES_PREVISION!U345)</f>
        <v/>
      </c>
      <c r="P345" s="31" t="str">
        <f>IF((ANXE_1_DEPENSES_PREVISION!V345)=0,"",ANXE_1_DEPENSES_PREVISION!V345)</f>
        <v/>
      </c>
      <c r="Q345" s="32" t="str">
        <f>IF((ANXE_1_DEPENSES_PREVISION!W345)=0,"",ANXE_1_DEPENSES_PREVISION!W345)</f>
        <v/>
      </c>
      <c r="R345" s="9" t="str">
        <f>IF((ANXE_1_DEPENSES_PREVISION!H345)=0,"",ANXE_1_DEPENSES_PREVISION!H345)</f>
        <v/>
      </c>
      <c r="S345" s="9" t="str">
        <f>IF((ANXE_1_DEPENSES_PREVISION!I345)=0,"",ANXE_1_DEPENSES_PREVISION!I345)</f>
        <v/>
      </c>
      <c r="T345" s="9" t="str">
        <f>IF((ANXE_1_DEPENSES_PREVISION!J345)=0,"",ANXE_1_DEPENSES_PREVISION!J345)</f>
        <v/>
      </c>
      <c r="U345" s="9" t="str">
        <f>IF((ANXE_1_DEPENSES_PREVISION!K345)=0,"",ANXE_1_DEPENSES_PREVISION!K345)</f>
        <v/>
      </c>
      <c r="V345" s="9" t="str">
        <f>IF((ANXE_1_DEPENSES_PREVISION!L345)=0,"",ANXE_1_DEPENSES_PREVISION!L345)</f>
        <v/>
      </c>
      <c r="W345" s="86" t="str">
        <f>IF((ANXE_1_DEPENSES_PREVISION!M345)=0,"",ANXE_1_DEPENSES_PREVISION!M345)</f>
        <v/>
      </c>
      <c r="X345" s="9" t="str">
        <f>IF((ANXE_1_DEPENSES_PREVISION!N345)=0,"",ANXE_1_DEPENSES_PREVISION!N345)</f>
        <v/>
      </c>
      <c r="Y345" s="9" t="str">
        <f>IF((ANXE_1_DEPENSES_PREVISION!O345)=0,"",ANXE_1_DEPENSES_PREVISION!O345)</f>
        <v/>
      </c>
      <c r="Z345" s="86" t="str">
        <f>IF((ANXE_1_DEPENSES_PREVISION!P345)=0,"",ANXE_1_DEPENSES_PREVISION!P345)</f>
        <v/>
      </c>
      <c r="AA345" s="9" t="str">
        <f>IF((ANXE_1_DEPENSES_PREVISION!Q345)=0,"",ANXE_1_DEPENSES_PREVISION!Q345)</f>
        <v/>
      </c>
      <c r="AB345" s="9" t="str">
        <f>IF((ANXE_1_DEPENSES_PREVISION!R345)=0,"",ANXE_1_DEPENSES_PREVISION!R345)</f>
        <v/>
      </c>
      <c r="AC345" s="86" t="str">
        <f>IF((ANXE_1_DEPENSES_PREVISION!S345)=0,"",ANXE_1_DEPENSES_PREVISION!S345)</f>
        <v/>
      </c>
      <c r="AD345" s="86" t="str">
        <f>IF((ANXE_1_DEPENSES_PREVISION!T345)=0,"",ANXE_1_DEPENSES_PREVISION!T345)</f>
        <v/>
      </c>
      <c r="AE345" s="86" t="str">
        <f>IF((ANXE_1_DEPENSES_PREVISION!U345)=0,"",ANXE_1_DEPENSES_PREVISION!U345)</f>
        <v/>
      </c>
      <c r="AF345" s="86" t="str">
        <f>IF((ANXE_1_DEPENSES_PREVISION!V345)=0,"",ANXE_1_DEPENSES_PREVISION!V345)</f>
        <v/>
      </c>
      <c r="AG345" s="9" t="str">
        <f>IF((ANXE_1_DEPENSES_PREVISION!W345)=0,"",ANXE_1_DEPENSES_PREVISION!W345)</f>
        <v/>
      </c>
      <c r="AH345" s="35"/>
      <c r="AI345" s="34" t="str">
        <f t="shared" si="20"/>
        <v/>
      </c>
      <c r="AJ345" s="11" t="str">
        <f t="shared" si="21"/>
        <v/>
      </c>
      <c r="AK345" s="36" t="str">
        <f t="shared" si="22"/>
        <v/>
      </c>
      <c r="AL345" s="34" t="str">
        <f t="shared" si="23"/>
        <v/>
      </c>
      <c r="AM345" s="34"/>
      <c r="AN345" s="10"/>
    </row>
    <row r="346" spans="2:40" x14ac:dyDescent="0.3">
      <c r="B346" s="32" t="str">
        <f>IF((ANXE_1_DEPENSES_PREVISION!H346)=0,"",ANXE_1_DEPENSES_PREVISION!H346)</f>
        <v/>
      </c>
      <c r="C346" s="32" t="str">
        <f>IF((ANXE_1_DEPENSES_PREVISION!I346)=0,"",ANXE_1_DEPENSES_PREVISION!I346)</f>
        <v/>
      </c>
      <c r="D346" s="32" t="str">
        <f>IF((ANXE_1_DEPENSES_PREVISION!J346)=0,"",ANXE_1_DEPENSES_PREVISION!J346)</f>
        <v/>
      </c>
      <c r="E346" s="32" t="str">
        <f>IF((ANXE_1_DEPENSES_PREVISION!K346)=0,"",ANXE_1_DEPENSES_PREVISION!K346)</f>
        <v/>
      </c>
      <c r="F346" s="32" t="str">
        <f>IF((ANXE_1_DEPENSES_PREVISION!L346)=0,"",ANXE_1_DEPENSES_PREVISION!L346)</f>
        <v/>
      </c>
      <c r="G346" s="31" t="str">
        <f>IF((ANXE_1_DEPENSES_PREVISION!M346)=0,"",ANXE_1_DEPENSES_PREVISION!M346)</f>
        <v/>
      </c>
      <c r="H346" s="32" t="str">
        <f>IF((ANXE_1_DEPENSES_PREVISION!N346)=0,"",ANXE_1_DEPENSES_PREVISION!N346)</f>
        <v/>
      </c>
      <c r="I346" s="32" t="str">
        <f>IF((ANXE_1_DEPENSES_PREVISION!O346)=0,"",ANXE_1_DEPENSES_PREVISION!O346)</f>
        <v/>
      </c>
      <c r="J346" s="31" t="str">
        <f>IF((ANXE_1_DEPENSES_PREVISION!P346)=0,"",ANXE_1_DEPENSES_PREVISION!P346)</f>
        <v/>
      </c>
      <c r="K346" s="32" t="str">
        <f>IF((ANXE_1_DEPENSES_PREVISION!Q346)=0,"",ANXE_1_DEPENSES_PREVISION!Q346)</f>
        <v/>
      </c>
      <c r="L346" s="32" t="str">
        <f>IF((ANXE_1_DEPENSES_PREVISION!R346)=0,"",ANXE_1_DEPENSES_PREVISION!R346)</f>
        <v/>
      </c>
      <c r="M346" s="31" t="str">
        <f>IF((ANXE_1_DEPENSES_PREVISION!S346)=0,"",ANXE_1_DEPENSES_PREVISION!S346)</f>
        <v/>
      </c>
      <c r="N346" s="31" t="str">
        <f>IF((ANXE_1_DEPENSES_PREVISION!T346)=0,"",ANXE_1_DEPENSES_PREVISION!T346)</f>
        <v/>
      </c>
      <c r="O346" s="31" t="str">
        <f>IF((ANXE_1_DEPENSES_PREVISION!U346)=0,"",ANXE_1_DEPENSES_PREVISION!U346)</f>
        <v/>
      </c>
      <c r="P346" s="31" t="str">
        <f>IF((ANXE_1_DEPENSES_PREVISION!V346)=0,"",ANXE_1_DEPENSES_PREVISION!V346)</f>
        <v/>
      </c>
      <c r="Q346" s="32" t="str">
        <f>IF((ANXE_1_DEPENSES_PREVISION!W346)=0,"",ANXE_1_DEPENSES_PREVISION!W346)</f>
        <v/>
      </c>
      <c r="R346" s="9" t="str">
        <f>IF((ANXE_1_DEPENSES_PREVISION!H346)=0,"",ANXE_1_DEPENSES_PREVISION!H346)</f>
        <v/>
      </c>
      <c r="S346" s="9" t="str">
        <f>IF((ANXE_1_DEPENSES_PREVISION!I346)=0,"",ANXE_1_DEPENSES_PREVISION!I346)</f>
        <v/>
      </c>
      <c r="T346" s="9" t="str">
        <f>IF((ANXE_1_DEPENSES_PREVISION!J346)=0,"",ANXE_1_DEPENSES_PREVISION!J346)</f>
        <v/>
      </c>
      <c r="U346" s="9" t="str">
        <f>IF((ANXE_1_DEPENSES_PREVISION!K346)=0,"",ANXE_1_DEPENSES_PREVISION!K346)</f>
        <v/>
      </c>
      <c r="V346" s="9" t="str">
        <f>IF((ANXE_1_DEPENSES_PREVISION!L346)=0,"",ANXE_1_DEPENSES_PREVISION!L346)</f>
        <v/>
      </c>
      <c r="W346" s="86" t="str">
        <f>IF((ANXE_1_DEPENSES_PREVISION!M346)=0,"",ANXE_1_DEPENSES_PREVISION!M346)</f>
        <v/>
      </c>
      <c r="X346" s="9" t="str">
        <f>IF((ANXE_1_DEPENSES_PREVISION!N346)=0,"",ANXE_1_DEPENSES_PREVISION!N346)</f>
        <v/>
      </c>
      <c r="Y346" s="9" t="str">
        <f>IF((ANXE_1_DEPENSES_PREVISION!O346)=0,"",ANXE_1_DEPENSES_PREVISION!O346)</f>
        <v/>
      </c>
      <c r="Z346" s="86" t="str">
        <f>IF((ANXE_1_DEPENSES_PREVISION!P346)=0,"",ANXE_1_DEPENSES_PREVISION!P346)</f>
        <v/>
      </c>
      <c r="AA346" s="9" t="str">
        <f>IF((ANXE_1_DEPENSES_PREVISION!Q346)=0,"",ANXE_1_DEPENSES_PREVISION!Q346)</f>
        <v/>
      </c>
      <c r="AB346" s="9" t="str">
        <f>IF((ANXE_1_DEPENSES_PREVISION!R346)=0,"",ANXE_1_DEPENSES_PREVISION!R346)</f>
        <v/>
      </c>
      <c r="AC346" s="86" t="str">
        <f>IF((ANXE_1_DEPENSES_PREVISION!S346)=0,"",ANXE_1_DEPENSES_PREVISION!S346)</f>
        <v/>
      </c>
      <c r="AD346" s="86" t="str">
        <f>IF((ANXE_1_DEPENSES_PREVISION!T346)=0,"",ANXE_1_DEPENSES_PREVISION!T346)</f>
        <v/>
      </c>
      <c r="AE346" s="86" t="str">
        <f>IF((ANXE_1_DEPENSES_PREVISION!U346)=0,"",ANXE_1_DEPENSES_PREVISION!U346)</f>
        <v/>
      </c>
      <c r="AF346" s="86" t="str">
        <f>IF((ANXE_1_DEPENSES_PREVISION!V346)=0,"",ANXE_1_DEPENSES_PREVISION!V346)</f>
        <v/>
      </c>
      <c r="AG346" s="9" t="str">
        <f>IF((ANXE_1_DEPENSES_PREVISION!W346)=0,"",ANXE_1_DEPENSES_PREVISION!W346)</f>
        <v/>
      </c>
      <c r="AH346" s="35"/>
      <c r="AI346" s="34" t="str">
        <f t="shared" si="20"/>
        <v/>
      </c>
      <c r="AJ346" s="11" t="str">
        <f t="shared" si="21"/>
        <v/>
      </c>
      <c r="AK346" s="36" t="str">
        <f t="shared" si="22"/>
        <v/>
      </c>
      <c r="AL346" s="34" t="str">
        <f t="shared" si="23"/>
        <v/>
      </c>
      <c r="AM346" s="34"/>
      <c r="AN346" s="10"/>
    </row>
    <row r="347" spans="2:40" x14ac:dyDescent="0.3">
      <c r="B347" s="32" t="str">
        <f>IF((ANXE_1_DEPENSES_PREVISION!H347)=0,"",ANXE_1_DEPENSES_PREVISION!H347)</f>
        <v/>
      </c>
      <c r="C347" s="32" t="str">
        <f>IF((ANXE_1_DEPENSES_PREVISION!I347)=0,"",ANXE_1_DEPENSES_PREVISION!I347)</f>
        <v/>
      </c>
      <c r="D347" s="32" t="str">
        <f>IF((ANXE_1_DEPENSES_PREVISION!J347)=0,"",ANXE_1_DEPENSES_PREVISION!J347)</f>
        <v/>
      </c>
      <c r="E347" s="32" t="str">
        <f>IF((ANXE_1_DEPENSES_PREVISION!K347)=0,"",ANXE_1_DEPENSES_PREVISION!K347)</f>
        <v/>
      </c>
      <c r="F347" s="32" t="str">
        <f>IF((ANXE_1_DEPENSES_PREVISION!L347)=0,"",ANXE_1_DEPENSES_PREVISION!L347)</f>
        <v/>
      </c>
      <c r="G347" s="31" t="str">
        <f>IF((ANXE_1_DEPENSES_PREVISION!M347)=0,"",ANXE_1_DEPENSES_PREVISION!M347)</f>
        <v/>
      </c>
      <c r="H347" s="32" t="str">
        <f>IF((ANXE_1_DEPENSES_PREVISION!N347)=0,"",ANXE_1_DEPENSES_PREVISION!N347)</f>
        <v/>
      </c>
      <c r="I347" s="32" t="str">
        <f>IF((ANXE_1_DEPENSES_PREVISION!O347)=0,"",ANXE_1_DEPENSES_PREVISION!O347)</f>
        <v/>
      </c>
      <c r="J347" s="31" t="str">
        <f>IF((ANXE_1_DEPENSES_PREVISION!P347)=0,"",ANXE_1_DEPENSES_PREVISION!P347)</f>
        <v/>
      </c>
      <c r="K347" s="32" t="str">
        <f>IF((ANXE_1_DEPENSES_PREVISION!Q347)=0,"",ANXE_1_DEPENSES_PREVISION!Q347)</f>
        <v/>
      </c>
      <c r="L347" s="32" t="str">
        <f>IF((ANXE_1_DEPENSES_PREVISION!R347)=0,"",ANXE_1_DEPENSES_PREVISION!R347)</f>
        <v/>
      </c>
      <c r="M347" s="31" t="str">
        <f>IF((ANXE_1_DEPENSES_PREVISION!S347)=0,"",ANXE_1_DEPENSES_PREVISION!S347)</f>
        <v/>
      </c>
      <c r="N347" s="31" t="str">
        <f>IF((ANXE_1_DEPENSES_PREVISION!T347)=0,"",ANXE_1_DEPENSES_PREVISION!T347)</f>
        <v/>
      </c>
      <c r="O347" s="31" t="str">
        <f>IF((ANXE_1_DEPENSES_PREVISION!U347)=0,"",ANXE_1_DEPENSES_PREVISION!U347)</f>
        <v/>
      </c>
      <c r="P347" s="31" t="str">
        <f>IF((ANXE_1_DEPENSES_PREVISION!V347)=0,"",ANXE_1_DEPENSES_PREVISION!V347)</f>
        <v/>
      </c>
      <c r="Q347" s="32" t="str">
        <f>IF((ANXE_1_DEPENSES_PREVISION!W347)=0,"",ANXE_1_DEPENSES_PREVISION!W347)</f>
        <v/>
      </c>
      <c r="R347" s="9" t="str">
        <f>IF((ANXE_1_DEPENSES_PREVISION!H347)=0,"",ANXE_1_DEPENSES_PREVISION!H347)</f>
        <v/>
      </c>
      <c r="S347" s="9" t="str">
        <f>IF((ANXE_1_DEPENSES_PREVISION!I347)=0,"",ANXE_1_DEPENSES_PREVISION!I347)</f>
        <v/>
      </c>
      <c r="T347" s="9" t="str">
        <f>IF((ANXE_1_DEPENSES_PREVISION!J347)=0,"",ANXE_1_DEPENSES_PREVISION!J347)</f>
        <v/>
      </c>
      <c r="U347" s="9" t="str">
        <f>IF((ANXE_1_DEPENSES_PREVISION!K347)=0,"",ANXE_1_DEPENSES_PREVISION!K347)</f>
        <v/>
      </c>
      <c r="V347" s="9" t="str">
        <f>IF((ANXE_1_DEPENSES_PREVISION!L347)=0,"",ANXE_1_DEPENSES_PREVISION!L347)</f>
        <v/>
      </c>
      <c r="W347" s="86" t="str">
        <f>IF((ANXE_1_DEPENSES_PREVISION!M347)=0,"",ANXE_1_DEPENSES_PREVISION!M347)</f>
        <v/>
      </c>
      <c r="X347" s="9" t="str">
        <f>IF((ANXE_1_DEPENSES_PREVISION!N347)=0,"",ANXE_1_DEPENSES_PREVISION!N347)</f>
        <v/>
      </c>
      <c r="Y347" s="9" t="str">
        <f>IF((ANXE_1_DEPENSES_PREVISION!O347)=0,"",ANXE_1_DEPENSES_PREVISION!O347)</f>
        <v/>
      </c>
      <c r="Z347" s="86" t="str">
        <f>IF((ANXE_1_DEPENSES_PREVISION!P347)=0,"",ANXE_1_DEPENSES_PREVISION!P347)</f>
        <v/>
      </c>
      <c r="AA347" s="9" t="str">
        <f>IF((ANXE_1_DEPENSES_PREVISION!Q347)=0,"",ANXE_1_DEPENSES_PREVISION!Q347)</f>
        <v/>
      </c>
      <c r="AB347" s="9" t="str">
        <f>IF((ANXE_1_DEPENSES_PREVISION!R347)=0,"",ANXE_1_DEPENSES_PREVISION!R347)</f>
        <v/>
      </c>
      <c r="AC347" s="86" t="str">
        <f>IF((ANXE_1_DEPENSES_PREVISION!S347)=0,"",ANXE_1_DEPENSES_PREVISION!S347)</f>
        <v/>
      </c>
      <c r="AD347" s="86" t="str">
        <f>IF((ANXE_1_DEPENSES_PREVISION!T347)=0,"",ANXE_1_DEPENSES_PREVISION!T347)</f>
        <v/>
      </c>
      <c r="AE347" s="86" t="str">
        <f>IF((ANXE_1_DEPENSES_PREVISION!U347)=0,"",ANXE_1_DEPENSES_PREVISION!U347)</f>
        <v/>
      </c>
      <c r="AF347" s="86" t="str">
        <f>IF((ANXE_1_DEPENSES_PREVISION!V347)=0,"",ANXE_1_DEPENSES_PREVISION!V347)</f>
        <v/>
      </c>
      <c r="AG347" s="9" t="str">
        <f>IF((ANXE_1_DEPENSES_PREVISION!W347)=0,"",ANXE_1_DEPENSES_PREVISION!W347)</f>
        <v/>
      </c>
      <c r="AH347" s="35"/>
      <c r="AI347" s="34" t="str">
        <f t="shared" si="20"/>
        <v/>
      </c>
      <c r="AJ347" s="11" t="str">
        <f t="shared" si="21"/>
        <v/>
      </c>
      <c r="AK347" s="36" t="str">
        <f t="shared" si="22"/>
        <v/>
      </c>
      <c r="AL347" s="34" t="str">
        <f t="shared" si="23"/>
        <v/>
      </c>
      <c r="AM347" s="34"/>
      <c r="AN347" s="10"/>
    </row>
    <row r="348" spans="2:40" x14ac:dyDescent="0.3">
      <c r="B348" s="32" t="str">
        <f>IF((ANXE_1_DEPENSES_PREVISION!H348)=0,"",ANXE_1_DEPENSES_PREVISION!H348)</f>
        <v/>
      </c>
      <c r="C348" s="32" t="str">
        <f>IF((ANXE_1_DEPENSES_PREVISION!I348)=0,"",ANXE_1_DEPENSES_PREVISION!I348)</f>
        <v/>
      </c>
      <c r="D348" s="32" t="str">
        <f>IF((ANXE_1_DEPENSES_PREVISION!J348)=0,"",ANXE_1_DEPENSES_PREVISION!J348)</f>
        <v/>
      </c>
      <c r="E348" s="32" t="str">
        <f>IF((ANXE_1_DEPENSES_PREVISION!K348)=0,"",ANXE_1_DEPENSES_PREVISION!K348)</f>
        <v/>
      </c>
      <c r="F348" s="32" t="str">
        <f>IF((ANXE_1_DEPENSES_PREVISION!L348)=0,"",ANXE_1_DEPENSES_PREVISION!L348)</f>
        <v/>
      </c>
      <c r="G348" s="31" t="str">
        <f>IF((ANXE_1_DEPENSES_PREVISION!M348)=0,"",ANXE_1_DEPENSES_PREVISION!M348)</f>
        <v/>
      </c>
      <c r="H348" s="32" t="str">
        <f>IF((ANXE_1_DEPENSES_PREVISION!N348)=0,"",ANXE_1_DEPENSES_PREVISION!N348)</f>
        <v/>
      </c>
      <c r="I348" s="32" t="str">
        <f>IF((ANXE_1_DEPENSES_PREVISION!O348)=0,"",ANXE_1_DEPENSES_PREVISION!O348)</f>
        <v/>
      </c>
      <c r="J348" s="31" t="str">
        <f>IF((ANXE_1_DEPENSES_PREVISION!P348)=0,"",ANXE_1_DEPENSES_PREVISION!P348)</f>
        <v/>
      </c>
      <c r="K348" s="32" t="str">
        <f>IF((ANXE_1_DEPENSES_PREVISION!Q348)=0,"",ANXE_1_DEPENSES_PREVISION!Q348)</f>
        <v/>
      </c>
      <c r="L348" s="32" t="str">
        <f>IF((ANXE_1_DEPENSES_PREVISION!R348)=0,"",ANXE_1_DEPENSES_PREVISION!R348)</f>
        <v/>
      </c>
      <c r="M348" s="31" t="str">
        <f>IF((ANXE_1_DEPENSES_PREVISION!S348)=0,"",ANXE_1_DEPENSES_PREVISION!S348)</f>
        <v/>
      </c>
      <c r="N348" s="31" t="str">
        <f>IF((ANXE_1_DEPENSES_PREVISION!T348)=0,"",ANXE_1_DEPENSES_PREVISION!T348)</f>
        <v/>
      </c>
      <c r="O348" s="31" t="str">
        <f>IF((ANXE_1_DEPENSES_PREVISION!U348)=0,"",ANXE_1_DEPENSES_PREVISION!U348)</f>
        <v/>
      </c>
      <c r="P348" s="31" t="str">
        <f>IF((ANXE_1_DEPENSES_PREVISION!V348)=0,"",ANXE_1_DEPENSES_PREVISION!V348)</f>
        <v/>
      </c>
      <c r="Q348" s="32" t="str">
        <f>IF((ANXE_1_DEPENSES_PREVISION!W348)=0,"",ANXE_1_DEPENSES_PREVISION!W348)</f>
        <v/>
      </c>
      <c r="R348" s="9" t="str">
        <f>IF((ANXE_1_DEPENSES_PREVISION!H348)=0,"",ANXE_1_DEPENSES_PREVISION!H348)</f>
        <v/>
      </c>
      <c r="S348" s="9" t="str">
        <f>IF((ANXE_1_DEPENSES_PREVISION!I348)=0,"",ANXE_1_DEPENSES_PREVISION!I348)</f>
        <v/>
      </c>
      <c r="T348" s="9" t="str">
        <f>IF((ANXE_1_DEPENSES_PREVISION!J348)=0,"",ANXE_1_DEPENSES_PREVISION!J348)</f>
        <v/>
      </c>
      <c r="U348" s="9" t="str">
        <f>IF((ANXE_1_DEPENSES_PREVISION!K348)=0,"",ANXE_1_DEPENSES_PREVISION!K348)</f>
        <v/>
      </c>
      <c r="V348" s="9" t="str">
        <f>IF((ANXE_1_DEPENSES_PREVISION!L348)=0,"",ANXE_1_DEPENSES_PREVISION!L348)</f>
        <v/>
      </c>
      <c r="W348" s="86" t="str">
        <f>IF((ANXE_1_DEPENSES_PREVISION!M348)=0,"",ANXE_1_DEPENSES_PREVISION!M348)</f>
        <v/>
      </c>
      <c r="X348" s="9" t="str">
        <f>IF((ANXE_1_DEPENSES_PREVISION!N348)=0,"",ANXE_1_DEPENSES_PREVISION!N348)</f>
        <v/>
      </c>
      <c r="Y348" s="9" t="str">
        <f>IF((ANXE_1_DEPENSES_PREVISION!O348)=0,"",ANXE_1_DEPENSES_PREVISION!O348)</f>
        <v/>
      </c>
      <c r="Z348" s="86" t="str">
        <f>IF((ANXE_1_DEPENSES_PREVISION!P348)=0,"",ANXE_1_DEPENSES_PREVISION!P348)</f>
        <v/>
      </c>
      <c r="AA348" s="9" t="str">
        <f>IF((ANXE_1_DEPENSES_PREVISION!Q348)=0,"",ANXE_1_DEPENSES_PREVISION!Q348)</f>
        <v/>
      </c>
      <c r="AB348" s="9" t="str">
        <f>IF((ANXE_1_DEPENSES_PREVISION!R348)=0,"",ANXE_1_DEPENSES_PREVISION!R348)</f>
        <v/>
      </c>
      <c r="AC348" s="86" t="str">
        <f>IF((ANXE_1_DEPENSES_PREVISION!S348)=0,"",ANXE_1_DEPENSES_PREVISION!S348)</f>
        <v/>
      </c>
      <c r="AD348" s="86" t="str">
        <f>IF((ANXE_1_DEPENSES_PREVISION!T348)=0,"",ANXE_1_DEPENSES_PREVISION!T348)</f>
        <v/>
      </c>
      <c r="AE348" s="86" t="str">
        <f>IF((ANXE_1_DEPENSES_PREVISION!U348)=0,"",ANXE_1_DEPENSES_PREVISION!U348)</f>
        <v/>
      </c>
      <c r="AF348" s="86" t="str">
        <f>IF((ANXE_1_DEPENSES_PREVISION!V348)=0,"",ANXE_1_DEPENSES_PREVISION!V348)</f>
        <v/>
      </c>
      <c r="AG348" s="9" t="str">
        <f>IF((ANXE_1_DEPENSES_PREVISION!W348)=0,"",ANXE_1_DEPENSES_PREVISION!W348)</f>
        <v/>
      </c>
      <c r="AH348" s="35"/>
      <c r="AI348" s="34" t="str">
        <f t="shared" si="20"/>
        <v/>
      </c>
      <c r="AJ348" s="11" t="str">
        <f t="shared" si="21"/>
        <v/>
      </c>
      <c r="AK348" s="36" t="str">
        <f t="shared" si="22"/>
        <v/>
      </c>
      <c r="AL348" s="34" t="str">
        <f t="shared" si="23"/>
        <v/>
      </c>
      <c r="AM348" s="34"/>
      <c r="AN348" s="10"/>
    </row>
    <row r="349" spans="2:40" x14ac:dyDescent="0.3">
      <c r="B349" s="32" t="str">
        <f>IF((ANXE_1_DEPENSES_PREVISION!H349)=0,"",ANXE_1_DEPENSES_PREVISION!H349)</f>
        <v/>
      </c>
      <c r="C349" s="32" t="str">
        <f>IF((ANXE_1_DEPENSES_PREVISION!I349)=0,"",ANXE_1_DEPENSES_PREVISION!I349)</f>
        <v/>
      </c>
      <c r="D349" s="32" t="str">
        <f>IF((ANXE_1_DEPENSES_PREVISION!J349)=0,"",ANXE_1_DEPENSES_PREVISION!J349)</f>
        <v/>
      </c>
      <c r="E349" s="32" t="str">
        <f>IF((ANXE_1_DEPENSES_PREVISION!K349)=0,"",ANXE_1_DEPENSES_PREVISION!K349)</f>
        <v/>
      </c>
      <c r="F349" s="32" t="str">
        <f>IF((ANXE_1_DEPENSES_PREVISION!L349)=0,"",ANXE_1_DEPENSES_PREVISION!L349)</f>
        <v/>
      </c>
      <c r="G349" s="31" t="str">
        <f>IF((ANXE_1_DEPENSES_PREVISION!M349)=0,"",ANXE_1_DEPENSES_PREVISION!M349)</f>
        <v/>
      </c>
      <c r="H349" s="32" t="str">
        <f>IF((ANXE_1_DEPENSES_PREVISION!N349)=0,"",ANXE_1_DEPENSES_PREVISION!N349)</f>
        <v/>
      </c>
      <c r="I349" s="32" t="str">
        <f>IF((ANXE_1_DEPENSES_PREVISION!O349)=0,"",ANXE_1_DEPENSES_PREVISION!O349)</f>
        <v/>
      </c>
      <c r="J349" s="31" t="str">
        <f>IF((ANXE_1_DEPENSES_PREVISION!P349)=0,"",ANXE_1_DEPENSES_PREVISION!P349)</f>
        <v/>
      </c>
      <c r="K349" s="32" t="str">
        <f>IF((ANXE_1_DEPENSES_PREVISION!Q349)=0,"",ANXE_1_DEPENSES_PREVISION!Q349)</f>
        <v/>
      </c>
      <c r="L349" s="32" t="str">
        <f>IF((ANXE_1_DEPENSES_PREVISION!R349)=0,"",ANXE_1_DEPENSES_PREVISION!R349)</f>
        <v/>
      </c>
      <c r="M349" s="31" t="str">
        <f>IF((ANXE_1_DEPENSES_PREVISION!S349)=0,"",ANXE_1_DEPENSES_PREVISION!S349)</f>
        <v/>
      </c>
      <c r="N349" s="31" t="str">
        <f>IF((ANXE_1_DEPENSES_PREVISION!T349)=0,"",ANXE_1_DEPENSES_PREVISION!T349)</f>
        <v/>
      </c>
      <c r="O349" s="31" t="str">
        <f>IF((ANXE_1_DEPENSES_PREVISION!U349)=0,"",ANXE_1_DEPENSES_PREVISION!U349)</f>
        <v/>
      </c>
      <c r="P349" s="31" t="str">
        <f>IF((ANXE_1_DEPENSES_PREVISION!V349)=0,"",ANXE_1_DEPENSES_PREVISION!V349)</f>
        <v/>
      </c>
      <c r="Q349" s="32" t="str">
        <f>IF((ANXE_1_DEPENSES_PREVISION!W349)=0,"",ANXE_1_DEPENSES_PREVISION!W349)</f>
        <v/>
      </c>
      <c r="R349" s="9" t="str">
        <f>IF((ANXE_1_DEPENSES_PREVISION!H349)=0,"",ANXE_1_DEPENSES_PREVISION!H349)</f>
        <v/>
      </c>
      <c r="S349" s="9" t="str">
        <f>IF((ANXE_1_DEPENSES_PREVISION!I349)=0,"",ANXE_1_DEPENSES_PREVISION!I349)</f>
        <v/>
      </c>
      <c r="T349" s="9" t="str">
        <f>IF((ANXE_1_DEPENSES_PREVISION!J349)=0,"",ANXE_1_DEPENSES_PREVISION!J349)</f>
        <v/>
      </c>
      <c r="U349" s="9" t="str">
        <f>IF((ANXE_1_DEPENSES_PREVISION!K349)=0,"",ANXE_1_DEPENSES_PREVISION!K349)</f>
        <v/>
      </c>
      <c r="V349" s="9" t="str">
        <f>IF((ANXE_1_DEPENSES_PREVISION!L349)=0,"",ANXE_1_DEPENSES_PREVISION!L349)</f>
        <v/>
      </c>
      <c r="W349" s="86" t="str">
        <f>IF((ANXE_1_DEPENSES_PREVISION!M349)=0,"",ANXE_1_DEPENSES_PREVISION!M349)</f>
        <v/>
      </c>
      <c r="X349" s="9" t="str">
        <f>IF((ANXE_1_DEPENSES_PREVISION!N349)=0,"",ANXE_1_DEPENSES_PREVISION!N349)</f>
        <v/>
      </c>
      <c r="Y349" s="9" t="str">
        <f>IF((ANXE_1_DEPENSES_PREVISION!O349)=0,"",ANXE_1_DEPENSES_PREVISION!O349)</f>
        <v/>
      </c>
      <c r="Z349" s="86" t="str">
        <f>IF((ANXE_1_DEPENSES_PREVISION!P349)=0,"",ANXE_1_DEPENSES_PREVISION!P349)</f>
        <v/>
      </c>
      <c r="AA349" s="9" t="str">
        <f>IF((ANXE_1_DEPENSES_PREVISION!Q349)=0,"",ANXE_1_DEPENSES_PREVISION!Q349)</f>
        <v/>
      </c>
      <c r="AB349" s="9" t="str">
        <f>IF((ANXE_1_DEPENSES_PREVISION!R349)=0,"",ANXE_1_DEPENSES_PREVISION!R349)</f>
        <v/>
      </c>
      <c r="AC349" s="86" t="str">
        <f>IF((ANXE_1_DEPENSES_PREVISION!S349)=0,"",ANXE_1_DEPENSES_PREVISION!S349)</f>
        <v/>
      </c>
      <c r="AD349" s="86" t="str">
        <f>IF((ANXE_1_DEPENSES_PREVISION!T349)=0,"",ANXE_1_DEPENSES_PREVISION!T349)</f>
        <v/>
      </c>
      <c r="AE349" s="86" t="str">
        <f>IF((ANXE_1_DEPENSES_PREVISION!U349)=0,"",ANXE_1_DEPENSES_PREVISION!U349)</f>
        <v/>
      </c>
      <c r="AF349" s="86" t="str">
        <f>IF((ANXE_1_DEPENSES_PREVISION!V349)=0,"",ANXE_1_DEPENSES_PREVISION!V349)</f>
        <v/>
      </c>
      <c r="AG349" s="9" t="str">
        <f>IF((ANXE_1_DEPENSES_PREVISION!W349)=0,"",ANXE_1_DEPENSES_PREVISION!W349)</f>
        <v/>
      </c>
      <c r="AH349" s="35"/>
      <c r="AI349" s="34" t="str">
        <f t="shared" si="20"/>
        <v/>
      </c>
      <c r="AJ349" s="11" t="str">
        <f t="shared" si="21"/>
        <v/>
      </c>
      <c r="AK349" s="36" t="str">
        <f t="shared" si="22"/>
        <v/>
      </c>
      <c r="AL349" s="34" t="str">
        <f t="shared" si="23"/>
        <v/>
      </c>
      <c r="AM349" s="34"/>
      <c r="AN349" s="10"/>
    </row>
    <row r="350" spans="2:40" x14ac:dyDescent="0.3">
      <c r="B350" s="32" t="str">
        <f>IF((ANXE_1_DEPENSES_PREVISION!H350)=0,"",ANXE_1_DEPENSES_PREVISION!H350)</f>
        <v/>
      </c>
      <c r="C350" s="32" t="str">
        <f>IF((ANXE_1_DEPENSES_PREVISION!I350)=0,"",ANXE_1_DEPENSES_PREVISION!I350)</f>
        <v/>
      </c>
      <c r="D350" s="32" t="str">
        <f>IF((ANXE_1_DEPENSES_PREVISION!J350)=0,"",ANXE_1_DEPENSES_PREVISION!J350)</f>
        <v/>
      </c>
      <c r="E350" s="32" t="str">
        <f>IF((ANXE_1_DEPENSES_PREVISION!K350)=0,"",ANXE_1_DEPENSES_PREVISION!K350)</f>
        <v/>
      </c>
      <c r="F350" s="32" t="str">
        <f>IF((ANXE_1_DEPENSES_PREVISION!L350)=0,"",ANXE_1_DEPENSES_PREVISION!L350)</f>
        <v/>
      </c>
      <c r="G350" s="31" t="str">
        <f>IF((ANXE_1_DEPENSES_PREVISION!M350)=0,"",ANXE_1_DEPENSES_PREVISION!M350)</f>
        <v/>
      </c>
      <c r="H350" s="32" t="str">
        <f>IF((ANXE_1_DEPENSES_PREVISION!N350)=0,"",ANXE_1_DEPENSES_PREVISION!N350)</f>
        <v/>
      </c>
      <c r="I350" s="32" t="str">
        <f>IF((ANXE_1_DEPENSES_PREVISION!O350)=0,"",ANXE_1_DEPENSES_PREVISION!O350)</f>
        <v/>
      </c>
      <c r="J350" s="31" t="str">
        <f>IF((ANXE_1_DEPENSES_PREVISION!P350)=0,"",ANXE_1_DEPENSES_PREVISION!P350)</f>
        <v/>
      </c>
      <c r="K350" s="32" t="str">
        <f>IF((ANXE_1_DEPENSES_PREVISION!Q350)=0,"",ANXE_1_DEPENSES_PREVISION!Q350)</f>
        <v/>
      </c>
      <c r="L350" s="32" t="str">
        <f>IF((ANXE_1_DEPENSES_PREVISION!R350)=0,"",ANXE_1_DEPENSES_PREVISION!R350)</f>
        <v/>
      </c>
      <c r="M350" s="31" t="str">
        <f>IF((ANXE_1_DEPENSES_PREVISION!S350)=0,"",ANXE_1_DEPENSES_PREVISION!S350)</f>
        <v/>
      </c>
      <c r="N350" s="31" t="str">
        <f>IF((ANXE_1_DEPENSES_PREVISION!T350)=0,"",ANXE_1_DEPENSES_PREVISION!T350)</f>
        <v/>
      </c>
      <c r="O350" s="31" t="str">
        <f>IF((ANXE_1_DEPENSES_PREVISION!U350)=0,"",ANXE_1_DEPENSES_PREVISION!U350)</f>
        <v/>
      </c>
      <c r="P350" s="31" t="str">
        <f>IF((ANXE_1_DEPENSES_PREVISION!V350)=0,"",ANXE_1_DEPENSES_PREVISION!V350)</f>
        <v/>
      </c>
      <c r="Q350" s="32" t="str">
        <f>IF((ANXE_1_DEPENSES_PREVISION!W350)=0,"",ANXE_1_DEPENSES_PREVISION!W350)</f>
        <v/>
      </c>
      <c r="R350" s="9" t="str">
        <f>IF((ANXE_1_DEPENSES_PREVISION!H350)=0,"",ANXE_1_DEPENSES_PREVISION!H350)</f>
        <v/>
      </c>
      <c r="S350" s="9" t="str">
        <f>IF((ANXE_1_DEPENSES_PREVISION!I350)=0,"",ANXE_1_DEPENSES_PREVISION!I350)</f>
        <v/>
      </c>
      <c r="T350" s="9" t="str">
        <f>IF((ANXE_1_DEPENSES_PREVISION!J350)=0,"",ANXE_1_DEPENSES_PREVISION!J350)</f>
        <v/>
      </c>
      <c r="U350" s="9" t="str">
        <f>IF((ANXE_1_DEPENSES_PREVISION!K350)=0,"",ANXE_1_DEPENSES_PREVISION!K350)</f>
        <v/>
      </c>
      <c r="V350" s="9" t="str">
        <f>IF((ANXE_1_DEPENSES_PREVISION!L350)=0,"",ANXE_1_DEPENSES_PREVISION!L350)</f>
        <v/>
      </c>
      <c r="W350" s="86" t="str">
        <f>IF((ANXE_1_DEPENSES_PREVISION!M350)=0,"",ANXE_1_DEPENSES_PREVISION!M350)</f>
        <v/>
      </c>
      <c r="X350" s="9" t="str">
        <f>IF((ANXE_1_DEPENSES_PREVISION!N350)=0,"",ANXE_1_DEPENSES_PREVISION!N350)</f>
        <v/>
      </c>
      <c r="Y350" s="9" t="str">
        <f>IF((ANXE_1_DEPENSES_PREVISION!O350)=0,"",ANXE_1_DEPENSES_PREVISION!O350)</f>
        <v/>
      </c>
      <c r="Z350" s="86" t="str">
        <f>IF((ANXE_1_DEPENSES_PREVISION!P350)=0,"",ANXE_1_DEPENSES_PREVISION!P350)</f>
        <v/>
      </c>
      <c r="AA350" s="9" t="str">
        <f>IF((ANXE_1_DEPENSES_PREVISION!Q350)=0,"",ANXE_1_DEPENSES_PREVISION!Q350)</f>
        <v/>
      </c>
      <c r="AB350" s="9" t="str">
        <f>IF((ANXE_1_DEPENSES_PREVISION!R350)=0,"",ANXE_1_DEPENSES_PREVISION!R350)</f>
        <v/>
      </c>
      <c r="AC350" s="86" t="str">
        <f>IF((ANXE_1_DEPENSES_PREVISION!S350)=0,"",ANXE_1_DEPENSES_PREVISION!S350)</f>
        <v/>
      </c>
      <c r="AD350" s="86" t="str">
        <f>IF((ANXE_1_DEPENSES_PREVISION!T350)=0,"",ANXE_1_DEPENSES_PREVISION!T350)</f>
        <v/>
      </c>
      <c r="AE350" s="86" t="str">
        <f>IF((ANXE_1_DEPENSES_PREVISION!U350)=0,"",ANXE_1_DEPENSES_PREVISION!U350)</f>
        <v/>
      </c>
      <c r="AF350" s="86" t="str">
        <f>IF((ANXE_1_DEPENSES_PREVISION!V350)=0,"",ANXE_1_DEPENSES_PREVISION!V350)</f>
        <v/>
      </c>
      <c r="AG350" s="9" t="str">
        <f>IF((ANXE_1_DEPENSES_PREVISION!W350)=0,"",ANXE_1_DEPENSES_PREVISION!W350)</f>
        <v/>
      </c>
      <c r="AH350" s="35"/>
      <c r="AI350" s="34" t="str">
        <f t="shared" si="20"/>
        <v/>
      </c>
      <c r="AJ350" s="11" t="str">
        <f t="shared" si="21"/>
        <v/>
      </c>
      <c r="AK350" s="36" t="str">
        <f t="shared" si="22"/>
        <v/>
      </c>
      <c r="AL350" s="34" t="str">
        <f t="shared" si="23"/>
        <v/>
      </c>
      <c r="AM350" s="34"/>
      <c r="AN350" s="10"/>
    </row>
    <row r="351" spans="2:40" x14ac:dyDescent="0.3">
      <c r="B351" s="32" t="str">
        <f>IF((ANXE_1_DEPENSES_PREVISION!H351)=0,"",ANXE_1_DEPENSES_PREVISION!H351)</f>
        <v/>
      </c>
      <c r="C351" s="32" t="str">
        <f>IF((ANXE_1_DEPENSES_PREVISION!I351)=0,"",ANXE_1_DEPENSES_PREVISION!I351)</f>
        <v/>
      </c>
      <c r="D351" s="32" t="str">
        <f>IF((ANXE_1_DEPENSES_PREVISION!J351)=0,"",ANXE_1_DEPENSES_PREVISION!J351)</f>
        <v/>
      </c>
      <c r="E351" s="32" t="str">
        <f>IF((ANXE_1_DEPENSES_PREVISION!K351)=0,"",ANXE_1_DEPENSES_PREVISION!K351)</f>
        <v/>
      </c>
      <c r="F351" s="32" t="str">
        <f>IF((ANXE_1_DEPENSES_PREVISION!L351)=0,"",ANXE_1_DEPENSES_PREVISION!L351)</f>
        <v/>
      </c>
      <c r="G351" s="31" t="str">
        <f>IF((ANXE_1_DEPENSES_PREVISION!M351)=0,"",ANXE_1_DEPENSES_PREVISION!M351)</f>
        <v/>
      </c>
      <c r="H351" s="32" t="str">
        <f>IF((ANXE_1_DEPENSES_PREVISION!N351)=0,"",ANXE_1_DEPENSES_PREVISION!N351)</f>
        <v/>
      </c>
      <c r="I351" s="32" t="str">
        <f>IF((ANXE_1_DEPENSES_PREVISION!O351)=0,"",ANXE_1_DEPENSES_PREVISION!O351)</f>
        <v/>
      </c>
      <c r="J351" s="31" t="str">
        <f>IF((ANXE_1_DEPENSES_PREVISION!P351)=0,"",ANXE_1_DEPENSES_PREVISION!P351)</f>
        <v/>
      </c>
      <c r="K351" s="32" t="str">
        <f>IF((ANXE_1_DEPENSES_PREVISION!Q351)=0,"",ANXE_1_DEPENSES_PREVISION!Q351)</f>
        <v/>
      </c>
      <c r="L351" s="32" t="str">
        <f>IF((ANXE_1_DEPENSES_PREVISION!R351)=0,"",ANXE_1_DEPENSES_PREVISION!R351)</f>
        <v/>
      </c>
      <c r="M351" s="31" t="str">
        <f>IF((ANXE_1_DEPENSES_PREVISION!S351)=0,"",ANXE_1_DEPENSES_PREVISION!S351)</f>
        <v/>
      </c>
      <c r="N351" s="31" t="str">
        <f>IF((ANXE_1_DEPENSES_PREVISION!T351)=0,"",ANXE_1_DEPENSES_PREVISION!T351)</f>
        <v/>
      </c>
      <c r="O351" s="31" t="str">
        <f>IF((ANXE_1_DEPENSES_PREVISION!U351)=0,"",ANXE_1_DEPENSES_PREVISION!U351)</f>
        <v/>
      </c>
      <c r="P351" s="31" t="str">
        <f>IF((ANXE_1_DEPENSES_PREVISION!V351)=0,"",ANXE_1_DEPENSES_PREVISION!V351)</f>
        <v/>
      </c>
      <c r="Q351" s="32" t="str">
        <f>IF((ANXE_1_DEPENSES_PREVISION!W351)=0,"",ANXE_1_DEPENSES_PREVISION!W351)</f>
        <v/>
      </c>
      <c r="R351" s="9" t="str">
        <f>IF((ANXE_1_DEPENSES_PREVISION!H351)=0,"",ANXE_1_DEPENSES_PREVISION!H351)</f>
        <v/>
      </c>
      <c r="S351" s="9" t="str">
        <f>IF((ANXE_1_DEPENSES_PREVISION!I351)=0,"",ANXE_1_DEPENSES_PREVISION!I351)</f>
        <v/>
      </c>
      <c r="T351" s="9" t="str">
        <f>IF((ANXE_1_DEPENSES_PREVISION!J351)=0,"",ANXE_1_DEPENSES_PREVISION!J351)</f>
        <v/>
      </c>
      <c r="U351" s="9" t="str">
        <f>IF((ANXE_1_DEPENSES_PREVISION!K351)=0,"",ANXE_1_DEPENSES_PREVISION!K351)</f>
        <v/>
      </c>
      <c r="V351" s="9" t="str">
        <f>IF((ANXE_1_DEPENSES_PREVISION!L351)=0,"",ANXE_1_DEPENSES_PREVISION!L351)</f>
        <v/>
      </c>
      <c r="W351" s="86" t="str">
        <f>IF((ANXE_1_DEPENSES_PREVISION!M351)=0,"",ANXE_1_DEPENSES_PREVISION!M351)</f>
        <v/>
      </c>
      <c r="X351" s="9" t="str">
        <f>IF((ANXE_1_DEPENSES_PREVISION!N351)=0,"",ANXE_1_DEPENSES_PREVISION!N351)</f>
        <v/>
      </c>
      <c r="Y351" s="9" t="str">
        <f>IF((ANXE_1_DEPENSES_PREVISION!O351)=0,"",ANXE_1_DEPENSES_PREVISION!O351)</f>
        <v/>
      </c>
      <c r="Z351" s="86" t="str">
        <f>IF((ANXE_1_DEPENSES_PREVISION!P351)=0,"",ANXE_1_DEPENSES_PREVISION!P351)</f>
        <v/>
      </c>
      <c r="AA351" s="9" t="str">
        <f>IF((ANXE_1_DEPENSES_PREVISION!Q351)=0,"",ANXE_1_DEPENSES_PREVISION!Q351)</f>
        <v/>
      </c>
      <c r="AB351" s="9" t="str">
        <f>IF((ANXE_1_DEPENSES_PREVISION!R351)=0,"",ANXE_1_DEPENSES_PREVISION!R351)</f>
        <v/>
      </c>
      <c r="AC351" s="86" t="str">
        <f>IF((ANXE_1_DEPENSES_PREVISION!S351)=0,"",ANXE_1_DEPENSES_PREVISION!S351)</f>
        <v/>
      </c>
      <c r="AD351" s="86" t="str">
        <f>IF((ANXE_1_DEPENSES_PREVISION!T351)=0,"",ANXE_1_DEPENSES_PREVISION!T351)</f>
        <v/>
      </c>
      <c r="AE351" s="86" t="str">
        <f>IF((ANXE_1_DEPENSES_PREVISION!U351)=0,"",ANXE_1_DEPENSES_PREVISION!U351)</f>
        <v/>
      </c>
      <c r="AF351" s="86" t="str">
        <f>IF((ANXE_1_DEPENSES_PREVISION!V351)=0,"",ANXE_1_DEPENSES_PREVISION!V351)</f>
        <v/>
      </c>
      <c r="AG351" s="9" t="str">
        <f>IF((ANXE_1_DEPENSES_PREVISION!W351)=0,"",ANXE_1_DEPENSES_PREVISION!W351)</f>
        <v/>
      </c>
      <c r="AH351" s="35"/>
      <c r="AI351" s="34" t="str">
        <f t="shared" si="20"/>
        <v/>
      </c>
      <c r="AJ351" s="11" t="str">
        <f t="shared" si="21"/>
        <v/>
      </c>
      <c r="AK351" s="36" t="str">
        <f t="shared" si="22"/>
        <v/>
      </c>
      <c r="AL351" s="34" t="str">
        <f t="shared" si="23"/>
        <v/>
      </c>
      <c r="AM351" s="34"/>
      <c r="AN351" s="10"/>
    </row>
    <row r="352" spans="2:40" x14ac:dyDescent="0.3">
      <c r="B352" s="32" t="str">
        <f>IF((ANXE_1_DEPENSES_PREVISION!H352)=0,"",ANXE_1_DEPENSES_PREVISION!H352)</f>
        <v/>
      </c>
      <c r="C352" s="32" t="str">
        <f>IF((ANXE_1_DEPENSES_PREVISION!I352)=0,"",ANXE_1_DEPENSES_PREVISION!I352)</f>
        <v/>
      </c>
      <c r="D352" s="32" t="str">
        <f>IF((ANXE_1_DEPENSES_PREVISION!J352)=0,"",ANXE_1_DEPENSES_PREVISION!J352)</f>
        <v/>
      </c>
      <c r="E352" s="32" t="str">
        <f>IF((ANXE_1_DEPENSES_PREVISION!K352)=0,"",ANXE_1_DEPENSES_PREVISION!K352)</f>
        <v/>
      </c>
      <c r="F352" s="32" t="str">
        <f>IF((ANXE_1_DEPENSES_PREVISION!L352)=0,"",ANXE_1_DEPENSES_PREVISION!L352)</f>
        <v/>
      </c>
      <c r="G352" s="31" t="str">
        <f>IF((ANXE_1_DEPENSES_PREVISION!M352)=0,"",ANXE_1_DEPENSES_PREVISION!M352)</f>
        <v/>
      </c>
      <c r="H352" s="32" t="str">
        <f>IF((ANXE_1_DEPENSES_PREVISION!N352)=0,"",ANXE_1_DEPENSES_PREVISION!N352)</f>
        <v/>
      </c>
      <c r="I352" s="32" t="str">
        <f>IF((ANXE_1_DEPENSES_PREVISION!O352)=0,"",ANXE_1_DEPENSES_PREVISION!O352)</f>
        <v/>
      </c>
      <c r="J352" s="31" t="str">
        <f>IF((ANXE_1_DEPENSES_PREVISION!P352)=0,"",ANXE_1_DEPENSES_PREVISION!P352)</f>
        <v/>
      </c>
      <c r="K352" s="32" t="str">
        <f>IF((ANXE_1_DEPENSES_PREVISION!Q352)=0,"",ANXE_1_DEPENSES_PREVISION!Q352)</f>
        <v/>
      </c>
      <c r="L352" s="32" t="str">
        <f>IF((ANXE_1_DEPENSES_PREVISION!R352)=0,"",ANXE_1_DEPENSES_PREVISION!R352)</f>
        <v/>
      </c>
      <c r="M352" s="31" t="str">
        <f>IF((ANXE_1_DEPENSES_PREVISION!S352)=0,"",ANXE_1_DEPENSES_PREVISION!S352)</f>
        <v/>
      </c>
      <c r="N352" s="31" t="str">
        <f>IF((ANXE_1_DEPENSES_PREVISION!T352)=0,"",ANXE_1_DEPENSES_PREVISION!T352)</f>
        <v/>
      </c>
      <c r="O352" s="31" t="str">
        <f>IF((ANXE_1_DEPENSES_PREVISION!U352)=0,"",ANXE_1_DEPENSES_PREVISION!U352)</f>
        <v/>
      </c>
      <c r="P352" s="31" t="str">
        <f>IF((ANXE_1_DEPENSES_PREVISION!V352)=0,"",ANXE_1_DEPENSES_PREVISION!V352)</f>
        <v/>
      </c>
      <c r="Q352" s="32" t="str">
        <f>IF((ANXE_1_DEPENSES_PREVISION!W352)=0,"",ANXE_1_DEPENSES_PREVISION!W352)</f>
        <v/>
      </c>
      <c r="R352" s="9" t="str">
        <f>IF((ANXE_1_DEPENSES_PREVISION!H352)=0,"",ANXE_1_DEPENSES_PREVISION!H352)</f>
        <v/>
      </c>
      <c r="S352" s="9" t="str">
        <f>IF((ANXE_1_DEPENSES_PREVISION!I352)=0,"",ANXE_1_DEPENSES_PREVISION!I352)</f>
        <v/>
      </c>
      <c r="T352" s="9" t="str">
        <f>IF((ANXE_1_DEPENSES_PREVISION!J352)=0,"",ANXE_1_DEPENSES_PREVISION!J352)</f>
        <v/>
      </c>
      <c r="U352" s="9" t="str">
        <f>IF((ANXE_1_DEPENSES_PREVISION!K352)=0,"",ANXE_1_DEPENSES_PREVISION!K352)</f>
        <v/>
      </c>
      <c r="V352" s="9" t="str">
        <f>IF((ANXE_1_DEPENSES_PREVISION!L352)=0,"",ANXE_1_DEPENSES_PREVISION!L352)</f>
        <v/>
      </c>
      <c r="W352" s="86" t="str">
        <f>IF((ANXE_1_DEPENSES_PREVISION!M352)=0,"",ANXE_1_DEPENSES_PREVISION!M352)</f>
        <v/>
      </c>
      <c r="X352" s="9" t="str">
        <f>IF((ANXE_1_DEPENSES_PREVISION!N352)=0,"",ANXE_1_DEPENSES_PREVISION!N352)</f>
        <v/>
      </c>
      <c r="Y352" s="9" t="str">
        <f>IF((ANXE_1_DEPENSES_PREVISION!O352)=0,"",ANXE_1_DEPENSES_PREVISION!O352)</f>
        <v/>
      </c>
      <c r="Z352" s="86" t="str">
        <f>IF((ANXE_1_DEPENSES_PREVISION!P352)=0,"",ANXE_1_DEPENSES_PREVISION!P352)</f>
        <v/>
      </c>
      <c r="AA352" s="9" t="str">
        <f>IF((ANXE_1_DEPENSES_PREVISION!Q352)=0,"",ANXE_1_DEPENSES_PREVISION!Q352)</f>
        <v/>
      </c>
      <c r="AB352" s="9" t="str">
        <f>IF((ANXE_1_DEPENSES_PREVISION!R352)=0,"",ANXE_1_DEPENSES_PREVISION!R352)</f>
        <v/>
      </c>
      <c r="AC352" s="86" t="str">
        <f>IF((ANXE_1_DEPENSES_PREVISION!S352)=0,"",ANXE_1_DEPENSES_PREVISION!S352)</f>
        <v/>
      </c>
      <c r="AD352" s="86" t="str">
        <f>IF((ANXE_1_DEPENSES_PREVISION!T352)=0,"",ANXE_1_DEPENSES_PREVISION!T352)</f>
        <v/>
      </c>
      <c r="AE352" s="86" t="str">
        <f>IF((ANXE_1_DEPENSES_PREVISION!U352)=0,"",ANXE_1_DEPENSES_PREVISION!U352)</f>
        <v/>
      </c>
      <c r="AF352" s="86" t="str">
        <f>IF((ANXE_1_DEPENSES_PREVISION!V352)=0,"",ANXE_1_DEPENSES_PREVISION!V352)</f>
        <v/>
      </c>
      <c r="AG352" s="9" t="str">
        <f>IF((ANXE_1_DEPENSES_PREVISION!W352)=0,"",ANXE_1_DEPENSES_PREVISION!W352)</f>
        <v/>
      </c>
      <c r="AH352" s="35"/>
      <c r="AI352" s="34" t="str">
        <f t="shared" si="20"/>
        <v/>
      </c>
      <c r="AJ352" s="11" t="str">
        <f t="shared" si="21"/>
        <v/>
      </c>
      <c r="AK352" s="36" t="str">
        <f t="shared" si="22"/>
        <v/>
      </c>
      <c r="AL352" s="34" t="str">
        <f t="shared" si="23"/>
        <v/>
      </c>
      <c r="AM352" s="34"/>
      <c r="AN352" s="10"/>
    </row>
    <row r="353" spans="2:40" x14ac:dyDescent="0.3">
      <c r="B353" s="32" t="str">
        <f>IF((ANXE_1_DEPENSES_PREVISION!H353)=0,"",ANXE_1_DEPENSES_PREVISION!H353)</f>
        <v/>
      </c>
      <c r="C353" s="32" t="str">
        <f>IF((ANXE_1_DEPENSES_PREVISION!I353)=0,"",ANXE_1_DEPENSES_PREVISION!I353)</f>
        <v/>
      </c>
      <c r="D353" s="32" t="str">
        <f>IF((ANXE_1_DEPENSES_PREVISION!J353)=0,"",ANXE_1_DEPENSES_PREVISION!J353)</f>
        <v/>
      </c>
      <c r="E353" s="32" t="str">
        <f>IF((ANXE_1_DEPENSES_PREVISION!K353)=0,"",ANXE_1_DEPENSES_PREVISION!K353)</f>
        <v/>
      </c>
      <c r="F353" s="32" t="str">
        <f>IF((ANXE_1_DEPENSES_PREVISION!L353)=0,"",ANXE_1_DEPENSES_PREVISION!L353)</f>
        <v/>
      </c>
      <c r="G353" s="31" t="str">
        <f>IF((ANXE_1_DEPENSES_PREVISION!M353)=0,"",ANXE_1_DEPENSES_PREVISION!M353)</f>
        <v/>
      </c>
      <c r="H353" s="32" t="str">
        <f>IF((ANXE_1_DEPENSES_PREVISION!N353)=0,"",ANXE_1_DEPENSES_PREVISION!N353)</f>
        <v/>
      </c>
      <c r="I353" s="32" t="str">
        <f>IF((ANXE_1_DEPENSES_PREVISION!O353)=0,"",ANXE_1_DEPENSES_PREVISION!O353)</f>
        <v/>
      </c>
      <c r="J353" s="31" t="str">
        <f>IF((ANXE_1_DEPENSES_PREVISION!P353)=0,"",ANXE_1_DEPENSES_PREVISION!P353)</f>
        <v/>
      </c>
      <c r="K353" s="32" t="str">
        <f>IF((ANXE_1_DEPENSES_PREVISION!Q353)=0,"",ANXE_1_DEPENSES_PREVISION!Q353)</f>
        <v/>
      </c>
      <c r="L353" s="32" t="str">
        <f>IF((ANXE_1_DEPENSES_PREVISION!R353)=0,"",ANXE_1_DEPENSES_PREVISION!R353)</f>
        <v/>
      </c>
      <c r="M353" s="31" t="str">
        <f>IF((ANXE_1_DEPENSES_PREVISION!S353)=0,"",ANXE_1_DEPENSES_PREVISION!S353)</f>
        <v/>
      </c>
      <c r="N353" s="31" t="str">
        <f>IF((ANXE_1_DEPENSES_PREVISION!T353)=0,"",ANXE_1_DEPENSES_PREVISION!T353)</f>
        <v/>
      </c>
      <c r="O353" s="31" t="str">
        <f>IF((ANXE_1_DEPENSES_PREVISION!U353)=0,"",ANXE_1_DEPENSES_PREVISION!U353)</f>
        <v/>
      </c>
      <c r="P353" s="31" t="str">
        <f>IF((ANXE_1_DEPENSES_PREVISION!V353)=0,"",ANXE_1_DEPENSES_PREVISION!V353)</f>
        <v/>
      </c>
      <c r="Q353" s="32" t="str">
        <f>IF((ANXE_1_DEPENSES_PREVISION!W353)=0,"",ANXE_1_DEPENSES_PREVISION!W353)</f>
        <v/>
      </c>
      <c r="R353" s="9" t="str">
        <f>IF((ANXE_1_DEPENSES_PREVISION!H353)=0,"",ANXE_1_DEPENSES_PREVISION!H353)</f>
        <v/>
      </c>
      <c r="S353" s="9" t="str">
        <f>IF((ANXE_1_DEPENSES_PREVISION!I353)=0,"",ANXE_1_DEPENSES_PREVISION!I353)</f>
        <v/>
      </c>
      <c r="T353" s="9" t="str">
        <f>IF((ANXE_1_DEPENSES_PREVISION!J353)=0,"",ANXE_1_DEPENSES_PREVISION!J353)</f>
        <v/>
      </c>
      <c r="U353" s="9" t="str">
        <f>IF((ANXE_1_DEPENSES_PREVISION!K353)=0,"",ANXE_1_DEPENSES_PREVISION!K353)</f>
        <v/>
      </c>
      <c r="V353" s="9" t="str">
        <f>IF((ANXE_1_DEPENSES_PREVISION!L353)=0,"",ANXE_1_DEPENSES_PREVISION!L353)</f>
        <v/>
      </c>
      <c r="W353" s="86" t="str">
        <f>IF((ANXE_1_DEPENSES_PREVISION!M353)=0,"",ANXE_1_DEPENSES_PREVISION!M353)</f>
        <v/>
      </c>
      <c r="X353" s="9" t="str">
        <f>IF((ANXE_1_DEPENSES_PREVISION!N353)=0,"",ANXE_1_DEPENSES_PREVISION!N353)</f>
        <v/>
      </c>
      <c r="Y353" s="9" t="str">
        <f>IF((ANXE_1_DEPENSES_PREVISION!O353)=0,"",ANXE_1_DEPENSES_PREVISION!O353)</f>
        <v/>
      </c>
      <c r="Z353" s="86" t="str">
        <f>IF((ANXE_1_DEPENSES_PREVISION!P353)=0,"",ANXE_1_DEPENSES_PREVISION!P353)</f>
        <v/>
      </c>
      <c r="AA353" s="9" t="str">
        <f>IF((ANXE_1_DEPENSES_PREVISION!Q353)=0,"",ANXE_1_DEPENSES_PREVISION!Q353)</f>
        <v/>
      </c>
      <c r="AB353" s="9" t="str">
        <f>IF((ANXE_1_DEPENSES_PREVISION!R353)=0,"",ANXE_1_DEPENSES_PREVISION!R353)</f>
        <v/>
      </c>
      <c r="AC353" s="86" t="str">
        <f>IF((ANXE_1_DEPENSES_PREVISION!S353)=0,"",ANXE_1_DEPENSES_PREVISION!S353)</f>
        <v/>
      </c>
      <c r="AD353" s="86" t="str">
        <f>IF((ANXE_1_DEPENSES_PREVISION!T353)=0,"",ANXE_1_DEPENSES_PREVISION!T353)</f>
        <v/>
      </c>
      <c r="AE353" s="86" t="str">
        <f>IF((ANXE_1_DEPENSES_PREVISION!U353)=0,"",ANXE_1_DEPENSES_PREVISION!U353)</f>
        <v/>
      </c>
      <c r="AF353" s="86" t="str">
        <f>IF((ANXE_1_DEPENSES_PREVISION!V353)=0,"",ANXE_1_DEPENSES_PREVISION!V353)</f>
        <v/>
      </c>
      <c r="AG353" s="9" t="str">
        <f>IF((ANXE_1_DEPENSES_PREVISION!W353)=0,"",ANXE_1_DEPENSES_PREVISION!W353)</f>
        <v/>
      </c>
      <c r="AH353" s="35"/>
      <c r="AI353" s="34" t="str">
        <f t="shared" si="20"/>
        <v/>
      </c>
      <c r="AJ353" s="11" t="str">
        <f t="shared" si="21"/>
        <v/>
      </c>
      <c r="AK353" s="36" t="str">
        <f t="shared" si="22"/>
        <v/>
      </c>
      <c r="AL353" s="34" t="str">
        <f t="shared" si="23"/>
        <v/>
      </c>
      <c r="AM353" s="34"/>
      <c r="AN353" s="10"/>
    </row>
    <row r="354" spans="2:40" x14ac:dyDescent="0.3">
      <c r="B354" s="32" t="str">
        <f>IF((ANXE_1_DEPENSES_PREVISION!H354)=0,"",ANXE_1_DEPENSES_PREVISION!H354)</f>
        <v/>
      </c>
      <c r="C354" s="32" t="str">
        <f>IF((ANXE_1_DEPENSES_PREVISION!I354)=0,"",ANXE_1_DEPENSES_PREVISION!I354)</f>
        <v/>
      </c>
      <c r="D354" s="32" t="str">
        <f>IF((ANXE_1_DEPENSES_PREVISION!J354)=0,"",ANXE_1_DEPENSES_PREVISION!J354)</f>
        <v/>
      </c>
      <c r="E354" s="32" t="str">
        <f>IF((ANXE_1_DEPENSES_PREVISION!K354)=0,"",ANXE_1_DEPENSES_PREVISION!K354)</f>
        <v/>
      </c>
      <c r="F354" s="32" t="str">
        <f>IF((ANXE_1_DEPENSES_PREVISION!L354)=0,"",ANXE_1_DEPENSES_PREVISION!L354)</f>
        <v/>
      </c>
      <c r="G354" s="31" t="str">
        <f>IF((ANXE_1_DEPENSES_PREVISION!M354)=0,"",ANXE_1_DEPENSES_PREVISION!M354)</f>
        <v/>
      </c>
      <c r="H354" s="32" t="str">
        <f>IF((ANXE_1_DEPENSES_PREVISION!N354)=0,"",ANXE_1_DEPENSES_PREVISION!N354)</f>
        <v/>
      </c>
      <c r="I354" s="32" t="str">
        <f>IF((ANXE_1_DEPENSES_PREVISION!O354)=0,"",ANXE_1_DEPENSES_PREVISION!O354)</f>
        <v/>
      </c>
      <c r="J354" s="31" t="str">
        <f>IF((ANXE_1_DEPENSES_PREVISION!P354)=0,"",ANXE_1_DEPENSES_PREVISION!P354)</f>
        <v/>
      </c>
      <c r="K354" s="32" t="str">
        <f>IF((ANXE_1_DEPENSES_PREVISION!Q354)=0,"",ANXE_1_DEPENSES_PREVISION!Q354)</f>
        <v/>
      </c>
      <c r="L354" s="32" t="str">
        <f>IF((ANXE_1_DEPENSES_PREVISION!R354)=0,"",ANXE_1_DEPENSES_PREVISION!R354)</f>
        <v/>
      </c>
      <c r="M354" s="31" t="str">
        <f>IF((ANXE_1_DEPENSES_PREVISION!S354)=0,"",ANXE_1_DEPENSES_PREVISION!S354)</f>
        <v/>
      </c>
      <c r="N354" s="31" t="str">
        <f>IF((ANXE_1_DEPENSES_PREVISION!T354)=0,"",ANXE_1_DEPENSES_PREVISION!T354)</f>
        <v/>
      </c>
      <c r="O354" s="31" t="str">
        <f>IF((ANXE_1_DEPENSES_PREVISION!U354)=0,"",ANXE_1_DEPENSES_PREVISION!U354)</f>
        <v/>
      </c>
      <c r="P354" s="31" t="str">
        <f>IF((ANXE_1_DEPENSES_PREVISION!V354)=0,"",ANXE_1_DEPENSES_PREVISION!V354)</f>
        <v/>
      </c>
      <c r="Q354" s="32" t="str">
        <f>IF((ANXE_1_DEPENSES_PREVISION!W354)=0,"",ANXE_1_DEPENSES_PREVISION!W354)</f>
        <v/>
      </c>
      <c r="R354" s="9" t="str">
        <f>IF((ANXE_1_DEPENSES_PREVISION!H354)=0,"",ANXE_1_DEPENSES_PREVISION!H354)</f>
        <v/>
      </c>
      <c r="S354" s="9" t="str">
        <f>IF((ANXE_1_DEPENSES_PREVISION!I354)=0,"",ANXE_1_DEPENSES_PREVISION!I354)</f>
        <v/>
      </c>
      <c r="T354" s="9" t="str">
        <f>IF((ANXE_1_DEPENSES_PREVISION!J354)=0,"",ANXE_1_DEPENSES_PREVISION!J354)</f>
        <v/>
      </c>
      <c r="U354" s="9" t="str">
        <f>IF((ANXE_1_DEPENSES_PREVISION!K354)=0,"",ANXE_1_DEPENSES_PREVISION!K354)</f>
        <v/>
      </c>
      <c r="V354" s="9" t="str">
        <f>IF((ANXE_1_DEPENSES_PREVISION!L354)=0,"",ANXE_1_DEPENSES_PREVISION!L354)</f>
        <v/>
      </c>
      <c r="W354" s="86" t="str">
        <f>IF((ANXE_1_DEPENSES_PREVISION!M354)=0,"",ANXE_1_DEPENSES_PREVISION!M354)</f>
        <v/>
      </c>
      <c r="X354" s="9" t="str">
        <f>IF((ANXE_1_DEPENSES_PREVISION!N354)=0,"",ANXE_1_DEPENSES_PREVISION!N354)</f>
        <v/>
      </c>
      <c r="Y354" s="9" t="str">
        <f>IF((ANXE_1_DEPENSES_PREVISION!O354)=0,"",ANXE_1_DEPENSES_PREVISION!O354)</f>
        <v/>
      </c>
      <c r="Z354" s="86" t="str">
        <f>IF((ANXE_1_DEPENSES_PREVISION!P354)=0,"",ANXE_1_DEPENSES_PREVISION!P354)</f>
        <v/>
      </c>
      <c r="AA354" s="9" t="str">
        <f>IF((ANXE_1_DEPENSES_PREVISION!Q354)=0,"",ANXE_1_DEPENSES_PREVISION!Q354)</f>
        <v/>
      </c>
      <c r="AB354" s="9" t="str">
        <f>IF((ANXE_1_DEPENSES_PREVISION!R354)=0,"",ANXE_1_DEPENSES_PREVISION!R354)</f>
        <v/>
      </c>
      <c r="AC354" s="86" t="str">
        <f>IF((ANXE_1_DEPENSES_PREVISION!S354)=0,"",ANXE_1_DEPENSES_PREVISION!S354)</f>
        <v/>
      </c>
      <c r="AD354" s="86" t="str">
        <f>IF((ANXE_1_DEPENSES_PREVISION!T354)=0,"",ANXE_1_DEPENSES_PREVISION!T354)</f>
        <v/>
      </c>
      <c r="AE354" s="86" t="str">
        <f>IF((ANXE_1_DEPENSES_PREVISION!U354)=0,"",ANXE_1_DEPENSES_PREVISION!U354)</f>
        <v/>
      </c>
      <c r="AF354" s="86" t="str">
        <f>IF((ANXE_1_DEPENSES_PREVISION!V354)=0,"",ANXE_1_DEPENSES_PREVISION!V354)</f>
        <v/>
      </c>
      <c r="AG354" s="9" t="str">
        <f>IF((ANXE_1_DEPENSES_PREVISION!W354)=0,"",ANXE_1_DEPENSES_PREVISION!W354)</f>
        <v/>
      </c>
      <c r="AH354" s="35"/>
      <c r="AI354" s="34" t="str">
        <f t="shared" si="20"/>
        <v/>
      </c>
      <c r="AJ354" s="11" t="str">
        <f t="shared" si="21"/>
        <v/>
      </c>
      <c r="AK354" s="36" t="str">
        <f t="shared" si="22"/>
        <v/>
      </c>
      <c r="AL354" s="34" t="str">
        <f t="shared" si="23"/>
        <v/>
      </c>
      <c r="AM354" s="34"/>
      <c r="AN354" s="10"/>
    </row>
    <row r="355" spans="2:40" x14ac:dyDescent="0.3">
      <c r="B355" s="32" t="str">
        <f>IF((ANXE_1_DEPENSES_PREVISION!H355)=0,"",ANXE_1_DEPENSES_PREVISION!H355)</f>
        <v/>
      </c>
      <c r="C355" s="32" t="str">
        <f>IF((ANXE_1_DEPENSES_PREVISION!I355)=0,"",ANXE_1_DEPENSES_PREVISION!I355)</f>
        <v/>
      </c>
      <c r="D355" s="32" t="str">
        <f>IF((ANXE_1_DEPENSES_PREVISION!J355)=0,"",ANXE_1_DEPENSES_PREVISION!J355)</f>
        <v/>
      </c>
      <c r="E355" s="32" t="str">
        <f>IF((ANXE_1_DEPENSES_PREVISION!K355)=0,"",ANXE_1_DEPENSES_PREVISION!K355)</f>
        <v/>
      </c>
      <c r="F355" s="32" t="str">
        <f>IF((ANXE_1_DEPENSES_PREVISION!L355)=0,"",ANXE_1_DEPENSES_PREVISION!L355)</f>
        <v/>
      </c>
      <c r="G355" s="31" t="str">
        <f>IF((ANXE_1_DEPENSES_PREVISION!M355)=0,"",ANXE_1_DEPENSES_PREVISION!M355)</f>
        <v/>
      </c>
      <c r="H355" s="32" t="str">
        <f>IF((ANXE_1_DEPENSES_PREVISION!N355)=0,"",ANXE_1_DEPENSES_PREVISION!N355)</f>
        <v/>
      </c>
      <c r="I355" s="32" t="str">
        <f>IF((ANXE_1_DEPENSES_PREVISION!O355)=0,"",ANXE_1_DEPENSES_PREVISION!O355)</f>
        <v/>
      </c>
      <c r="J355" s="31" t="str">
        <f>IF((ANXE_1_DEPENSES_PREVISION!P355)=0,"",ANXE_1_DEPENSES_PREVISION!P355)</f>
        <v/>
      </c>
      <c r="K355" s="32" t="str">
        <f>IF((ANXE_1_DEPENSES_PREVISION!Q355)=0,"",ANXE_1_DEPENSES_PREVISION!Q355)</f>
        <v/>
      </c>
      <c r="L355" s="32" t="str">
        <f>IF((ANXE_1_DEPENSES_PREVISION!R355)=0,"",ANXE_1_DEPENSES_PREVISION!R355)</f>
        <v/>
      </c>
      <c r="M355" s="31" t="str">
        <f>IF((ANXE_1_DEPENSES_PREVISION!S355)=0,"",ANXE_1_DEPENSES_PREVISION!S355)</f>
        <v/>
      </c>
      <c r="N355" s="31" t="str">
        <f>IF((ANXE_1_DEPENSES_PREVISION!T355)=0,"",ANXE_1_DEPENSES_PREVISION!T355)</f>
        <v/>
      </c>
      <c r="O355" s="31" t="str">
        <f>IF((ANXE_1_DEPENSES_PREVISION!U355)=0,"",ANXE_1_DEPENSES_PREVISION!U355)</f>
        <v/>
      </c>
      <c r="P355" s="31" t="str">
        <f>IF((ANXE_1_DEPENSES_PREVISION!V355)=0,"",ANXE_1_DEPENSES_PREVISION!V355)</f>
        <v/>
      </c>
      <c r="Q355" s="32" t="str">
        <f>IF((ANXE_1_DEPENSES_PREVISION!W355)=0,"",ANXE_1_DEPENSES_PREVISION!W355)</f>
        <v/>
      </c>
      <c r="R355" s="9" t="str">
        <f>IF((ANXE_1_DEPENSES_PREVISION!H355)=0,"",ANXE_1_DEPENSES_PREVISION!H355)</f>
        <v/>
      </c>
      <c r="S355" s="9" t="str">
        <f>IF((ANXE_1_DEPENSES_PREVISION!I355)=0,"",ANXE_1_DEPENSES_PREVISION!I355)</f>
        <v/>
      </c>
      <c r="T355" s="9" t="str">
        <f>IF((ANXE_1_DEPENSES_PREVISION!J355)=0,"",ANXE_1_DEPENSES_PREVISION!J355)</f>
        <v/>
      </c>
      <c r="U355" s="9" t="str">
        <f>IF((ANXE_1_DEPENSES_PREVISION!K355)=0,"",ANXE_1_DEPENSES_PREVISION!K355)</f>
        <v/>
      </c>
      <c r="V355" s="9" t="str">
        <f>IF((ANXE_1_DEPENSES_PREVISION!L355)=0,"",ANXE_1_DEPENSES_PREVISION!L355)</f>
        <v/>
      </c>
      <c r="W355" s="86" t="str">
        <f>IF((ANXE_1_DEPENSES_PREVISION!M355)=0,"",ANXE_1_DEPENSES_PREVISION!M355)</f>
        <v/>
      </c>
      <c r="X355" s="9" t="str">
        <f>IF((ANXE_1_DEPENSES_PREVISION!N355)=0,"",ANXE_1_DEPENSES_PREVISION!N355)</f>
        <v/>
      </c>
      <c r="Y355" s="9" t="str">
        <f>IF((ANXE_1_DEPENSES_PREVISION!O355)=0,"",ANXE_1_DEPENSES_PREVISION!O355)</f>
        <v/>
      </c>
      <c r="Z355" s="86" t="str">
        <f>IF((ANXE_1_DEPENSES_PREVISION!P355)=0,"",ANXE_1_DEPENSES_PREVISION!P355)</f>
        <v/>
      </c>
      <c r="AA355" s="9" t="str">
        <f>IF((ANXE_1_DEPENSES_PREVISION!Q355)=0,"",ANXE_1_DEPENSES_PREVISION!Q355)</f>
        <v/>
      </c>
      <c r="AB355" s="9" t="str">
        <f>IF((ANXE_1_DEPENSES_PREVISION!R355)=0,"",ANXE_1_DEPENSES_PREVISION!R355)</f>
        <v/>
      </c>
      <c r="AC355" s="86" t="str">
        <f>IF((ANXE_1_DEPENSES_PREVISION!S355)=0,"",ANXE_1_DEPENSES_PREVISION!S355)</f>
        <v/>
      </c>
      <c r="AD355" s="86" t="str">
        <f>IF((ANXE_1_DEPENSES_PREVISION!T355)=0,"",ANXE_1_DEPENSES_PREVISION!T355)</f>
        <v/>
      </c>
      <c r="AE355" s="86" t="str">
        <f>IF((ANXE_1_DEPENSES_PREVISION!U355)=0,"",ANXE_1_DEPENSES_PREVISION!U355)</f>
        <v/>
      </c>
      <c r="AF355" s="86" t="str">
        <f>IF((ANXE_1_DEPENSES_PREVISION!V355)=0,"",ANXE_1_DEPENSES_PREVISION!V355)</f>
        <v/>
      </c>
      <c r="AG355" s="9" t="str">
        <f>IF((ANXE_1_DEPENSES_PREVISION!W355)=0,"",ANXE_1_DEPENSES_PREVISION!W355)</f>
        <v/>
      </c>
      <c r="AH355" s="35"/>
      <c r="AI355" s="34" t="str">
        <f t="shared" si="20"/>
        <v/>
      </c>
      <c r="AJ355" s="11" t="str">
        <f t="shared" si="21"/>
        <v/>
      </c>
      <c r="AK355" s="36" t="str">
        <f t="shared" si="22"/>
        <v/>
      </c>
      <c r="AL355" s="34" t="str">
        <f t="shared" si="23"/>
        <v/>
      </c>
      <c r="AM355" s="34"/>
      <c r="AN355" s="10"/>
    </row>
    <row r="356" spans="2:40" x14ac:dyDescent="0.3">
      <c r="B356" s="32" t="str">
        <f>IF((ANXE_1_DEPENSES_PREVISION!H356)=0,"",ANXE_1_DEPENSES_PREVISION!H356)</f>
        <v/>
      </c>
      <c r="C356" s="32" t="str">
        <f>IF((ANXE_1_DEPENSES_PREVISION!I356)=0,"",ANXE_1_DEPENSES_PREVISION!I356)</f>
        <v/>
      </c>
      <c r="D356" s="32" t="str">
        <f>IF((ANXE_1_DEPENSES_PREVISION!J356)=0,"",ANXE_1_DEPENSES_PREVISION!J356)</f>
        <v/>
      </c>
      <c r="E356" s="32" t="str">
        <f>IF((ANXE_1_DEPENSES_PREVISION!K356)=0,"",ANXE_1_DEPENSES_PREVISION!K356)</f>
        <v/>
      </c>
      <c r="F356" s="32" t="str">
        <f>IF((ANXE_1_DEPENSES_PREVISION!L356)=0,"",ANXE_1_DEPENSES_PREVISION!L356)</f>
        <v/>
      </c>
      <c r="G356" s="31" t="str">
        <f>IF((ANXE_1_DEPENSES_PREVISION!M356)=0,"",ANXE_1_DEPENSES_PREVISION!M356)</f>
        <v/>
      </c>
      <c r="H356" s="32" t="str">
        <f>IF((ANXE_1_DEPENSES_PREVISION!N356)=0,"",ANXE_1_DEPENSES_PREVISION!N356)</f>
        <v/>
      </c>
      <c r="I356" s="32" t="str">
        <f>IF((ANXE_1_DEPENSES_PREVISION!O356)=0,"",ANXE_1_DEPENSES_PREVISION!O356)</f>
        <v/>
      </c>
      <c r="J356" s="31" t="str">
        <f>IF((ANXE_1_DEPENSES_PREVISION!P356)=0,"",ANXE_1_DEPENSES_PREVISION!P356)</f>
        <v/>
      </c>
      <c r="K356" s="32" t="str">
        <f>IF((ANXE_1_DEPENSES_PREVISION!Q356)=0,"",ANXE_1_DEPENSES_PREVISION!Q356)</f>
        <v/>
      </c>
      <c r="L356" s="32" t="str">
        <f>IF((ANXE_1_DEPENSES_PREVISION!R356)=0,"",ANXE_1_DEPENSES_PREVISION!R356)</f>
        <v/>
      </c>
      <c r="M356" s="31" t="str">
        <f>IF((ANXE_1_DEPENSES_PREVISION!S356)=0,"",ANXE_1_DEPENSES_PREVISION!S356)</f>
        <v/>
      </c>
      <c r="N356" s="31" t="str">
        <f>IF((ANXE_1_DEPENSES_PREVISION!T356)=0,"",ANXE_1_DEPENSES_PREVISION!T356)</f>
        <v/>
      </c>
      <c r="O356" s="31" t="str">
        <f>IF((ANXE_1_DEPENSES_PREVISION!U356)=0,"",ANXE_1_DEPENSES_PREVISION!U356)</f>
        <v/>
      </c>
      <c r="P356" s="31" t="str">
        <f>IF((ANXE_1_DEPENSES_PREVISION!V356)=0,"",ANXE_1_DEPENSES_PREVISION!V356)</f>
        <v/>
      </c>
      <c r="Q356" s="32" t="str">
        <f>IF((ANXE_1_DEPENSES_PREVISION!W356)=0,"",ANXE_1_DEPENSES_PREVISION!W356)</f>
        <v/>
      </c>
      <c r="R356" s="9" t="str">
        <f>IF((ANXE_1_DEPENSES_PREVISION!H356)=0,"",ANXE_1_DEPENSES_PREVISION!H356)</f>
        <v/>
      </c>
      <c r="S356" s="9" t="str">
        <f>IF((ANXE_1_DEPENSES_PREVISION!I356)=0,"",ANXE_1_DEPENSES_PREVISION!I356)</f>
        <v/>
      </c>
      <c r="T356" s="9" t="str">
        <f>IF((ANXE_1_DEPENSES_PREVISION!J356)=0,"",ANXE_1_DEPENSES_PREVISION!J356)</f>
        <v/>
      </c>
      <c r="U356" s="9" t="str">
        <f>IF((ANXE_1_DEPENSES_PREVISION!K356)=0,"",ANXE_1_DEPENSES_PREVISION!K356)</f>
        <v/>
      </c>
      <c r="V356" s="9" t="str">
        <f>IF((ANXE_1_DEPENSES_PREVISION!L356)=0,"",ANXE_1_DEPENSES_PREVISION!L356)</f>
        <v/>
      </c>
      <c r="W356" s="86" t="str">
        <f>IF((ANXE_1_DEPENSES_PREVISION!M356)=0,"",ANXE_1_DEPENSES_PREVISION!M356)</f>
        <v/>
      </c>
      <c r="X356" s="9" t="str">
        <f>IF((ANXE_1_DEPENSES_PREVISION!N356)=0,"",ANXE_1_DEPENSES_PREVISION!N356)</f>
        <v/>
      </c>
      <c r="Y356" s="9" t="str">
        <f>IF((ANXE_1_DEPENSES_PREVISION!O356)=0,"",ANXE_1_DEPENSES_PREVISION!O356)</f>
        <v/>
      </c>
      <c r="Z356" s="86" t="str">
        <f>IF((ANXE_1_DEPENSES_PREVISION!P356)=0,"",ANXE_1_DEPENSES_PREVISION!P356)</f>
        <v/>
      </c>
      <c r="AA356" s="9" t="str">
        <f>IF((ANXE_1_DEPENSES_PREVISION!Q356)=0,"",ANXE_1_DEPENSES_PREVISION!Q356)</f>
        <v/>
      </c>
      <c r="AB356" s="9" t="str">
        <f>IF((ANXE_1_DEPENSES_PREVISION!R356)=0,"",ANXE_1_DEPENSES_PREVISION!R356)</f>
        <v/>
      </c>
      <c r="AC356" s="86" t="str">
        <f>IF((ANXE_1_DEPENSES_PREVISION!S356)=0,"",ANXE_1_DEPENSES_PREVISION!S356)</f>
        <v/>
      </c>
      <c r="AD356" s="86" t="str">
        <f>IF((ANXE_1_DEPENSES_PREVISION!T356)=0,"",ANXE_1_DEPENSES_PREVISION!T356)</f>
        <v/>
      </c>
      <c r="AE356" s="86" t="str">
        <f>IF((ANXE_1_DEPENSES_PREVISION!U356)=0,"",ANXE_1_DEPENSES_PREVISION!U356)</f>
        <v/>
      </c>
      <c r="AF356" s="86" t="str">
        <f>IF((ANXE_1_DEPENSES_PREVISION!V356)=0,"",ANXE_1_DEPENSES_PREVISION!V356)</f>
        <v/>
      </c>
      <c r="AG356" s="9" t="str">
        <f>IF((ANXE_1_DEPENSES_PREVISION!W356)=0,"",ANXE_1_DEPENSES_PREVISION!W356)</f>
        <v/>
      </c>
      <c r="AH356" s="35"/>
      <c r="AI356" s="34" t="str">
        <f t="shared" si="20"/>
        <v/>
      </c>
      <c r="AJ356" s="11" t="str">
        <f t="shared" si="21"/>
        <v/>
      </c>
      <c r="AK356" s="36" t="str">
        <f t="shared" si="22"/>
        <v/>
      </c>
      <c r="AL356" s="34" t="str">
        <f t="shared" si="23"/>
        <v/>
      </c>
      <c r="AM356" s="34"/>
      <c r="AN356" s="10"/>
    </row>
    <row r="357" spans="2:40" x14ac:dyDescent="0.3">
      <c r="B357" s="32" t="str">
        <f>IF((ANXE_1_DEPENSES_PREVISION!H357)=0,"",ANXE_1_DEPENSES_PREVISION!H357)</f>
        <v/>
      </c>
      <c r="C357" s="32" t="str">
        <f>IF((ANXE_1_DEPENSES_PREVISION!I357)=0,"",ANXE_1_DEPENSES_PREVISION!I357)</f>
        <v/>
      </c>
      <c r="D357" s="32" t="str">
        <f>IF((ANXE_1_DEPENSES_PREVISION!J357)=0,"",ANXE_1_DEPENSES_PREVISION!J357)</f>
        <v/>
      </c>
      <c r="E357" s="32" t="str">
        <f>IF((ANXE_1_DEPENSES_PREVISION!K357)=0,"",ANXE_1_DEPENSES_PREVISION!K357)</f>
        <v/>
      </c>
      <c r="F357" s="32" t="str">
        <f>IF((ANXE_1_DEPENSES_PREVISION!L357)=0,"",ANXE_1_DEPENSES_PREVISION!L357)</f>
        <v/>
      </c>
      <c r="G357" s="31" t="str">
        <f>IF((ANXE_1_DEPENSES_PREVISION!M357)=0,"",ANXE_1_DEPENSES_PREVISION!M357)</f>
        <v/>
      </c>
      <c r="H357" s="32" t="str">
        <f>IF((ANXE_1_DEPENSES_PREVISION!N357)=0,"",ANXE_1_DEPENSES_PREVISION!N357)</f>
        <v/>
      </c>
      <c r="I357" s="32" t="str">
        <f>IF((ANXE_1_DEPENSES_PREVISION!O357)=0,"",ANXE_1_DEPENSES_PREVISION!O357)</f>
        <v/>
      </c>
      <c r="J357" s="31" t="str">
        <f>IF((ANXE_1_DEPENSES_PREVISION!P357)=0,"",ANXE_1_DEPENSES_PREVISION!P357)</f>
        <v/>
      </c>
      <c r="K357" s="32" t="str">
        <f>IF((ANXE_1_DEPENSES_PREVISION!Q357)=0,"",ANXE_1_DEPENSES_PREVISION!Q357)</f>
        <v/>
      </c>
      <c r="L357" s="32" t="str">
        <f>IF((ANXE_1_DEPENSES_PREVISION!R357)=0,"",ANXE_1_DEPENSES_PREVISION!R357)</f>
        <v/>
      </c>
      <c r="M357" s="31" t="str">
        <f>IF((ANXE_1_DEPENSES_PREVISION!S357)=0,"",ANXE_1_DEPENSES_PREVISION!S357)</f>
        <v/>
      </c>
      <c r="N357" s="31" t="str">
        <f>IF((ANXE_1_DEPENSES_PREVISION!T357)=0,"",ANXE_1_DEPENSES_PREVISION!T357)</f>
        <v/>
      </c>
      <c r="O357" s="31" t="str">
        <f>IF((ANXE_1_DEPENSES_PREVISION!U357)=0,"",ANXE_1_DEPENSES_PREVISION!U357)</f>
        <v/>
      </c>
      <c r="P357" s="31" t="str">
        <f>IF((ANXE_1_DEPENSES_PREVISION!V357)=0,"",ANXE_1_DEPENSES_PREVISION!V357)</f>
        <v/>
      </c>
      <c r="Q357" s="32" t="str">
        <f>IF((ANXE_1_DEPENSES_PREVISION!W357)=0,"",ANXE_1_DEPENSES_PREVISION!W357)</f>
        <v/>
      </c>
      <c r="R357" s="9" t="str">
        <f>IF((ANXE_1_DEPENSES_PREVISION!H357)=0,"",ANXE_1_DEPENSES_PREVISION!H357)</f>
        <v/>
      </c>
      <c r="S357" s="9" t="str">
        <f>IF((ANXE_1_DEPENSES_PREVISION!I357)=0,"",ANXE_1_DEPENSES_PREVISION!I357)</f>
        <v/>
      </c>
      <c r="T357" s="9" t="str">
        <f>IF((ANXE_1_DEPENSES_PREVISION!J357)=0,"",ANXE_1_DEPENSES_PREVISION!J357)</f>
        <v/>
      </c>
      <c r="U357" s="9" t="str">
        <f>IF((ANXE_1_DEPENSES_PREVISION!K357)=0,"",ANXE_1_DEPENSES_PREVISION!K357)</f>
        <v/>
      </c>
      <c r="V357" s="9" t="str">
        <f>IF((ANXE_1_DEPENSES_PREVISION!L357)=0,"",ANXE_1_DEPENSES_PREVISION!L357)</f>
        <v/>
      </c>
      <c r="W357" s="86" t="str">
        <f>IF((ANXE_1_DEPENSES_PREVISION!M357)=0,"",ANXE_1_DEPENSES_PREVISION!M357)</f>
        <v/>
      </c>
      <c r="X357" s="9" t="str">
        <f>IF((ANXE_1_DEPENSES_PREVISION!N357)=0,"",ANXE_1_DEPENSES_PREVISION!N357)</f>
        <v/>
      </c>
      <c r="Y357" s="9" t="str">
        <f>IF((ANXE_1_DEPENSES_PREVISION!O357)=0,"",ANXE_1_DEPENSES_PREVISION!O357)</f>
        <v/>
      </c>
      <c r="Z357" s="86" t="str">
        <f>IF((ANXE_1_DEPENSES_PREVISION!P357)=0,"",ANXE_1_DEPENSES_PREVISION!P357)</f>
        <v/>
      </c>
      <c r="AA357" s="9" t="str">
        <f>IF((ANXE_1_DEPENSES_PREVISION!Q357)=0,"",ANXE_1_DEPENSES_PREVISION!Q357)</f>
        <v/>
      </c>
      <c r="AB357" s="9" t="str">
        <f>IF((ANXE_1_DEPENSES_PREVISION!R357)=0,"",ANXE_1_DEPENSES_PREVISION!R357)</f>
        <v/>
      </c>
      <c r="AC357" s="86" t="str">
        <f>IF((ANXE_1_DEPENSES_PREVISION!S357)=0,"",ANXE_1_DEPENSES_PREVISION!S357)</f>
        <v/>
      </c>
      <c r="AD357" s="86" t="str">
        <f>IF((ANXE_1_DEPENSES_PREVISION!T357)=0,"",ANXE_1_DEPENSES_PREVISION!T357)</f>
        <v/>
      </c>
      <c r="AE357" s="86" t="str">
        <f>IF((ANXE_1_DEPENSES_PREVISION!U357)=0,"",ANXE_1_DEPENSES_PREVISION!U357)</f>
        <v/>
      </c>
      <c r="AF357" s="86" t="str">
        <f>IF((ANXE_1_DEPENSES_PREVISION!V357)=0,"",ANXE_1_DEPENSES_PREVISION!V357)</f>
        <v/>
      </c>
      <c r="AG357" s="9" t="str">
        <f>IF((ANXE_1_DEPENSES_PREVISION!W357)=0,"",ANXE_1_DEPENSES_PREVISION!W357)</f>
        <v/>
      </c>
      <c r="AH357" s="35"/>
      <c r="AI357" s="34" t="str">
        <f t="shared" si="20"/>
        <v/>
      </c>
      <c r="AJ357" s="11" t="str">
        <f t="shared" si="21"/>
        <v/>
      </c>
      <c r="AK357" s="36" t="str">
        <f t="shared" si="22"/>
        <v/>
      </c>
      <c r="AL357" s="34" t="str">
        <f t="shared" si="23"/>
        <v/>
      </c>
      <c r="AM357" s="34"/>
      <c r="AN357" s="10"/>
    </row>
    <row r="358" spans="2:40" x14ac:dyDescent="0.3">
      <c r="B358" s="32" t="str">
        <f>IF((ANXE_1_DEPENSES_PREVISION!H358)=0,"",ANXE_1_DEPENSES_PREVISION!H358)</f>
        <v/>
      </c>
      <c r="C358" s="32" t="str">
        <f>IF((ANXE_1_DEPENSES_PREVISION!I358)=0,"",ANXE_1_DEPENSES_PREVISION!I358)</f>
        <v/>
      </c>
      <c r="D358" s="32" t="str">
        <f>IF((ANXE_1_DEPENSES_PREVISION!J358)=0,"",ANXE_1_DEPENSES_PREVISION!J358)</f>
        <v/>
      </c>
      <c r="E358" s="32" t="str">
        <f>IF((ANXE_1_DEPENSES_PREVISION!K358)=0,"",ANXE_1_DEPENSES_PREVISION!K358)</f>
        <v/>
      </c>
      <c r="F358" s="32" t="str">
        <f>IF((ANXE_1_DEPENSES_PREVISION!L358)=0,"",ANXE_1_DEPENSES_PREVISION!L358)</f>
        <v/>
      </c>
      <c r="G358" s="31" t="str">
        <f>IF((ANXE_1_DEPENSES_PREVISION!M358)=0,"",ANXE_1_DEPENSES_PREVISION!M358)</f>
        <v/>
      </c>
      <c r="H358" s="32" t="str">
        <f>IF((ANXE_1_DEPENSES_PREVISION!N358)=0,"",ANXE_1_DEPENSES_PREVISION!N358)</f>
        <v/>
      </c>
      <c r="I358" s="32" t="str">
        <f>IF((ANXE_1_DEPENSES_PREVISION!O358)=0,"",ANXE_1_DEPENSES_PREVISION!O358)</f>
        <v/>
      </c>
      <c r="J358" s="31" t="str">
        <f>IF((ANXE_1_DEPENSES_PREVISION!P358)=0,"",ANXE_1_DEPENSES_PREVISION!P358)</f>
        <v/>
      </c>
      <c r="K358" s="32" t="str">
        <f>IF((ANXE_1_DEPENSES_PREVISION!Q358)=0,"",ANXE_1_DEPENSES_PREVISION!Q358)</f>
        <v/>
      </c>
      <c r="L358" s="32" t="str">
        <f>IF((ANXE_1_DEPENSES_PREVISION!R358)=0,"",ANXE_1_DEPENSES_PREVISION!R358)</f>
        <v/>
      </c>
      <c r="M358" s="31" t="str">
        <f>IF((ANXE_1_DEPENSES_PREVISION!S358)=0,"",ANXE_1_DEPENSES_PREVISION!S358)</f>
        <v/>
      </c>
      <c r="N358" s="31" t="str">
        <f>IF((ANXE_1_DEPENSES_PREVISION!T358)=0,"",ANXE_1_DEPENSES_PREVISION!T358)</f>
        <v/>
      </c>
      <c r="O358" s="31" t="str">
        <f>IF((ANXE_1_DEPENSES_PREVISION!U358)=0,"",ANXE_1_DEPENSES_PREVISION!U358)</f>
        <v/>
      </c>
      <c r="P358" s="31" t="str">
        <f>IF((ANXE_1_DEPENSES_PREVISION!V358)=0,"",ANXE_1_DEPENSES_PREVISION!V358)</f>
        <v/>
      </c>
      <c r="Q358" s="32" t="str">
        <f>IF((ANXE_1_DEPENSES_PREVISION!W358)=0,"",ANXE_1_DEPENSES_PREVISION!W358)</f>
        <v/>
      </c>
      <c r="R358" s="9" t="str">
        <f>IF((ANXE_1_DEPENSES_PREVISION!H358)=0,"",ANXE_1_DEPENSES_PREVISION!H358)</f>
        <v/>
      </c>
      <c r="S358" s="9" t="str">
        <f>IF((ANXE_1_DEPENSES_PREVISION!I358)=0,"",ANXE_1_DEPENSES_PREVISION!I358)</f>
        <v/>
      </c>
      <c r="T358" s="9" t="str">
        <f>IF((ANXE_1_DEPENSES_PREVISION!J358)=0,"",ANXE_1_DEPENSES_PREVISION!J358)</f>
        <v/>
      </c>
      <c r="U358" s="9" t="str">
        <f>IF((ANXE_1_DEPENSES_PREVISION!K358)=0,"",ANXE_1_DEPENSES_PREVISION!K358)</f>
        <v/>
      </c>
      <c r="V358" s="9" t="str">
        <f>IF((ANXE_1_DEPENSES_PREVISION!L358)=0,"",ANXE_1_DEPENSES_PREVISION!L358)</f>
        <v/>
      </c>
      <c r="W358" s="86" t="str">
        <f>IF((ANXE_1_DEPENSES_PREVISION!M358)=0,"",ANXE_1_DEPENSES_PREVISION!M358)</f>
        <v/>
      </c>
      <c r="X358" s="9" t="str">
        <f>IF((ANXE_1_DEPENSES_PREVISION!N358)=0,"",ANXE_1_DEPENSES_PREVISION!N358)</f>
        <v/>
      </c>
      <c r="Y358" s="9" t="str">
        <f>IF((ANXE_1_DEPENSES_PREVISION!O358)=0,"",ANXE_1_DEPENSES_PREVISION!O358)</f>
        <v/>
      </c>
      <c r="Z358" s="86" t="str">
        <f>IF((ANXE_1_DEPENSES_PREVISION!P358)=0,"",ANXE_1_DEPENSES_PREVISION!P358)</f>
        <v/>
      </c>
      <c r="AA358" s="9" t="str">
        <f>IF((ANXE_1_DEPENSES_PREVISION!Q358)=0,"",ANXE_1_DEPENSES_PREVISION!Q358)</f>
        <v/>
      </c>
      <c r="AB358" s="9" t="str">
        <f>IF((ANXE_1_DEPENSES_PREVISION!R358)=0,"",ANXE_1_DEPENSES_PREVISION!R358)</f>
        <v/>
      </c>
      <c r="AC358" s="86" t="str">
        <f>IF((ANXE_1_DEPENSES_PREVISION!S358)=0,"",ANXE_1_DEPENSES_PREVISION!S358)</f>
        <v/>
      </c>
      <c r="AD358" s="86" t="str">
        <f>IF((ANXE_1_DEPENSES_PREVISION!T358)=0,"",ANXE_1_DEPENSES_PREVISION!T358)</f>
        <v/>
      </c>
      <c r="AE358" s="86" t="str">
        <f>IF((ANXE_1_DEPENSES_PREVISION!U358)=0,"",ANXE_1_DEPENSES_PREVISION!U358)</f>
        <v/>
      </c>
      <c r="AF358" s="86" t="str">
        <f>IF((ANXE_1_DEPENSES_PREVISION!V358)=0,"",ANXE_1_DEPENSES_PREVISION!V358)</f>
        <v/>
      </c>
      <c r="AG358" s="9" t="str">
        <f>IF((ANXE_1_DEPENSES_PREVISION!W358)=0,"",ANXE_1_DEPENSES_PREVISION!W358)</f>
        <v/>
      </c>
      <c r="AH358" s="35"/>
      <c r="AI358" s="34" t="str">
        <f t="shared" si="20"/>
        <v/>
      </c>
      <c r="AJ358" s="11" t="str">
        <f t="shared" si="21"/>
        <v/>
      </c>
      <c r="AK358" s="36" t="str">
        <f t="shared" si="22"/>
        <v/>
      </c>
      <c r="AL358" s="34" t="str">
        <f t="shared" si="23"/>
        <v/>
      </c>
      <c r="AM358" s="34"/>
      <c r="AN358" s="10"/>
    </row>
    <row r="359" spans="2:40" x14ac:dyDescent="0.3">
      <c r="B359" s="32" t="str">
        <f>IF((ANXE_1_DEPENSES_PREVISION!H359)=0,"",ANXE_1_DEPENSES_PREVISION!H359)</f>
        <v/>
      </c>
      <c r="C359" s="32" t="str">
        <f>IF((ANXE_1_DEPENSES_PREVISION!I359)=0,"",ANXE_1_DEPENSES_PREVISION!I359)</f>
        <v/>
      </c>
      <c r="D359" s="32" t="str">
        <f>IF((ANXE_1_DEPENSES_PREVISION!J359)=0,"",ANXE_1_DEPENSES_PREVISION!J359)</f>
        <v/>
      </c>
      <c r="E359" s="32" t="str">
        <f>IF((ANXE_1_DEPENSES_PREVISION!K359)=0,"",ANXE_1_DEPENSES_PREVISION!K359)</f>
        <v/>
      </c>
      <c r="F359" s="32" t="str">
        <f>IF((ANXE_1_DEPENSES_PREVISION!L359)=0,"",ANXE_1_DEPENSES_PREVISION!L359)</f>
        <v/>
      </c>
      <c r="G359" s="31" t="str">
        <f>IF((ANXE_1_DEPENSES_PREVISION!M359)=0,"",ANXE_1_DEPENSES_PREVISION!M359)</f>
        <v/>
      </c>
      <c r="H359" s="32" t="str">
        <f>IF((ANXE_1_DEPENSES_PREVISION!N359)=0,"",ANXE_1_DEPENSES_PREVISION!N359)</f>
        <v/>
      </c>
      <c r="I359" s="32" t="str">
        <f>IF((ANXE_1_DEPENSES_PREVISION!O359)=0,"",ANXE_1_DEPENSES_PREVISION!O359)</f>
        <v/>
      </c>
      <c r="J359" s="31" t="str">
        <f>IF((ANXE_1_DEPENSES_PREVISION!P359)=0,"",ANXE_1_DEPENSES_PREVISION!P359)</f>
        <v/>
      </c>
      <c r="K359" s="32" t="str">
        <f>IF((ANXE_1_DEPENSES_PREVISION!Q359)=0,"",ANXE_1_DEPENSES_PREVISION!Q359)</f>
        <v/>
      </c>
      <c r="L359" s="32" t="str">
        <f>IF((ANXE_1_DEPENSES_PREVISION!R359)=0,"",ANXE_1_DEPENSES_PREVISION!R359)</f>
        <v/>
      </c>
      <c r="M359" s="31" t="str">
        <f>IF((ANXE_1_DEPENSES_PREVISION!S359)=0,"",ANXE_1_DEPENSES_PREVISION!S359)</f>
        <v/>
      </c>
      <c r="N359" s="31" t="str">
        <f>IF((ANXE_1_DEPENSES_PREVISION!T359)=0,"",ANXE_1_DEPENSES_PREVISION!T359)</f>
        <v/>
      </c>
      <c r="O359" s="31" t="str">
        <f>IF((ANXE_1_DEPENSES_PREVISION!U359)=0,"",ANXE_1_DEPENSES_PREVISION!U359)</f>
        <v/>
      </c>
      <c r="P359" s="31" t="str">
        <f>IF((ANXE_1_DEPENSES_PREVISION!V359)=0,"",ANXE_1_DEPENSES_PREVISION!V359)</f>
        <v/>
      </c>
      <c r="Q359" s="32" t="str">
        <f>IF((ANXE_1_DEPENSES_PREVISION!W359)=0,"",ANXE_1_DEPENSES_PREVISION!W359)</f>
        <v/>
      </c>
      <c r="R359" s="9" t="str">
        <f>IF((ANXE_1_DEPENSES_PREVISION!H359)=0,"",ANXE_1_DEPENSES_PREVISION!H359)</f>
        <v/>
      </c>
      <c r="S359" s="9" t="str">
        <f>IF((ANXE_1_DEPENSES_PREVISION!I359)=0,"",ANXE_1_DEPENSES_PREVISION!I359)</f>
        <v/>
      </c>
      <c r="T359" s="9" t="str">
        <f>IF((ANXE_1_DEPENSES_PREVISION!J359)=0,"",ANXE_1_DEPENSES_PREVISION!J359)</f>
        <v/>
      </c>
      <c r="U359" s="9" t="str">
        <f>IF((ANXE_1_DEPENSES_PREVISION!K359)=0,"",ANXE_1_DEPENSES_PREVISION!K359)</f>
        <v/>
      </c>
      <c r="V359" s="9" t="str">
        <f>IF((ANXE_1_DEPENSES_PREVISION!L359)=0,"",ANXE_1_DEPENSES_PREVISION!L359)</f>
        <v/>
      </c>
      <c r="W359" s="86" t="str">
        <f>IF((ANXE_1_DEPENSES_PREVISION!M359)=0,"",ANXE_1_DEPENSES_PREVISION!M359)</f>
        <v/>
      </c>
      <c r="X359" s="9" t="str">
        <f>IF((ANXE_1_DEPENSES_PREVISION!N359)=0,"",ANXE_1_DEPENSES_PREVISION!N359)</f>
        <v/>
      </c>
      <c r="Y359" s="9" t="str">
        <f>IF((ANXE_1_DEPENSES_PREVISION!O359)=0,"",ANXE_1_DEPENSES_PREVISION!O359)</f>
        <v/>
      </c>
      <c r="Z359" s="86" t="str">
        <f>IF((ANXE_1_DEPENSES_PREVISION!P359)=0,"",ANXE_1_DEPENSES_PREVISION!P359)</f>
        <v/>
      </c>
      <c r="AA359" s="9" t="str">
        <f>IF((ANXE_1_DEPENSES_PREVISION!Q359)=0,"",ANXE_1_DEPENSES_PREVISION!Q359)</f>
        <v/>
      </c>
      <c r="AB359" s="9" t="str">
        <f>IF((ANXE_1_DEPENSES_PREVISION!R359)=0,"",ANXE_1_DEPENSES_PREVISION!R359)</f>
        <v/>
      </c>
      <c r="AC359" s="86" t="str">
        <f>IF((ANXE_1_DEPENSES_PREVISION!S359)=0,"",ANXE_1_DEPENSES_PREVISION!S359)</f>
        <v/>
      </c>
      <c r="AD359" s="86" t="str">
        <f>IF((ANXE_1_DEPENSES_PREVISION!T359)=0,"",ANXE_1_DEPENSES_PREVISION!T359)</f>
        <v/>
      </c>
      <c r="AE359" s="86" t="str">
        <f>IF((ANXE_1_DEPENSES_PREVISION!U359)=0,"",ANXE_1_DEPENSES_PREVISION!U359)</f>
        <v/>
      </c>
      <c r="AF359" s="86" t="str">
        <f>IF((ANXE_1_DEPENSES_PREVISION!V359)=0,"",ANXE_1_DEPENSES_PREVISION!V359)</f>
        <v/>
      </c>
      <c r="AG359" s="9" t="str">
        <f>IF((ANXE_1_DEPENSES_PREVISION!W359)=0,"",ANXE_1_DEPENSES_PREVISION!W359)</f>
        <v/>
      </c>
      <c r="AH359" s="35"/>
      <c r="AI359" s="34" t="str">
        <f t="shared" si="20"/>
        <v/>
      </c>
      <c r="AJ359" s="11" t="str">
        <f t="shared" si="21"/>
        <v/>
      </c>
      <c r="AK359" s="36" t="str">
        <f t="shared" si="22"/>
        <v/>
      </c>
      <c r="AL359" s="34" t="str">
        <f t="shared" si="23"/>
        <v/>
      </c>
      <c r="AM359" s="34"/>
      <c r="AN359" s="10"/>
    </row>
    <row r="360" spans="2:40" x14ac:dyDescent="0.3">
      <c r="B360" s="32" t="str">
        <f>IF((ANXE_1_DEPENSES_PREVISION!H360)=0,"",ANXE_1_DEPENSES_PREVISION!H360)</f>
        <v/>
      </c>
      <c r="C360" s="32" t="str">
        <f>IF((ANXE_1_DEPENSES_PREVISION!I360)=0,"",ANXE_1_DEPENSES_PREVISION!I360)</f>
        <v/>
      </c>
      <c r="D360" s="32" t="str">
        <f>IF((ANXE_1_DEPENSES_PREVISION!J360)=0,"",ANXE_1_DEPENSES_PREVISION!J360)</f>
        <v/>
      </c>
      <c r="E360" s="32" t="str">
        <f>IF((ANXE_1_DEPENSES_PREVISION!K360)=0,"",ANXE_1_DEPENSES_PREVISION!K360)</f>
        <v/>
      </c>
      <c r="F360" s="32" t="str">
        <f>IF((ANXE_1_DEPENSES_PREVISION!L360)=0,"",ANXE_1_DEPENSES_PREVISION!L360)</f>
        <v/>
      </c>
      <c r="G360" s="31" t="str">
        <f>IF((ANXE_1_DEPENSES_PREVISION!M360)=0,"",ANXE_1_DEPENSES_PREVISION!M360)</f>
        <v/>
      </c>
      <c r="H360" s="32" t="str">
        <f>IF((ANXE_1_DEPENSES_PREVISION!N360)=0,"",ANXE_1_DEPENSES_PREVISION!N360)</f>
        <v/>
      </c>
      <c r="I360" s="32" t="str">
        <f>IF((ANXE_1_DEPENSES_PREVISION!O360)=0,"",ANXE_1_DEPENSES_PREVISION!O360)</f>
        <v/>
      </c>
      <c r="J360" s="31" t="str">
        <f>IF((ANXE_1_DEPENSES_PREVISION!P360)=0,"",ANXE_1_DEPENSES_PREVISION!P360)</f>
        <v/>
      </c>
      <c r="K360" s="32" t="str">
        <f>IF((ANXE_1_DEPENSES_PREVISION!Q360)=0,"",ANXE_1_DEPENSES_PREVISION!Q360)</f>
        <v/>
      </c>
      <c r="L360" s="32" t="str">
        <f>IF((ANXE_1_DEPENSES_PREVISION!R360)=0,"",ANXE_1_DEPENSES_PREVISION!R360)</f>
        <v/>
      </c>
      <c r="M360" s="31" t="str">
        <f>IF((ANXE_1_DEPENSES_PREVISION!S360)=0,"",ANXE_1_DEPENSES_PREVISION!S360)</f>
        <v/>
      </c>
      <c r="N360" s="31" t="str">
        <f>IF((ANXE_1_DEPENSES_PREVISION!T360)=0,"",ANXE_1_DEPENSES_PREVISION!T360)</f>
        <v/>
      </c>
      <c r="O360" s="31" t="str">
        <f>IF((ANXE_1_DEPENSES_PREVISION!U360)=0,"",ANXE_1_DEPENSES_PREVISION!U360)</f>
        <v/>
      </c>
      <c r="P360" s="31" t="str">
        <f>IF((ANXE_1_DEPENSES_PREVISION!V360)=0,"",ANXE_1_DEPENSES_PREVISION!V360)</f>
        <v/>
      </c>
      <c r="Q360" s="32" t="str">
        <f>IF((ANXE_1_DEPENSES_PREVISION!W360)=0,"",ANXE_1_DEPENSES_PREVISION!W360)</f>
        <v/>
      </c>
      <c r="R360" s="9" t="str">
        <f>IF((ANXE_1_DEPENSES_PREVISION!H360)=0,"",ANXE_1_DEPENSES_PREVISION!H360)</f>
        <v/>
      </c>
      <c r="S360" s="9" t="str">
        <f>IF((ANXE_1_DEPENSES_PREVISION!I360)=0,"",ANXE_1_DEPENSES_PREVISION!I360)</f>
        <v/>
      </c>
      <c r="T360" s="9" t="str">
        <f>IF((ANXE_1_DEPENSES_PREVISION!J360)=0,"",ANXE_1_DEPENSES_PREVISION!J360)</f>
        <v/>
      </c>
      <c r="U360" s="9" t="str">
        <f>IF((ANXE_1_DEPENSES_PREVISION!K360)=0,"",ANXE_1_DEPENSES_PREVISION!K360)</f>
        <v/>
      </c>
      <c r="V360" s="9" t="str">
        <f>IF((ANXE_1_DEPENSES_PREVISION!L360)=0,"",ANXE_1_DEPENSES_PREVISION!L360)</f>
        <v/>
      </c>
      <c r="W360" s="86" t="str">
        <f>IF((ANXE_1_DEPENSES_PREVISION!M360)=0,"",ANXE_1_DEPENSES_PREVISION!M360)</f>
        <v/>
      </c>
      <c r="X360" s="9" t="str">
        <f>IF((ANXE_1_DEPENSES_PREVISION!N360)=0,"",ANXE_1_DEPENSES_PREVISION!N360)</f>
        <v/>
      </c>
      <c r="Y360" s="9" t="str">
        <f>IF((ANXE_1_DEPENSES_PREVISION!O360)=0,"",ANXE_1_DEPENSES_PREVISION!O360)</f>
        <v/>
      </c>
      <c r="Z360" s="86" t="str">
        <f>IF((ANXE_1_DEPENSES_PREVISION!P360)=0,"",ANXE_1_DEPENSES_PREVISION!P360)</f>
        <v/>
      </c>
      <c r="AA360" s="9" t="str">
        <f>IF((ANXE_1_DEPENSES_PREVISION!Q360)=0,"",ANXE_1_DEPENSES_PREVISION!Q360)</f>
        <v/>
      </c>
      <c r="AB360" s="9" t="str">
        <f>IF((ANXE_1_DEPENSES_PREVISION!R360)=0,"",ANXE_1_DEPENSES_PREVISION!R360)</f>
        <v/>
      </c>
      <c r="AC360" s="86" t="str">
        <f>IF((ANXE_1_DEPENSES_PREVISION!S360)=0,"",ANXE_1_DEPENSES_PREVISION!S360)</f>
        <v/>
      </c>
      <c r="AD360" s="86" t="str">
        <f>IF((ANXE_1_DEPENSES_PREVISION!T360)=0,"",ANXE_1_DEPENSES_PREVISION!T360)</f>
        <v/>
      </c>
      <c r="AE360" s="86" t="str">
        <f>IF((ANXE_1_DEPENSES_PREVISION!U360)=0,"",ANXE_1_DEPENSES_PREVISION!U360)</f>
        <v/>
      </c>
      <c r="AF360" s="86" t="str">
        <f>IF((ANXE_1_DEPENSES_PREVISION!V360)=0,"",ANXE_1_DEPENSES_PREVISION!V360)</f>
        <v/>
      </c>
      <c r="AG360" s="9" t="str">
        <f>IF((ANXE_1_DEPENSES_PREVISION!W360)=0,"",ANXE_1_DEPENSES_PREVISION!W360)</f>
        <v/>
      </c>
      <c r="AH360" s="35"/>
      <c r="AI360" s="34" t="str">
        <f t="shared" si="20"/>
        <v/>
      </c>
      <c r="AJ360" s="11" t="str">
        <f t="shared" si="21"/>
        <v/>
      </c>
      <c r="AK360" s="36" t="str">
        <f t="shared" si="22"/>
        <v/>
      </c>
      <c r="AL360" s="34" t="str">
        <f t="shared" si="23"/>
        <v/>
      </c>
      <c r="AM360" s="34"/>
      <c r="AN360" s="10"/>
    </row>
    <row r="361" spans="2:40" x14ac:dyDescent="0.3">
      <c r="B361" s="32" t="str">
        <f>IF((ANXE_1_DEPENSES_PREVISION!H361)=0,"",ANXE_1_DEPENSES_PREVISION!H361)</f>
        <v/>
      </c>
      <c r="C361" s="32" t="str">
        <f>IF((ANXE_1_DEPENSES_PREVISION!I361)=0,"",ANXE_1_DEPENSES_PREVISION!I361)</f>
        <v/>
      </c>
      <c r="D361" s="32" t="str">
        <f>IF((ANXE_1_DEPENSES_PREVISION!J361)=0,"",ANXE_1_DEPENSES_PREVISION!J361)</f>
        <v/>
      </c>
      <c r="E361" s="32" t="str">
        <f>IF((ANXE_1_DEPENSES_PREVISION!K361)=0,"",ANXE_1_DEPENSES_PREVISION!K361)</f>
        <v/>
      </c>
      <c r="F361" s="32" t="str">
        <f>IF((ANXE_1_DEPENSES_PREVISION!L361)=0,"",ANXE_1_DEPENSES_PREVISION!L361)</f>
        <v/>
      </c>
      <c r="G361" s="31" t="str">
        <f>IF((ANXE_1_DEPENSES_PREVISION!M361)=0,"",ANXE_1_DEPENSES_PREVISION!M361)</f>
        <v/>
      </c>
      <c r="H361" s="32" t="str">
        <f>IF((ANXE_1_DEPENSES_PREVISION!N361)=0,"",ANXE_1_DEPENSES_PREVISION!N361)</f>
        <v/>
      </c>
      <c r="I361" s="32" t="str">
        <f>IF((ANXE_1_DEPENSES_PREVISION!O361)=0,"",ANXE_1_DEPENSES_PREVISION!O361)</f>
        <v/>
      </c>
      <c r="J361" s="31" t="str">
        <f>IF((ANXE_1_DEPENSES_PREVISION!P361)=0,"",ANXE_1_DEPENSES_PREVISION!P361)</f>
        <v/>
      </c>
      <c r="K361" s="32" t="str">
        <f>IF((ANXE_1_DEPENSES_PREVISION!Q361)=0,"",ANXE_1_DEPENSES_PREVISION!Q361)</f>
        <v/>
      </c>
      <c r="L361" s="32" t="str">
        <f>IF((ANXE_1_DEPENSES_PREVISION!R361)=0,"",ANXE_1_DEPENSES_PREVISION!R361)</f>
        <v/>
      </c>
      <c r="M361" s="31" t="str">
        <f>IF((ANXE_1_DEPENSES_PREVISION!S361)=0,"",ANXE_1_DEPENSES_PREVISION!S361)</f>
        <v/>
      </c>
      <c r="N361" s="31" t="str">
        <f>IF((ANXE_1_DEPENSES_PREVISION!T361)=0,"",ANXE_1_DEPENSES_PREVISION!T361)</f>
        <v/>
      </c>
      <c r="O361" s="31" t="str">
        <f>IF((ANXE_1_DEPENSES_PREVISION!U361)=0,"",ANXE_1_DEPENSES_PREVISION!U361)</f>
        <v/>
      </c>
      <c r="P361" s="31" t="str">
        <f>IF((ANXE_1_DEPENSES_PREVISION!V361)=0,"",ANXE_1_DEPENSES_PREVISION!V361)</f>
        <v/>
      </c>
      <c r="Q361" s="32" t="str">
        <f>IF((ANXE_1_DEPENSES_PREVISION!W361)=0,"",ANXE_1_DEPENSES_PREVISION!W361)</f>
        <v/>
      </c>
      <c r="R361" s="9" t="str">
        <f>IF((ANXE_1_DEPENSES_PREVISION!H361)=0,"",ANXE_1_DEPENSES_PREVISION!H361)</f>
        <v/>
      </c>
      <c r="S361" s="9" t="str">
        <f>IF((ANXE_1_DEPENSES_PREVISION!I361)=0,"",ANXE_1_DEPENSES_PREVISION!I361)</f>
        <v/>
      </c>
      <c r="T361" s="9" t="str">
        <f>IF((ANXE_1_DEPENSES_PREVISION!J361)=0,"",ANXE_1_DEPENSES_PREVISION!J361)</f>
        <v/>
      </c>
      <c r="U361" s="9" t="str">
        <f>IF((ANXE_1_DEPENSES_PREVISION!K361)=0,"",ANXE_1_DEPENSES_PREVISION!K361)</f>
        <v/>
      </c>
      <c r="V361" s="9" t="str">
        <f>IF((ANXE_1_DEPENSES_PREVISION!L361)=0,"",ANXE_1_DEPENSES_PREVISION!L361)</f>
        <v/>
      </c>
      <c r="W361" s="86" t="str">
        <f>IF((ANXE_1_DEPENSES_PREVISION!M361)=0,"",ANXE_1_DEPENSES_PREVISION!M361)</f>
        <v/>
      </c>
      <c r="X361" s="9" t="str">
        <f>IF((ANXE_1_DEPENSES_PREVISION!N361)=0,"",ANXE_1_DEPENSES_PREVISION!N361)</f>
        <v/>
      </c>
      <c r="Y361" s="9" t="str">
        <f>IF((ANXE_1_DEPENSES_PREVISION!O361)=0,"",ANXE_1_DEPENSES_PREVISION!O361)</f>
        <v/>
      </c>
      <c r="Z361" s="86" t="str">
        <f>IF((ANXE_1_DEPENSES_PREVISION!P361)=0,"",ANXE_1_DEPENSES_PREVISION!P361)</f>
        <v/>
      </c>
      <c r="AA361" s="9" t="str">
        <f>IF((ANXE_1_DEPENSES_PREVISION!Q361)=0,"",ANXE_1_DEPENSES_PREVISION!Q361)</f>
        <v/>
      </c>
      <c r="AB361" s="9" t="str">
        <f>IF((ANXE_1_DEPENSES_PREVISION!R361)=0,"",ANXE_1_DEPENSES_PREVISION!R361)</f>
        <v/>
      </c>
      <c r="AC361" s="86" t="str">
        <f>IF((ANXE_1_DEPENSES_PREVISION!S361)=0,"",ANXE_1_DEPENSES_PREVISION!S361)</f>
        <v/>
      </c>
      <c r="AD361" s="86" t="str">
        <f>IF((ANXE_1_DEPENSES_PREVISION!T361)=0,"",ANXE_1_DEPENSES_PREVISION!T361)</f>
        <v/>
      </c>
      <c r="AE361" s="86" t="str">
        <f>IF((ANXE_1_DEPENSES_PREVISION!U361)=0,"",ANXE_1_DEPENSES_PREVISION!U361)</f>
        <v/>
      </c>
      <c r="AF361" s="86" t="str">
        <f>IF((ANXE_1_DEPENSES_PREVISION!V361)=0,"",ANXE_1_DEPENSES_PREVISION!V361)</f>
        <v/>
      </c>
      <c r="AG361" s="9" t="str">
        <f>IF((ANXE_1_DEPENSES_PREVISION!W361)=0,"",ANXE_1_DEPENSES_PREVISION!W361)</f>
        <v/>
      </c>
      <c r="AH361" s="35"/>
      <c r="AI361" s="34" t="str">
        <f t="shared" si="20"/>
        <v/>
      </c>
      <c r="AJ361" s="11" t="str">
        <f t="shared" si="21"/>
        <v/>
      </c>
      <c r="AK361" s="36" t="str">
        <f t="shared" si="22"/>
        <v/>
      </c>
      <c r="AL361" s="34" t="str">
        <f t="shared" si="23"/>
        <v/>
      </c>
      <c r="AM361" s="34"/>
      <c r="AN361" s="10"/>
    </row>
    <row r="362" spans="2:40" x14ac:dyDescent="0.3">
      <c r="B362" s="32" t="str">
        <f>IF((ANXE_1_DEPENSES_PREVISION!H362)=0,"",ANXE_1_DEPENSES_PREVISION!H362)</f>
        <v/>
      </c>
      <c r="C362" s="32" t="str">
        <f>IF((ANXE_1_DEPENSES_PREVISION!I362)=0,"",ANXE_1_DEPENSES_PREVISION!I362)</f>
        <v/>
      </c>
      <c r="D362" s="32" t="str">
        <f>IF((ANXE_1_DEPENSES_PREVISION!J362)=0,"",ANXE_1_DEPENSES_PREVISION!J362)</f>
        <v/>
      </c>
      <c r="E362" s="32" t="str">
        <f>IF((ANXE_1_DEPENSES_PREVISION!K362)=0,"",ANXE_1_DEPENSES_PREVISION!K362)</f>
        <v/>
      </c>
      <c r="F362" s="32" t="str">
        <f>IF((ANXE_1_DEPENSES_PREVISION!L362)=0,"",ANXE_1_DEPENSES_PREVISION!L362)</f>
        <v/>
      </c>
      <c r="G362" s="31" t="str">
        <f>IF((ANXE_1_DEPENSES_PREVISION!M362)=0,"",ANXE_1_DEPENSES_PREVISION!M362)</f>
        <v/>
      </c>
      <c r="H362" s="32" t="str">
        <f>IF((ANXE_1_DEPENSES_PREVISION!N362)=0,"",ANXE_1_DEPENSES_PREVISION!N362)</f>
        <v/>
      </c>
      <c r="I362" s="32" t="str">
        <f>IF((ANXE_1_DEPENSES_PREVISION!O362)=0,"",ANXE_1_DEPENSES_PREVISION!O362)</f>
        <v/>
      </c>
      <c r="J362" s="31" t="str">
        <f>IF((ANXE_1_DEPENSES_PREVISION!P362)=0,"",ANXE_1_DEPENSES_PREVISION!P362)</f>
        <v/>
      </c>
      <c r="K362" s="32" t="str">
        <f>IF((ANXE_1_DEPENSES_PREVISION!Q362)=0,"",ANXE_1_DEPENSES_PREVISION!Q362)</f>
        <v/>
      </c>
      <c r="L362" s="32" t="str">
        <f>IF((ANXE_1_DEPENSES_PREVISION!R362)=0,"",ANXE_1_DEPENSES_PREVISION!R362)</f>
        <v/>
      </c>
      <c r="M362" s="31" t="str">
        <f>IF((ANXE_1_DEPENSES_PREVISION!S362)=0,"",ANXE_1_DEPENSES_PREVISION!S362)</f>
        <v/>
      </c>
      <c r="N362" s="31" t="str">
        <f>IF((ANXE_1_DEPENSES_PREVISION!T362)=0,"",ANXE_1_DEPENSES_PREVISION!T362)</f>
        <v/>
      </c>
      <c r="O362" s="31" t="str">
        <f>IF((ANXE_1_DEPENSES_PREVISION!U362)=0,"",ANXE_1_DEPENSES_PREVISION!U362)</f>
        <v/>
      </c>
      <c r="P362" s="31" t="str">
        <f>IF((ANXE_1_DEPENSES_PREVISION!V362)=0,"",ANXE_1_DEPENSES_PREVISION!V362)</f>
        <v/>
      </c>
      <c r="Q362" s="32" t="str">
        <f>IF((ANXE_1_DEPENSES_PREVISION!W362)=0,"",ANXE_1_DEPENSES_PREVISION!W362)</f>
        <v/>
      </c>
      <c r="R362" s="9" t="str">
        <f>IF((ANXE_1_DEPENSES_PREVISION!H362)=0,"",ANXE_1_DEPENSES_PREVISION!H362)</f>
        <v/>
      </c>
      <c r="S362" s="9" t="str">
        <f>IF((ANXE_1_DEPENSES_PREVISION!I362)=0,"",ANXE_1_DEPENSES_PREVISION!I362)</f>
        <v/>
      </c>
      <c r="T362" s="9" t="str">
        <f>IF((ANXE_1_DEPENSES_PREVISION!J362)=0,"",ANXE_1_DEPENSES_PREVISION!J362)</f>
        <v/>
      </c>
      <c r="U362" s="9" t="str">
        <f>IF((ANXE_1_DEPENSES_PREVISION!K362)=0,"",ANXE_1_DEPENSES_PREVISION!K362)</f>
        <v/>
      </c>
      <c r="V362" s="9" t="str">
        <f>IF((ANXE_1_DEPENSES_PREVISION!L362)=0,"",ANXE_1_DEPENSES_PREVISION!L362)</f>
        <v/>
      </c>
      <c r="W362" s="86" t="str">
        <f>IF((ANXE_1_DEPENSES_PREVISION!M362)=0,"",ANXE_1_DEPENSES_PREVISION!M362)</f>
        <v/>
      </c>
      <c r="X362" s="9" t="str">
        <f>IF((ANXE_1_DEPENSES_PREVISION!N362)=0,"",ANXE_1_DEPENSES_PREVISION!N362)</f>
        <v/>
      </c>
      <c r="Y362" s="9" t="str">
        <f>IF((ANXE_1_DEPENSES_PREVISION!O362)=0,"",ANXE_1_DEPENSES_PREVISION!O362)</f>
        <v/>
      </c>
      <c r="Z362" s="86" t="str">
        <f>IF((ANXE_1_DEPENSES_PREVISION!P362)=0,"",ANXE_1_DEPENSES_PREVISION!P362)</f>
        <v/>
      </c>
      <c r="AA362" s="9" t="str">
        <f>IF((ANXE_1_DEPENSES_PREVISION!Q362)=0,"",ANXE_1_DEPENSES_PREVISION!Q362)</f>
        <v/>
      </c>
      <c r="AB362" s="9" t="str">
        <f>IF((ANXE_1_DEPENSES_PREVISION!R362)=0,"",ANXE_1_DEPENSES_PREVISION!R362)</f>
        <v/>
      </c>
      <c r="AC362" s="86" t="str">
        <f>IF((ANXE_1_DEPENSES_PREVISION!S362)=0,"",ANXE_1_DEPENSES_PREVISION!S362)</f>
        <v/>
      </c>
      <c r="AD362" s="86" t="str">
        <f>IF((ANXE_1_DEPENSES_PREVISION!T362)=0,"",ANXE_1_DEPENSES_PREVISION!T362)</f>
        <v/>
      </c>
      <c r="AE362" s="86" t="str">
        <f>IF((ANXE_1_DEPENSES_PREVISION!U362)=0,"",ANXE_1_DEPENSES_PREVISION!U362)</f>
        <v/>
      </c>
      <c r="AF362" s="86" t="str">
        <f>IF((ANXE_1_DEPENSES_PREVISION!V362)=0,"",ANXE_1_DEPENSES_PREVISION!V362)</f>
        <v/>
      </c>
      <c r="AG362" s="9" t="str">
        <f>IF((ANXE_1_DEPENSES_PREVISION!W362)=0,"",ANXE_1_DEPENSES_PREVISION!W362)</f>
        <v/>
      </c>
      <c r="AH362" s="35"/>
      <c r="AI362" s="34" t="str">
        <f t="shared" si="20"/>
        <v/>
      </c>
      <c r="AJ362" s="11" t="str">
        <f t="shared" si="21"/>
        <v/>
      </c>
      <c r="AK362" s="36" t="str">
        <f t="shared" si="22"/>
        <v/>
      </c>
      <c r="AL362" s="34" t="str">
        <f t="shared" si="23"/>
        <v/>
      </c>
      <c r="AM362" s="34"/>
      <c r="AN362" s="10"/>
    </row>
    <row r="363" spans="2:40" x14ac:dyDescent="0.3">
      <c r="B363" s="32" t="str">
        <f>IF((ANXE_1_DEPENSES_PREVISION!H363)=0,"",ANXE_1_DEPENSES_PREVISION!H363)</f>
        <v/>
      </c>
      <c r="C363" s="32" t="str">
        <f>IF((ANXE_1_DEPENSES_PREVISION!I363)=0,"",ANXE_1_DEPENSES_PREVISION!I363)</f>
        <v/>
      </c>
      <c r="D363" s="32" t="str">
        <f>IF((ANXE_1_DEPENSES_PREVISION!J363)=0,"",ANXE_1_DEPENSES_PREVISION!J363)</f>
        <v/>
      </c>
      <c r="E363" s="32" t="str">
        <f>IF((ANXE_1_DEPENSES_PREVISION!K363)=0,"",ANXE_1_DEPENSES_PREVISION!K363)</f>
        <v/>
      </c>
      <c r="F363" s="32" t="str">
        <f>IF((ANXE_1_DEPENSES_PREVISION!L363)=0,"",ANXE_1_DEPENSES_PREVISION!L363)</f>
        <v/>
      </c>
      <c r="G363" s="31" t="str">
        <f>IF((ANXE_1_DEPENSES_PREVISION!M363)=0,"",ANXE_1_DEPENSES_PREVISION!M363)</f>
        <v/>
      </c>
      <c r="H363" s="32" t="str">
        <f>IF((ANXE_1_DEPENSES_PREVISION!N363)=0,"",ANXE_1_DEPENSES_PREVISION!N363)</f>
        <v/>
      </c>
      <c r="I363" s="32" t="str">
        <f>IF((ANXE_1_DEPENSES_PREVISION!O363)=0,"",ANXE_1_DEPENSES_PREVISION!O363)</f>
        <v/>
      </c>
      <c r="J363" s="31" t="str">
        <f>IF((ANXE_1_DEPENSES_PREVISION!P363)=0,"",ANXE_1_DEPENSES_PREVISION!P363)</f>
        <v/>
      </c>
      <c r="K363" s="32" t="str">
        <f>IF((ANXE_1_DEPENSES_PREVISION!Q363)=0,"",ANXE_1_DEPENSES_PREVISION!Q363)</f>
        <v/>
      </c>
      <c r="L363" s="32" t="str">
        <f>IF((ANXE_1_DEPENSES_PREVISION!R363)=0,"",ANXE_1_DEPENSES_PREVISION!R363)</f>
        <v/>
      </c>
      <c r="M363" s="31" t="str">
        <f>IF((ANXE_1_DEPENSES_PREVISION!S363)=0,"",ANXE_1_DEPENSES_PREVISION!S363)</f>
        <v/>
      </c>
      <c r="N363" s="31" t="str">
        <f>IF((ANXE_1_DEPENSES_PREVISION!T363)=0,"",ANXE_1_DEPENSES_PREVISION!T363)</f>
        <v/>
      </c>
      <c r="O363" s="31" t="str">
        <f>IF((ANXE_1_DEPENSES_PREVISION!U363)=0,"",ANXE_1_DEPENSES_PREVISION!U363)</f>
        <v/>
      </c>
      <c r="P363" s="31" t="str">
        <f>IF((ANXE_1_DEPENSES_PREVISION!V363)=0,"",ANXE_1_DEPENSES_PREVISION!V363)</f>
        <v/>
      </c>
      <c r="Q363" s="32" t="str">
        <f>IF((ANXE_1_DEPENSES_PREVISION!W363)=0,"",ANXE_1_DEPENSES_PREVISION!W363)</f>
        <v/>
      </c>
      <c r="R363" s="9" t="str">
        <f>IF((ANXE_1_DEPENSES_PREVISION!H363)=0,"",ANXE_1_DEPENSES_PREVISION!H363)</f>
        <v/>
      </c>
      <c r="S363" s="9" t="str">
        <f>IF((ANXE_1_DEPENSES_PREVISION!I363)=0,"",ANXE_1_DEPENSES_PREVISION!I363)</f>
        <v/>
      </c>
      <c r="T363" s="9" t="str">
        <f>IF((ANXE_1_DEPENSES_PREVISION!J363)=0,"",ANXE_1_DEPENSES_PREVISION!J363)</f>
        <v/>
      </c>
      <c r="U363" s="9" t="str">
        <f>IF((ANXE_1_DEPENSES_PREVISION!K363)=0,"",ANXE_1_DEPENSES_PREVISION!K363)</f>
        <v/>
      </c>
      <c r="V363" s="9" t="str">
        <f>IF((ANXE_1_DEPENSES_PREVISION!L363)=0,"",ANXE_1_DEPENSES_PREVISION!L363)</f>
        <v/>
      </c>
      <c r="W363" s="86" t="str">
        <f>IF((ANXE_1_DEPENSES_PREVISION!M363)=0,"",ANXE_1_DEPENSES_PREVISION!M363)</f>
        <v/>
      </c>
      <c r="X363" s="9" t="str">
        <f>IF((ANXE_1_DEPENSES_PREVISION!N363)=0,"",ANXE_1_DEPENSES_PREVISION!N363)</f>
        <v/>
      </c>
      <c r="Y363" s="9" t="str">
        <f>IF((ANXE_1_DEPENSES_PREVISION!O363)=0,"",ANXE_1_DEPENSES_PREVISION!O363)</f>
        <v/>
      </c>
      <c r="Z363" s="86" t="str">
        <f>IF((ANXE_1_DEPENSES_PREVISION!P363)=0,"",ANXE_1_DEPENSES_PREVISION!P363)</f>
        <v/>
      </c>
      <c r="AA363" s="9" t="str">
        <f>IF((ANXE_1_DEPENSES_PREVISION!Q363)=0,"",ANXE_1_DEPENSES_PREVISION!Q363)</f>
        <v/>
      </c>
      <c r="AB363" s="9" t="str">
        <f>IF((ANXE_1_DEPENSES_PREVISION!R363)=0,"",ANXE_1_DEPENSES_PREVISION!R363)</f>
        <v/>
      </c>
      <c r="AC363" s="86" t="str">
        <f>IF((ANXE_1_DEPENSES_PREVISION!S363)=0,"",ANXE_1_DEPENSES_PREVISION!S363)</f>
        <v/>
      </c>
      <c r="AD363" s="86" t="str">
        <f>IF((ANXE_1_DEPENSES_PREVISION!T363)=0,"",ANXE_1_DEPENSES_PREVISION!T363)</f>
        <v/>
      </c>
      <c r="AE363" s="86" t="str">
        <f>IF((ANXE_1_DEPENSES_PREVISION!U363)=0,"",ANXE_1_DEPENSES_PREVISION!U363)</f>
        <v/>
      </c>
      <c r="AF363" s="86" t="str">
        <f>IF((ANXE_1_DEPENSES_PREVISION!V363)=0,"",ANXE_1_DEPENSES_PREVISION!V363)</f>
        <v/>
      </c>
      <c r="AG363" s="9" t="str">
        <f>IF((ANXE_1_DEPENSES_PREVISION!W363)=0,"",ANXE_1_DEPENSES_PREVISION!W363)</f>
        <v/>
      </c>
      <c r="AH363" s="35"/>
      <c r="AI363" s="34" t="str">
        <f t="shared" si="20"/>
        <v/>
      </c>
      <c r="AJ363" s="11" t="str">
        <f t="shared" si="21"/>
        <v/>
      </c>
      <c r="AK363" s="36" t="str">
        <f t="shared" si="22"/>
        <v/>
      </c>
      <c r="AL363" s="34" t="str">
        <f t="shared" si="23"/>
        <v/>
      </c>
      <c r="AM363" s="34"/>
      <c r="AN363" s="10"/>
    </row>
    <row r="364" spans="2:40" x14ac:dyDescent="0.3">
      <c r="B364" s="32" t="str">
        <f>IF((ANXE_1_DEPENSES_PREVISION!H364)=0,"",ANXE_1_DEPENSES_PREVISION!H364)</f>
        <v/>
      </c>
      <c r="C364" s="32" t="str">
        <f>IF((ANXE_1_DEPENSES_PREVISION!I364)=0,"",ANXE_1_DEPENSES_PREVISION!I364)</f>
        <v/>
      </c>
      <c r="D364" s="32" t="str">
        <f>IF((ANXE_1_DEPENSES_PREVISION!J364)=0,"",ANXE_1_DEPENSES_PREVISION!J364)</f>
        <v/>
      </c>
      <c r="E364" s="32" t="str">
        <f>IF((ANXE_1_DEPENSES_PREVISION!K364)=0,"",ANXE_1_DEPENSES_PREVISION!K364)</f>
        <v/>
      </c>
      <c r="F364" s="32" t="str">
        <f>IF((ANXE_1_DEPENSES_PREVISION!L364)=0,"",ANXE_1_DEPENSES_PREVISION!L364)</f>
        <v/>
      </c>
      <c r="G364" s="31" t="str">
        <f>IF((ANXE_1_DEPENSES_PREVISION!M364)=0,"",ANXE_1_DEPENSES_PREVISION!M364)</f>
        <v/>
      </c>
      <c r="H364" s="32" t="str">
        <f>IF((ANXE_1_DEPENSES_PREVISION!N364)=0,"",ANXE_1_DEPENSES_PREVISION!N364)</f>
        <v/>
      </c>
      <c r="I364" s="32" t="str">
        <f>IF((ANXE_1_DEPENSES_PREVISION!O364)=0,"",ANXE_1_DEPENSES_PREVISION!O364)</f>
        <v/>
      </c>
      <c r="J364" s="31" t="str">
        <f>IF((ANXE_1_DEPENSES_PREVISION!P364)=0,"",ANXE_1_DEPENSES_PREVISION!P364)</f>
        <v/>
      </c>
      <c r="K364" s="32" t="str">
        <f>IF((ANXE_1_DEPENSES_PREVISION!Q364)=0,"",ANXE_1_DEPENSES_PREVISION!Q364)</f>
        <v/>
      </c>
      <c r="L364" s="32" t="str">
        <f>IF((ANXE_1_DEPENSES_PREVISION!R364)=0,"",ANXE_1_DEPENSES_PREVISION!R364)</f>
        <v/>
      </c>
      <c r="M364" s="31" t="str">
        <f>IF((ANXE_1_DEPENSES_PREVISION!S364)=0,"",ANXE_1_DEPENSES_PREVISION!S364)</f>
        <v/>
      </c>
      <c r="N364" s="31" t="str">
        <f>IF((ANXE_1_DEPENSES_PREVISION!T364)=0,"",ANXE_1_DEPENSES_PREVISION!T364)</f>
        <v/>
      </c>
      <c r="O364" s="31" t="str">
        <f>IF((ANXE_1_DEPENSES_PREVISION!U364)=0,"",ANXE_1_DEPENSES_PREVISION!U364)</f>
        <v/>
      </c>
      <c r="P364" s="31" t="str">
        <f>IF((ANXE_1_DEPENSES_PREVISION!V364)=0,"",ANXE_1_DEPENSES_PREVISION!V364)</f>
        <v/>
      </c>
      <c r="Q364" s="32" t="str">
        <f>IF((ANXE_1_DEPENSES_PREVISION!W364)=0,"",ANXE_1_DEPENSES_PREVISION!W364)</f>
        <v/>
      </c>
      <c r="R364" s="9" t="str">
        <f>IF((ANXE_1_DEPENSES_PREVISION!H364)=0,"",ANXE_1_DEPENSES_PREVISION!H364)</f>
        <v/>
      </c>
      <c r="S364" s="9" t="str">
        <f>IF((ANXE_1_DEPENSES_PREVISION!I364)=0,"",ANXE_1_DEPENSES_PREVISION!I364)</f>
        <v/>
      </c>
      <c r="T364" s="9" t="str">
        <f>IF((ANXE_1_DEPENSES_PREVISION!J364)=0,"",ANXE_1_DEPENSES_PREVISION!J364)</f>
        <v/>
      </c>
      <c r="U364" s="9" t="str">
        <f>IF((ANXE_1_DEPENSES_PREVISION!K364)=0,"",ANXE_1_DEPENSES_PREVISION!K364)</f>
        <v/>
      </c>
      <c r="V364" s="9" t="str">
        <f>IF((ANXE_1_DEPENSES_PREVISION!L364)=0,"",ANXE_1_DEPENSES_PREVISION!L364)</f>
        <v/>
      </c>
      <c r="W364" s="86" t="str">
        <f>IF((ANXE_1_DEPENSES_PREVISION!M364)=0,"",ANXE_1_DEPENSES_PREVISION!M364)</f>
        <v/>
      </c>
      <c r="X364" s="9" t="str">
        <f>IF((ANXE_1_DEPENSES_PREVISION!N364)=0,"",ANXE_1_DEPENSES_PREVISION!N364)</f>
        <v/>
      </c>
      <c r="Y364" s="9" t="str">
        <f>IF((ANXE_1_DEPENSES_PREVISION!O364)=0,"",ANXE_1_DEPENSES_PREVISION!O364)</f>
        <v/>
      </c>
      <c r="Z364" s="86" t="str">
        <f>IF((ANXE_1_DEPENSES_PREVISION!P364)=0,"",ANXE_1_DEPENSES_PREVISION!P364)</f>
        <v/>
      </c>
      <c r="AA364" s="9" t="str">
        <f>IF((ANXE_1_DEPENSES_PREVISION!Q364)=0,"",ANXE_1_DEPENSES_PREVISION!Q364)</f>
        <v/>
      </c>
      <c r="AB364" s="9" t="str">
        <f>IF((ANXE_1_DEPENSES_PREVISION!R364)=0,"",ANXE_1_DEPENSES_PREVISION!R364)</f>
        <v/>
      </c>
      <c r="AC364" s="86" t="str">
        <f>IF((ANXE_1_DEPENSES_PREVISION!S364)=0,"",ANXE_1_DEPENSES_PREVISION!S364)</f>
        <v/>
      </c>
      <c r="AD364" s="86" t="str">
        <f>IF((ANXE_1_DEPENSES_PREVISION!T364)=0,"",ANXE_1_DEPENSES_PREVISION!T364)</f>
        <v/>
      </c>
      <c r="AE364" s="86" t="str">
        <f>IF((ANXE_1_DEPENSES_PREVISION!U364)=0,"",ANXE_1_DEPENSES_PREVISION!U364)</f>
        <v/>
      </c>
      <c r="AF364" s="86" t="str">
        <f>IF((ANXE_1_DEPENSES_PREVISION!V364)=0,"",ANXE_1_DEPENSES_PREVISION!V364)</f>
        <v/>
      </c>
      <c r="AG364" s="9" t="str">
        <f>IF((ANXE_1_DEPENSES_PREVISION!W364)=0,"",ANXE_1_DEPENSES_PREVISION!W364)</f>
        <v/>
      </c>
      <c r="AH364" s="35"/>
      <c r="AI364" s="34" t="str">
        <f t="shared" si="20"/>
        <v/>
      </c>
      <c r="AJ364" s="11" t="str">
        <f t="shared" si="21"/>
        <v/>
      </c>
      <c r="AK364" s="36" t="str">
        <f t="shared" si="22"/>
        <v/>
      </c>
      <c r="AL364" s="34" t="str">
        <f t="shared" si="23"/>
        <v/>
      </c>
      <c r="AM364" s="34"/>
      <c r="AN364" s="10"/>
    </row>
    <row r="365" spans="2:40" x14ac:dyDescent="0.3">
      <c r="B365" s="32" t="str">
        <f>IF((ANXE_1_DEPENSES_PREVISION!H365)=0,"",ANXE_1_DEPENSES_PREVISION!H365)</f>
        <v/>
      </c>
      <c r="C365" s="32" t="str">
        <f>IF((ANXE_1_DEPENSES_PREVISION!I365)=0,"",ANXE_1_DEPENSES_PREVISION!I365)</f>
        <v/>
      </c>
      <c r="D365" s="32" t="str">
        <f>IF((ANXE_1_DEPENSES_PREVISION!J365)=0,"",ANXE_1_DEPENSES_PREVISION!J365)</f>
        <v/>
      </c>
      <c r="E365" s="32" t="str">
        <f>IF((ANXE_1_DEPENSES_PREVISION!K365)=0,"",ANXE_1_DEPENSES_PREVISION!K365)</f>
        <v/>
      </c>
      <c r="F365" s="32" t="str">
        <f>IF((ANXE_1_DEPENSES_PREVISION!L365)=0,"",ANXE_1_DEPENSES_PREVISION!L365)</f>
        <v/>
      </c>
      <c r="G365" s="31" t="str">
        <f>IF((ANXE_1_DEPENSES_PREVISION!M365)=0,"",ANXE_1_DEPENSES_PREVISION!M365)</f>
        <v/>
      </c>
      <c r="H365" s="32" t="str">
        <f>IF((ANXE_1_DEPENSES_PREVISION!N365)=0,"",ANXE_1_DEPENSES_PREVISION!N365)</f>
        <v/>
      </c>
      <c r="I365" s="32" t="str">
        <f>IF((ANXE_1_DEPENSES_PREVISION!O365)=0,"",ANXE_1_DEPENSES_PREVISION!O365)</f>
        <v/>
      </c>
      <c r="J365" s="31" t="str">
        <f>IF((ANXE_1_DEPENSES_PREVISION!P365)=0,"",ANXE_1_DEPENSES_PREVISION!P365)</f>
        <v/>
      </c>
      <c r="K365" s="32" t="str">
        <f>IF((ANXE_1_DEPENSES_PREVISION!Q365)=0,"",ANXE_1_DEPENSES_PREVISION!Q365)</f>
        <v/>
      </c>
      <c r="L365" s="32" t="str">
        <f>IF((ANXE_1_DEPENSES_PREVISION!R365)=0,"",ANXE_1_DEPENSES_PREVISION!R365)</f>
        <v/>
      </c>
      <c r="M365" s="31" t="str">
        <f>IF((ANXE_1_DEPENSES_PREVISION!S365)=0,"",ANXE_1_DEPENSES_PREVISION!S365)</f>
        <v/>
      </c>
      <c r="N365" s="31" t="str">
        <f>IF((ANXE_1_DEPENSES_PREVISION!T365)=0,"",ANXE_1_DEPENSES_PREVISION!T365)</f>
        <v/>
      </c>
      <c r="O365" s="31" t="str">
        <f>IF((ANXE_1_DEPENSES_PREVISION!U365)=0,"",ANXE_1_DEPENSES_PREVISION!U365)</f>
        <v/>
      </c>
      <c r="P365" s="31" t="str">
        <f>IF((ANXE_1_DEPENSES_PREVISION!V365)=0,"",ANXE_1_DEPENSES_PREVISION!V365)</f>
        <v/>
      </c>
      <c r="Q365" s="32" t="str">
        <f>IF((ANXE_1_DEPENSES_PREVISION!W365)=0,"",ANXE_1_DEPENSES_PREVISION!W365)</f>
        <v/>
      </c>
      <c r="R365" s="9" t="str">
        <f>IF((ANXE_1_DEPENSES_PREVISION!H365)=0,"",ANXE_1_DEPENSES_PREVISION!H365)</f>
        <v/>
      </c>
      <c r="S365" s="9" t="str">
        <f>IF((ANXE_1_DEPENSES_PREVISION!I365)=0,"",ANXE_1_DEPENSES_PREVISION!I365)</f>
        <v/>
      </c>
      <c r="T365" s="9" t="str">
        <f>IF((ANXE_1_DEPENSES_PREVISION!J365)=0,"",ANXE_1_DEPENSES_PREVISION!J365)</f>
        <v/>
      </c>
      <c r="U365" s="9" t="str">
        <f>IF((ANXE_1_DEPENSES_PREVISION!K365)=0,"",ANXE_1_DEPENSES_PREVISION!K365)</f>
        <v/>
      </c>
      <c r="V365" s="9" t="str">
        <f>IF((ANXE_1_DEPENSES_PREVISION!L365)=0,"",ANXE_1_DEPENSES_PREVISION!L365)</f>
        <v/>
      </c>
      <c r="W365" s="86" t="str">
        <f>IF((ANXE_1_DEPENSES_PREVISION!M365)=0,"",ANXE_1_DEPENSES_PREVISION!M365)</f>
        <v/>
      </c>
      <c r="X365" s="9" t="str">
        <f>IF((ANXE_1_DEPENSES_PREVISION!N365)=0,"",ANXE_1_DEPENSES_PREVISION!N365)</f>
        <v/>
      </c>
      <c r="Y365" s="9" t="str">
        <f>IF((ANXE_1_DEPENSES_PREVISION!O365)=0,"",ANXE_1_DEPENSES_PREVISION!O365)</f>
        <v/>
      </c>
      <c r="Z365" s="86" t="str">
        <f>IF((ANXE_1_DEPENSES_PREVISION!P365)=0,"",ANXE_1_DEPENSES_PREVISION!P365)</f>
        <v/>
      </c>
      <c r="AA365" s="9" t="str">
        <f>IF((ANXE_1_DEPENSES_PREVISION!Q365)=0,"",ANXE_1_DEPENSES_PREVISION!Q365)</f>
        <v/>
      </c>
      <c r="AB365" s="9" t="str">
        <f>IF((ANXE_1_DEPENSES_PREVISION!R365)=0,"",ANXE_1_DEPENSES_PREVISION!R365)</f>
        <v/>
      </c>
      <c r="AC365" s="86" t="str">
        <f>IF((ANXE_1_DEPENSES_PREVISION!S365)=0,"",ANXE_1_DEPENSES_PREVISION!S365)</f>
        <v/>
      </c>
      <c r="AD365" s="86" t="str">
        <f>IF((ANXE_1_DEPENSES_PREVISION!T365)=0,"",ANXE_1_DEPENSES_PREVISION!T365)</f>
        <v/>
      </c>
      <c r="AE365" s="86" t="str">
        <f>IF((ANXE_1_DEPENSES_PREVISION!U365)=0,"",ANXE_1_DEPENSES_PREVISION!U365)</f>
        <v/>
      </c>
      <c r="AF365" s="86" t="str">
        <f>IF((ANXE_1_DEPENSES_PREVISION!V365)=0,"",ANXE_1_DEPENSES_PREVISION!V365)</f>
        <v/>
      </c>
      <c r="AG365" s="9" t="str">
        <f>IF((ANXE_1_DEPENSES_PREVISION!W365)=0,"",ANXE_1_DEPENSES_PREVISION!W365)</f>
        <v/>
      </c>
      <c r="AH365" s="35"/>
      <c r="AI365" s="34" t="str">
        <f t="shared" si="20"/>
        <v/>
      </c>
      <c r="AJ365" s="11" t="str">
        <f t="shared" si="21"/>
        <v/>
      </c>
      <c r="AK365" s="36" t="str">
        <f t="shared" si="22"/>
        <v/>
      </c>
      <c r="AL365" s="34" t="str">
        <f t="shared" si="23"/>
        <v/>
      </c>
      <c r="AM365" s="34"/>
      <c r="AN365" s="10"/>
    </row>
    <row r="366" spans="2:40" x14ac:dyDescent="0.3">
      <c r="B366" s="32" t="str">
        <f>IF((ANXE_1_DEPENSES_PREVISION!H366)=0,"",ANXE_1_DEPENSES_PREVISION!H366)</f>
        <v/>
      </c>
      <c r="C366" s="32" t="str">
        <f>IF((ANXE_1_DEPENSES_PREVISION!I366)=0,"",ANXE_1_DEPENSES_PREVISION!I366)</f>
        <v/>
      </c>
      <c r="D366" s="32" t="str">
        <f>IF((ANXE_1_DEPENSES_PREVISION!J366)=0,"",ANXE_1_DEPENSES_PREVISION!J366)</f>
        <v/>
      </c>
      <c r="E366" s="32" t="str">
        <f>IF((ANXE_1_DEPENSES_PREVISION!K366)=0,"",ANXE_1_DEPENSES_PREVISION!K366)</f>
        <v/>
      </c>
      <c r="F366" s="32" t="str">
        <f>IF((ANXE_1_DEPENSES_PREVISION!L366)=0,"",ANXE_1_DEPENSES_PREVISION!L366)</f>
        <v/>
      </c>
      <c r="G366" s="31" t="str">
        <f>IF((ANXE_1_DEPENSES_PREVISION!M366)=0,"",ANXE_1_DEPENSES_PREVISION!M366)</f>
        <v/>
      </c>
      <c r="H366" s="32" t="str">
        <f>IF((ANXE_1_DEPENSES_PREVISION!N366)=0,"",ANXE_1_DEPENSES_PREVISION!N366)</f>
        <v/>
      </c>
      <c r="I366" s="32" t="str">
        <f>IF((ANXE_1_DEPENSES_PREVISION!O366)=0,"",ANXE_1_DEPENSES_PREVISION!O366)</f>
        <v/>
      </c>
      <c r="J366" s="31" t="str">
        <f>IF((ANXE_1_DEPENSES_PREVISION!P366)=0,"",ANXE_1_DEPENSES_PREVISION!P366)</f>
        <v/>
      </c>
      <c r="K366" s="32" t="str">
        <f>IF((ANXE_1_DEPENSES_PREVISION!Q366)=0,"",ANXE_1_DEPENSES_PREVISION!Q366)</f>
        <v/>
      </c>
      <c r="L366" s="32" t="str">
        <f>IF((ANXE_1_DEPENSES_PREVISION!R366)=0,"",ANXE_1_DEPENSES_PREVISION!R366)</f>
        <v/>
      </c>
      <c r="M366" s="31" t="str">
        <f>IF((ANXE_1_DEPENSES_PREVISION!S366)=0,"",ANXE_1_DEPENSES_PREVISION!S366)</f>
        <v/>
      </c>
      <c r="N366" s="31" t="str">
        <f>IF((ANXE_1_DEPENSES_PREVISION!T366)=0,"",ANXE_1_DEPENSES_PREVISION!T366)</f>
        <v/>
      </c>
      <c r="O366" s="31" t="str">
        <f>IF((ANXE_1_DEPENSES_PREVISION!U366)=0,"",ANXE_1_DEPENSES_PREVISION!U366)</f>
        <v/>
      </c>
      <c r="P366" s="31" t="str">
        <f>IF((ANXE_1_DEPENSES_PREVISION!V366)=0,"",ANXE_1_DEPENSES_PREVISION!V366)</f>
        <v/>
      </c>
      <c r="Q366" s="32" t="str">
        <f>IF((ANXE_1_DEPENSES_PREVISION!W366)=0,"",ANXE_1_DEPENSES_PREVISION!W366)</f>
        <v/>
      </c>
      <c r="R366" s="9" t="str">
        <f>IF((ANXE_1_DEPENSES_PREVISION!H366)=0,"",ANXE_1_DEPENSES_PREVISION!H366)</f>
        <v/>
      </c>
      <c r="S366" s="9" t="str">
        <f>IF((ANXE_1_DEPENSES_PREVISION!I366)=0,"",ANXE_1_DEPENSES_PREVISION!I366)</f>
        <v/>
      </c>
      <c r="T366" s="9" t="str">
        <f>IF((ANXE_1_DEPENSES_PREVISION!J366)=0,"",ANXE_1_DEPENSES_PREVISION!J366)</f>
        <v/>
      </c>
      <c r="U366" s="9" t="str">
        <f>IF((ANXE_1_DEPENSES_PREVISION!K366)=0,"",ANXE_1_DEPENSES_PREVISION!K366)</f>
        <v/>
      </c>
      <c r="V366" s="9" t="str">
        <f>IF((ANXE_1_DEPENSES_PREVISION!L366)=0,"",ANXE_1_DEPENSES_PREVISION!L366)</f>
        <v/>
      </c>
      <c r="W366" s="86" t="str">
        <f>IF((ANXE_1_DEPENSES_PREVISION!M366)=0,"",ANXE_1_DEPENSES_PREVISION!M366)</f>
        <v/>
      </c>
      <c r="X366" s="9" t="str">
        <f>IF((ANXE_1_DEPENSES_PREVISION!N366)=0,"",ANXE_1_DEPENSES_PREVISION!N366)</f>
        <v/>
      </c>
      <c r="Y366" s="9" t="str">
        <f>IF((ANXE_1_DEPENSES_PREVISION!O366)=0,"",ANXE_1_DEPENSES_PREVISION!O366)</f>
        <v/>
      </c>
      <c r="Z366" s="86" t="str">
        <f>IF((ANXE_1_DEPENSES_PREVISION!P366)=0,"",ANXE_1_DEPENSES_PREVISION!P366)</f>
        <v/>
      </c>
      <c r="AA366" s="9" t="str">
        <f>IF((ANXE_1_DEPENSES_PREVISION!Q366)=0,"",ANXE_1_DEPENSES_PREVISION!Q366)</f>
        <v/>
      </c>
      <c r="AB366" s="9" t="str">
        <f>IF((ANXE_1_DEPENSES_PREVISION!R366)=0,"",ANXE_1_DEPENSES_PREVISION!R366)</f>
        <v/>
      </c>
      <c r="AC366" s="86" t="str">
        <f>IF((ANXE_1_DEPENSES_PREVISION!S366)=0,"",ANXE_1_DEPENSES_PREVISION!S366)</f>
        <v/>
      </c>
      <c r="AD366" s="86" t="str">
        <f>IF((ANXE_1_DEPENSES_PREVISION!T366)=0,"",ANXE_1_DEPENSES_PREVISION!T366)</f>
        <v/>
      </c>
      <c r="AE366" s="86" t="str">
        <f>IF((ANXE_1_DEPENSES_PREVISION!U366)=0,"",ANXE_1_DEPENSES_PREVISION!U366)</f>
        <v/>
      </c>
      <c r="AF366" s="86" t="str">
        <f>IF((ANXE_1_DEPENSES_PREVISION!V366)=0,"",ANXE_1_DEPENSES_PREVISION!V366)</f>
        <v/>
      </c>
      <c r="AG366" s="9" t="str">
        <f>IF((ANXE_1_DEPENSES_PREVISION!W366)=0,"",ANXE_1_DEPENSES_PREVISION!W366)</f>
        <v/>
      </c>
      <c r="AH366" s="35"/>
      <c r="AI366" s="34" t="str">
        <f t="shared" si="20"/>
        <v/>
      </c>
      <c r="AJ366" s="11" t="str">
        <f t="shared" si="21"/>
        <v/>
      </c>
      <c r="AK366" s="36" t="str">
        <f t="shared" si="22"/>
        <v/>
      </c>
      <c r="AL366" s="34" t="str">
        <f t="shared" si="23"/>
        <v/>
      </c>
      <c r="AM366" s="34"/>
      <c r="AN366" s="10"/>
    </row>
    <row r="367" spans="2:40" x14ac:dyDescent="0.3">
      <c r="B367" s="32" t="str">
        <f>IF((ANXE_1_DEPENSES_PREVISION!H367)=0,"",ANXE_1_DEPENSES_PREVISION!H367)</f>
        <v/>
      </c>
      <c r="C367" s="32" t="str">
        <f>IF((ANXE_1_DEPENSES_PREVISION!I367)=0,"",ANXE_1_DEPENSES_PREVISION!I367)</f>
        <v/>
      </c>
      <c r="D367" s="32" t="str">
        <f>IF((ANXE_1_DEPENSES_PREVISION!J367)=0,"",ANXE_1_DEPENSES_PREVISION!J367)</f>
        <v/>
      </c>
      <c r="E367" s="32" t="str">
        <f>IF((ANXE_1_DEPENSES_PREVISION!K367)=0,"",ANXE_1_DEPENSES_PREVISION!K367)</f>
        <v/>
      </c>
      <c r="F367" s="32" t="str">
        <f>IF((ANXE_1_DEPENSES_PREVISION!L367)=0,"",ANXE_1_DEPENSES_PREVISION!L367)</f>
        <v/>
      </c>
      <c r="G367" s="31" t="str">
        <f>IF((ANXE_1_DEPENSES_PREVISION!M367)=0,"",ANXE_1_DEPENSES_PREVISION!M367)</f>
        <v/>
      </c>
      <c r="H367" s="32" t="str">
        <f>IF((ANXE_1_DEPENSES_PREVISION!N367)=0,"",ANXE_1_DEPENSES_PREVISION!N367)</f>
        <v/>
      </c>
      <c r="I367" s="32" t="str">
        <f>IF((ANXE_1_DEPENSES_PREVISION!O367)=0,"",ANXE_1_DEPENSES_PREVISION!O367)</f>
        <v/>
      </c>
      <c r="J367" s="31" t="str">
        <f>IF((ANXE_1_DEPENSES_PREVISION!P367)=0,"",ANXE_1_DEPENSES_PREVISION!P367)</f>
        <v/>
      </c>
      <c r="K367" s="32" t="str">
        <f>IF((ANXE_1_DEPENSES_PREVISION!Q367)=0,"",ANXE_1_DEPENSES_PREVISION!Q367)</f>
        <v/>
      </c>
      <c r="L367" s="32" t="str">
        <f>IF((ANXE_1_DEPENSES_PREVISION!R367)=0,"",ANXE_1_DEPENSES_PREVISION!R367)</f>
        <v/>
      </c>
      <c r="M367" s="31" t="str">
        <f>IF((ANXE_1_DEPENSES_PREVISION!S367)=0,"",ANXE_1_DEPENSES_PREVISION!S367)</f>
        <v/>
      </c>
      <c r="N367" s="31" t="str">
        <f>IF((ANXE_1_DEPENSES_PREVISION!T367)=0,"",ANXE_1_DEPENSES_PREVISION!T367)</f>
        <v/>
      </c>
      <c r="O367" s="31" t="str">
        <f>IF((ANXE_1_DEPENSES_PREVISION!U367)=0,"",ANXE_1_DEPENSES_PREVISION!U367)</f>
        <v/>
      </c>
      <c r="P367" s="31" t="str">
        <f>IF((ANXE_1_DEPENSES_PREVISION!V367)=0,"",ANXE_1_DEPENSES_PREVISION!V367)</f>
        <v/>
      </c>
      <c r="Q367" s="32" t="str">
        <f>IF((ANXE_1_DEPENSES_PREVISION!W367)=0,"",ANXE_1_DEPENSES_PREVISION!W367)</f>
        <v/>
      </c>
      <c r="R367" s="9" t="str">
        <f>IF((ANXE_1_DEPENSES_PREVISION!H367)=0,"",ANXE_1_DEPENSES_PREVISION!H367)</f>
        <v/>
      </c>
      <c r="S367" s="9" t="str">
        <f>IF((ANXE_1_DEPENSES_PREVISION!I367)=0,"",ANXE_1_DEPENSES_PREVISION!I367)</f>
        <v/>
      </c>
      <c r="T367" s="9" t="str">
        <f>IF((ANXE_1_DEPENSES_PREVISION!J367)=0,"",ANXE_1_DEPENSES_PREVISION!J367)</f>
        <v/>
      </c>
      <c r="U367" s="9" t="str">
        <f>IF((ANXE_1_DEPENSES_PREVISION!K367)=0,"",ANXE_1_DEPENSES_PREVISION!K367)</f>
        <v/>
      </c>
      <c r="V367" s="9" t="str">
        <f>IF((ANXE_1_DEPENSES_PREVISION!L367)=0,"",ANXE_1_DEPENSES_PREVISION!L367)</f>
        <v/>
      </c>
      <c r="W367" s="86" t="str">
        <f>IF((ANXE_1_DEPENSES_PREVISION!M367)=0,"",ANXE_1_DEPENSES_PREVISION!M367)</f>
        <v/>
      </c>
      <c r="X367" s="9" t="str">
        <f>IF((ANXE_1_DEPENSES_PREVISION!N367)=0,"",ANXE_1_DEPENSES_PREVISION!N367)</f>
        <v/>
      </c>
      <c r="Y367" s="9" t="str">
        <f>IF((ANXE_1_DEPENSES_PREVISION!O367)=0,"",ANXE_1_DEPENSES_PREVISION!O367)</f>
        <v/>
      </c>
      <c r="Z367" s="86" t="str">
        <f>IF((ANXE_1_DEPENSES_PREVISION!P367)=0,"",ANXE_1_DEPENSES_PREVISION!P367)</f>
        <v/>
      </c>
      <c r="AA367" s="9" t="str">
        <f>IF((ANXE_1_DEPENSES_PREVISION!Q367)=0,"",ANXE_1_DEPENSES_PREVISION!Q367)</f>
        <v/>
      </c>
      <c r="AB367" s="9" t="str">
        <f>IF((ANXE_1_DEPENSES_PREVISION!R367)=0,"",ANXE_1_DEPENSES_PREVISION!R367)</f>
        <v/>
      </c>
      <c r="AC367" s="86" t="str">
        <f>IF((ANXE_1_DEPENSES_PREVISION!S367)=0,"",ANXE_1_DEPENSES_PREVISION!S367)</f>
        <v/>
      </c>
      <c r="AD367" s="86" t="str">
        <f>IF((ANXE_1_DEPENSES_PREVISION!T367)=0,"",ANXE_1_DEPENSES_PREVISION!T367)</f>
        <v/>
      </c>
      <c r="AE367" s="86" t="str">
        <f>IF((ANXE_1_DEPENSES_PREVISION!U367)=0,"",ANXE_1_DEPENSES_PREVISION!U367)</f>
        <v/>
      </c>
      <c r="AF367" s="86" t="str">
        <f>IF((ANXE_1_DEPENSES_PREVISION!V367)=0,"",ANXE_1_DEPENSES_PREVISION!V367)</f>
        <v/>
      </c>
      <c r="AG367" s="9" t="str">
        <f>IF((ANXE_1_DEPENSES_PREVISION!W367)=0,"",ANXE_1_DEPENSES_PREVISION!W367)</f>
        <v/>
      </c>
      <c r="AH367" s="35"/>
      <c r="AI367" s="34" t="str">
        <f t="shared" si="20"/>
        <v/>
      </c>
      <c r="AJ367" s="11" t="str">
        <f t="shared" si="21"/>
        <v/>
      </c>
      <c r="AK367" s="36" t="str">
        <f t="shared" si="22"/>
        <v/>
      </c>
      <c r="AL367" s="34" t="str">
        <f t="shared" si="23"/>
        <v/>
      </c>
      <c r="AM367" s="34"/>
      <c r="AN367" s="10"/>
    </row>
    <row r="368" spans="2:40" x14ac:dyDescent="0.3">
      <c r="B368" s="32" t="str">
        <f>IF((ANXE_1_DEPENSES_PREVISION!H368)=0,"",ANXE_1_DEPENSES_PREVISION!H368)</f>
        <v/>
      </c>
      <c r="C368" s="32" t="str">
        <f>IF((ANXE_1_DEPENSES_PREVISION!I368)=0,"",ANXE_1_DEPENSES_PREVISION!I368)</f>
        <v/>
      </c>
      <c r="D368" s="32" t="str">
        <f>IF((ANXE_1_DEPENSES_PREVISION!J368)=0,"",ANXE_1_DEPENSES_PREVISION!J368)</f>
        <v/>
      </c>
      <c r="E368" s="32" t="str">
        <f>IF((ANXE_1_DEPENSES_PREVISION!K368)=0,"",ANXE_1_DEPENSES_PREVISION!K368)</f>
        <v/>
      </c>
      <c r="F368" s="32" t="str">
        <f>IF((ANXE_1_DEPENSES_PREVISION!L368)=0,"",ANXE_1_DEPENSES_PREVISION!L368)</f>
        <v/>
      </c>
      <c r="G368" s="31" t="str">
        <f>IF((ANXE_1_DEPENSES_PREVISION!M368)=0,"",ANXE_1_DEPENSES_PREVISION!M368)</f>
        <v/>
      </c>
      <c r="H368" s="32" t="str">
        <f>IF((ANXE_1_DEPENSES_PREVISION!N368)=0,"",ANXE_1_DEPENSES_PREVISION!N368)</f>
        <v/>
      </c>
      <c r="I368" s="32" t="str">
        <f>IF((ANXE_1_DEPENSES_PREVISION!O368)=0,"",ANXE_1_DEPENSES_PREVISION!O368)</f>
        <v/>
      </c>
      <c r="J368" s="31" t="str">
        <f>IF((ANXE_1_DEPENSES_PREVISION!P368)=0,"",ANXE_1_DEPENSES_PREVISION!P368)</f>
        <v/>
      </c>
      <c r="K368" s="32" t="str">
        <f>IF((ANXE_1_DEPENSES_PREVISION!Q368)=0,"",ANXE_1_DEPENSES_PREVISION!Q368)</f>
        <v/>
      </c>
      <c r="L368" s="32" t="str">
        <f>IF((ANXE_1_DEPENSES_PREVISION!R368)=0,"",ANXE_1_DEPENSES_PREVISION!R368)</f>
        <v/>
      </c>
      <c r="M368" s="31" t="str">
        <f>IF((ANXE_1_DEPENSES_PREVISION!S368)=0,"",ANXE_1_DEPENSES_PREVISION!S368)</f>
        <v/>
      </c>
      <c r="N368" s="31" t="str">
        <f>IF((ANXE_1_DEPENSES_PREVISION!T368)=0,"",ANXE_1_DEPENSES_PREVISION!T368)</f>
        <v/>
      </c>
      <c r="O368" s="31" t="str">
        <f>IF((ANXE_1_DEPENSES_PREVISION!U368)=0,"",ANXE_1_DEPENSES_PREVISION!U368)</f>
        <v/>
      </c>
      <c r="P368" s="31" t="str">
        <f>IF((ANXE_1_DEPENSES_PREVISION!V368)=0,"",ANXE_1_DEPENSES_PREVISION!V368)</f>
        <v/>
      </c>
      <c r="Q368" s="32" t="str">
        <f>IF((ANXE_1_DEPENSES_PREVISION!W368)=0,"",ANXE_1_DEPENSES_PREVISION!W368)</f>
        <v/>
      </c>
      <c r="R368" s="9" t="str">
        <f>IF((ANXE_1_DEPENSES_PREVISION!H368)=0,"",ANXE_1_DEPENSES_PREVISION!H368)</f>
        <v/>
      </c>
      <c r="S368" s="9" t="str">
        <f>IF((ANXE_1_DEPENSES_PREVISION!I368)=0,"",ANXE_1_DEPENSES_PREVISION!I368)</f>
        <v/>
      </c>
      <c r="T368" s="9" t="str">
        <f>IF((ANXE_1_DEPENSES_PREVISION!J368)=0,"",ANXE_1_DEPENSES_PREVISION!J368)</f>
        <v/>
      </c>
      <c r="U368" s="9" t="str">
        <f>IF((ANXE_1_DEPENSES_PREVISION!K368)=0,"",ANXE_1_DEPENSES_PREVISION!K368)</f>
        <v/>
      </c>
      <c r="V368" s="9" t="str">
        <f>IF((ANXE_1_DEPENSES_PREVISION!L368)=0,"",ANXE_1_DEPENSES_PREVISION!L368)</f>
        <v/>
      </c>
      <c r="W368" s="86" t="str">
        <f>IF((ANXE_1_DEPENSES_PREVISION!M368)=0,"",ANXE_1_DEPENSES_PREVISION!M368)</f>
        <v/>
      </c>
      <c r="X368" s="9" t="str">
        <f>IF((ANXE_1_DEPENSES_PREVISION!N368)=0,"",ANXE_1_DEPENSES_PREVISION!N368)</f>
        <v/>
      </c>
      <c r="Y368" s="9" t="str">
        <f>IF((ANXE_1_DEPENSES_PREVISION!O368)=0,"",ANXE_1_DEPENSES_PREVISION!O368)</f>
        <v/>
      </c>
      <c r="Z368" s="86" t="str">
        <f>IF((ANXE_1_DEPENSES_PREVISION!P368)=0,"",ANXE_1_DEPENSES_PREVISION!P368)</f>
        <v/>
      </c>
      <c r="AA368" s="9" t="str">
        <f>IF((ANXE_1_DEPENSES_PREVISION!Q368)=0,"",ANXE_1_DEPENSES_PREVISION!Q368)</f>
        <v/>
      </c>
      <c r="AB368" s="9" t="str">
        <f>IF((ANXE_1_DEPENSES_PREVISION!R368)=0,"",ANXE_1_DEPENSES_PREVISION!R368)</f>
        <v/>
      </c>
      <c r="AC368" s="86" t="str">
        <f>IF((ANXE_1_DEPENSES_PREVISION!S368)=0,"",ANXE_1_DEPENSES_PREVISION!S368)</f>
        <v/>
      </c>
      <c r="AD368" s="86" t="str">
        <f>IF((ANXE_1_DEPENSES_PREVISION!T368)=0,"",ANXE_1_DEPENSES_PREVISION!T368)</f>
        <v/>
      </c>
      <c r="AE368" s="86" t="str">
        <f>IF((ANXE_1_DEPENSES_PREVISION!U368)=0,"",ANXE_1_DEPENSES_PREVISION!U368)</f>
        <v/>
      </c>
      <c r="AF368" s="86" t="str">
        <f>IF((ANXE_1_DEPENSES_PREVISION!V368)=0,"",ANXE_1_DEPENSES_PREVISION!V368)</f>
        <v/>
      </c>
      <c r="AG368" s="9" t="str">
        <f>IF((ANXE_1_DEPENSES_PREVISION!W368)=0,"",ANXE_1_DEPENSES_PREVISION!W368)</f>
        <v/>
      </c>
      <c r="AH368" s="35"/>
      <c r="AI368" s="34" t="str">
        <f t="shared" si="20"/>
        <v/>
      </c>
      <c r="AJ368" s="11" t="str">
        <f t="shared" si="21"/>
        <v/>
      </c>
      <c r="AK368" s="36" t="str">
        <f t="shared" si="22"/>
        <v/>
      </c>
      <c r="AL368" s="34" t="str">
        <f t="shared" si="23"/>
        <v/>
      </c>
      <c r="AM368" s="34"/>
      <c r="AN368" s="10"/>
    </row>
    <row r="369" spans="2:40" x14ac:dyDescent="0.3">
      <c r="B369" s="32" t="str">
        <f>IF((ANXE_1_DEPENSES_PREVISION!H369)=0,"",ANXE_1_DEPENSES_PREVISION!H369)</f>
        <v/>
      </c>
      <c r="C369" s="32" t="str">
        <f>IF((ANXE_1_DEPENSES_PREVISION!I369)=0,"",ANXE_1_DEPENSES_PREVISION!I369)</f>
        <v/>
      </c>
      <c r="D369" s="32" t="str">
        <f>IF((ANXE_1_DEPENSES_PREVISION!J369)=0,"",ANXE_1_DEPENSES_PREVISION!J369)</f>
        <v/>
      </c>
      <c r="E369" s="32" t="str">
        <f>IF((ANXE_1_DEPENSES_PREVISION!K369)=0,"",ANXE_1_DEPENSES_PREVISION!K369)</f>
        <v/>
      </c>
      <c r="F369" s="32" t="str">
        <f>IF((ANXE_1_DEPENSES_PREVISION!L369)=0,"",ANXE_1_DEPENSES_PREVISION!L369)</f>
        <v/>
      </c>
      <c r="G369" s="31" t="str">
        <f>IF((ANXE_1_DEPENSES_PREVISION!M369)=0,"",ANXE_1_DEPENSES_PREVISION!M369)</f>
        <v/>
      </c>
      <c r="H369" s="32" t="str">
        <f>IF((ANXE_1_DEPENSES_PREVISION!N369)=0,"",ANXE_1_DEPENSES_PREVISION!N369)</f>
        <v/>
      </c>
      <c r="I369" s="32" t="str">
        <f>IF((ANXE_1_DEPENSES_PREVISION!O369)=0,"",ANXE_1_DEPENSES_PREVISION!O369)</f>
        <v/>
      </c>
      <c r="J369" s="31" t="str">
        <f>IF((ANXE_1_DEPENSES_PREVISION!P369)=0,"",ANXE_1_DEPENSES_PREVISION!P369)</f>
        <v/>
      </c>
      <c r="K369" s="32" t="str">
        <f>IF((ANXE_1_DEPENSES_PREVISION!Q369)=0,"",ANXE_1_DEPENSES_PREVISION!Q369)</f>
        <v/>
      </c>
      <c r="L369" s="32" t="str">
        <f>IF((ANXE_1_DEPENSES_PREVISION!R369)=0,"",ANXE_1_DEPENSES_PREVISION!R369)</f>
        <v/>
      </c>
      <c r="M369" s="31" t="str">
        <f>IF((ANXE_1_DEPENSES_PREVISION!S369)=0,"",ANXE_1_DEPENSES_PREVISION!S369)</f>
        <v/>
      </c>
      <c r="N369" s="31" t="str">
        <f>IF((ANXE_1_DEPENSES_PREVISION!T369)=0,"",ANXE_1_DEPENSES_PREVISION!T369)</f>
        <v/>
      </c>
      <c r="O369" s="31" t="str">
        <f>IF((ANXE_1_DEPENSES_PREVISION!U369)=0,"",ANXE_1_DEPENSES_PREVISION!U369)</f>
        <v/>
      </c>
      <c r="P369" s="31" t="str">
        <f>IF((ANXE_1_DEPENSES_PREVISION!V369)=0,"",ANXE_1_DEPENSES_PREVISION!V369)</f>
        <v/>
      </c>
      <c r="Q369" s="32" t="str">
        <f>IF((ANXE_1_DEPENSES_PREVISION!W369)=0,"",ANXE_1_DEPENSES_PREVISION!W369)</f>
        <v/>
      </c>
      <c r="R369" s="9" t="str">
        <f>IF((ANXE_1_DEPENSES_PREVISION!H369)=0,"",ANXE_1_DEPENSES_PREVISION!H369)</f>
        <v/>
      </c>
      <c r="S369" s="9" t="str">
        <f>IF((ANXE_1_DEPENSES_PREVISION!I369)=0,"",ANXE_1_DEPENSES_PREVISION!I369)</f>
        <v/>
      </c>
      <c r="T369" s="9" t="str">
        <f>IF((ANXE_1_DEPENSES_PREVISION!J369)=0,"",ANXE_1_DEPENSES_PREVISION!J369)</f>
        <v/>
      </c>
      <c r="U369" s="9" t="str">
        <f>IF((ANXE_1_DEPENSES_PREVISION!K369)=0,"",ANXE_1_DEPENSES_PREVISION!K369)</f>
        <v/>
      </c>
      <c r="V369" s="9" t="str">
        <f>IF((ANXE_1_DEPENSES_PREVISION!L369)=0,"",ANXE_1_DEPENSES_PREVISION!L369)</f>
        <v/>
      </c>
      <c r="W369" s="86" t="str">
        <f>IF((ANXE_1_DEPENSES_PREVISION!M369)=0,"",ANXE_1_DEPENSES_PREVISION!M369)</f>
        <v/>
      </c>
      <c r="X369" s="9" t="str">
        <f>IF((ANXE_1_DEPENSES_PREVISION!N369)=0,"",ANXE_1_DEPENSES_PREVISION!N369)</f>
        <v/>
      </c>
      <c r="Y369" s="9" t="str">
        <f>IF((ANXE_1_DEPENSES_PREVISION!O369)=0,"",ANXE_1_DEPENSES_PREVISION!O369)</f>
        <v/>
      </c>
      <c r="Z369" s="86" t="str">
        <f>IF((ANXE_1_DEPENSES_PREVISION!P369)=0,"",ANXE_1_DEPENSES_PREVISION!P369)</f>
        <v/>
      </c>
      <c r="AA369" s="9" t="str">
        <f>IF((ANXE_1_DEPENSES_PREVISION!Q369)=0,"",ANXE_1_DEPENSES_PREVISION!Q369)</f>
        <v/>
      </c>
      <c r="AB369" s="9" t="str">
        <f>IF((ANXE_1_DEPENSES_PREVISION!R369)=0,"",ANXE_1_DEPENSES_PREVISION!R369)</f>
        <v/>
      </c>
      <c r="AC369" s="86" t="str">
        <f>IF((ANXE_1_DEPENSES_PREVISION!S369)=0,"",ANXE_1_DEPENSES_PREVISION!S369)</f>
        <v/>
      </c>
      <c r="AD369" s="86" t="str">
        <f>IF((ANXE_1_DEPENSES_PREVISION!T369)=0,"",ANXE_1_DEPENSES_PREVISION!T369)</f>
        <v/>
      </c>
      <c r="AE369" s="86" t="str">
        <f>IF((ANXE_1_DEPENSES_PREVISION!U369)=0,"",ANXE_1_DEPENSES_PREVISION!U369)</f>
        <v/>
      </c>
      <c r="AF369" s="86" t="str">
        <f>IF((ANXE_1_DEPENSES_PREVISION!V369)=0,"",ANXE_1_DEPENSES_PREVISION!V369)</f>
        <v/>
      </c>
      <c r="AG369" s="9" t="str">
        <f>IF((ANXE_1_DEPENSES_PREVISION!W369)=0,"",ANXE_1_DEPENSES_PREVISION!W369)</f>
        <v/>
      </c>
      <c r="AH369" s="35"/>
      <c r="AI369" s="34" t="str">
        <f t="shared" si="20"/>
        <v/>
      </c>
      <c r="AJ369" s="11" t="str">
        <f t="shared" si="21"/>
        <v/>
      </c>
      <c r="AK369" s="36" t="str">
        <f t="shared" si="22"/>
        <v/>
      </c>
      <c r="AL369" s="34" t="str">
        <f t="shared" si="23"/>
        <v/>
      </c>
      <c r="AM369" s="34"/>
      <c r="AN369" s="10"/>
    </row>
    <row r="370" spans="2:40" x14ac:dyDescent="0.3">
      <c r="B370" s="32" t="str">
        <f>IF((ANXE_1_DEPENSES_PREVISION!H370)=0,"",ANXE_1_DEPENSES_PREVISION!H370)</f>
        <v/>
      </c>
      <c r="C370" s="32" t="str">
        <f>IF((ANXE_1_DEPENSES_PREVISION!I370)=0,"",ANXE_1_DEPENSES_PREVISION!I370)</f>
        <v/>
      </c>
      <c r="D370" s="32" t="str">
        <f>IF((ANXE_1_DEPENSES_PREVISION!J370)=0,"",ANXE_1_DEPENSES_PREVISION!J370)</f>
        <v/>
      </c>
      <c r="E370" s="32" t="str">
        <f>IF((ANXE_1_DEPENSES_PREVISION!K370)=0,"",ANXE_1_DEPENSES_PREVISION!K370)</f>
        <v/>
      </c>
      <c r="F370" s="32" t="str">
        <f>IF((ANXE_1_DEPENSES_PREVISION!L370)=0,"",ANXE_1_DEPENSES_PREVISION!L370)</f>
        <v/>
      </c>
      <c r="G370" s="31" t="str">
        <f>IF((ANXE_1_DEPENSES_PREVISION!M370)=0,"",ANXE_1_DEPENSES_PREVISION!M370)</f>
        <v/>
      </c>
      <c r="H370" s="32" t="str">
        <f>IF((ANXE_1_DEPENSES_PREVISION!N370)=0,"",ANXE_1_DEPENSES_PREVISION!N370)</f>
        <v/>
      </c>
      <c r="I370" s="32" t="str">
        <f>IF((ANXE_1_DEPENSES_PREVISION!O370)=0,"",ANXE_1_DEPENSES_PREVISION!O370)</f>
        <v/>
      </c>
      <c r="J370" s="31" t="str">
        <f>IF((ANXE_1_DEPENSES_PREVISION!P370)=0,"",ANXE_1_DEPENSES_PREVISION!P370)</f>
        <v/>
      </c>
      <c r="K370" s="32" t="str">
        <f>IF((ANXE_1_DEPENSES_PREVISION!Q370)=0,"",ANXE_1_DEPENSES_PREVISION!Q370)</f>
        <v/>
      </c>
      <c r="L370" s="32" t="str">
        <f>IF((ANXE_1_DEPENSES_PREVISION!R370)=0,"",ANXE_1_DEPENSES_PREVISION!R370)</f>
        <v/>
      </c>
      <c r="M370" s="31" t="str">
        <f>IF((ANXE_1_DEPENSES_PREVISION!S370)=0,"",ANXE_1_DEPENSES_PREVISION!S370)</f>
        <v/>
      </c>
      <c r="N370" s="31" t="str">
        <f>IF((ANXE_1_DEPENSES_PREVISION!T370)=0,"",ANXE_1_DEPENSES_PREVISION!T370)</f>
        <v/>
      </c>
      <c r="O370" s="31" t="str">
        <f>IF((ANXE_1_DEPENSES_PREVISION!U370)=0,"",ANXE_1_DEPENSES_PREVISION!U370)</f>
        <v/>
      </c>
      <c r="P370" s="31" t="str">
        <f>IF((ANXE_1_DEPENSES_PREVISION!V370)=0,"",ANXE_1_DEPENSES_PREVISION!V370)</f>
        <v/>
      </c>
      <c r="Q370" s="32" t="str">
        <f>IF((ANXE_1_DEPENSES_PREVISION!W370)=0,"",ANXE_1_DEPENSES_PREVISION!W370)</f>
        <v/>
      </c>
      <c r="R370" s="9" t="str">
        <f>IF((ANXE_1_DEPENSES_PREVISION!H370)=0,"",ANXE_1_DEPENSES_PREVISION!H370)</f>
        <v/>
      </c>
      <c r="S370" s="9" t="str">
        <f>IF((ANXE_1_DEPENSES_PREVISION!I370)=0,"",ANXE_1_DEPENSES_PREVISION!I370)</f>
        <v/>
      </c>
      <c r="T370" s="9" t="str">
        <f>IF((ANXE_1_DEPENSES_PREVISION!J370)=0,"",ANXE_1_DEPENSES_PREVISION!J370)</f>
        <v/>
      </c>
      <c r="U370" s="9" t="str">
        <f>IF((ANXE_1_DEPENSES_PREVISION!K370)=0,"",ANXE_1_DEPENSES_PREVISION!K370)</f>
        <v/>
      </c>
      <c r="V370" s="9" t="str">
        <f>IF((ANXE_1_DEPENSES_PREVISION!L370)=0,"",ANXE_1_DEPENSES_PREVISION!L370)</f>
        <v/>
      </c>
      <c r="W370" s="86" t="str">
        <f>IF((ANXE_1_DEPENSES_PREVISION!M370)=0,"",ANXE_1_DEPENSES_PREVISION!M370)</f>
        <v/>
      </c>
      <c r="X370" s="9" t="str">
        <f>IF((ANXE_1_DEPENSES_PREVISION!N370)=0,"",ANXE_1_DEPENSES_PREVISION!N370)</f>
        <v/>
      </c>
      <c r="Y370" s="9" t="str">
        <f>IF((ANXE_1_DEPENSES_PREVISION!O370)=0,"",ANXE_1_DEPENSES_PREVISION!O370)</f>
        <v/>
      </c>
      <c r="Z370" s="86" t="str">
        <f>IF((ANXE_1_DEPENSES_PREVISION!P370)=0,"",ANXE_1_DEPENSES_PREVISION!P370)</f>
        <v/>
      </c>
      <c r="AA370" s="9" t="str">
        <f>IF((ANXE_1_DEPENSES_PREVISION!Q370)=0,"",ANXE_1_DEPENSES_PREVISION!Q370)</f>
        <v/>
      </c>
      <c r="AB370" s="9" t="str">
        <f>IF((ANXE_1_DEPENSES_PREVISION!R370)=0,"",ANXE_1_DEPENSES_PREVISION!R370)</f>
        <v/>
      </c>
      <c r="AC370" s="86" t="str">
        <f>IF((ANXE_1_DEPENSES_PREVISION!S370)=0,"",ANXE_1_DEPENSES_PREVISION!S370)</f>
        <v/>
      </c>
      <c r="AD370" s="86" t="str">
        <f>IF((ANXE_1_DEPENSES_PREVISION!T370)=0,"",ANXE_1_DEPENSES_PREVISION!T370)</f>
        <v/>
      </c>
      <c r="AE370" s="86" t="str">
        <f>IF((ANXE_1_DEPENSES_PREVISION!U370)=0,"",ANXE_1_DEPENSES_PREVISION!U370)</f>
        <v/>
      </c>
      <c r="AF370" s="86" t="str">
        <f>IF((ANXE_1_DEPENSES_PREVISION!V370)=0,"",ANXE_1_DEPENSES_PREVISION!V370)</f>
        <v/>
      </c>
      <c r="AG370" s="9" t="str">
        <f>IF((ANXE_1_DEPENSES_PREVISION!W370)=0,"",ANXE_1_DEPENSES_PREVISION!W370)</f>
        <v/>
      </c>
      <c r="AH370" s="35"/>
      <c r="AI370" s="34" t="str">
        <f t="shared" si="20"/>
        <v/>
      </c>
      <c r="AJ370" s="11" t="str">
        <f t="shared" si="21"/>
        <v/>
      </c>
      <c r="AK370" s="36" t="str">
        <f t="shared" si="22"/>
        <v/>
      </c>
      <c r="AL370" s="34" t="str">
        <f t="shared" si="23"/>
        <v/>
      </c>
      <c r="AM370" s="34"/>
      <c r="AN370" s="10"/>
    </row>
    <row r="371" spans="2:40" x14ac:dyDescent="0.3">
      <c r="B371" s="32" t="str">
        <f>IF((ANXE_1_DEPENSES_PREVISION!H371)=0,"",ANXE_1_DEPENSES_PREVISION!H371)</f>
        <v/>
      </c>
      <c r="C371" s="32" t="str">
        <f>IF((ANXE_1_DEPENSES_PREVISION!I371)=0,"",ANXE_1_DEPENSES_PREVISION!I371)</f>
        <v/>
      </c>
      <c r="D371" s="32" t="str">
        <f>IF((ANXE_1_DEPENSES_PREVISION!J371)=0,"",ANXE_1_DEPENSES_PREVISION!J371)</f>
        <v/>
      </c>
      <c r="E371" s="32" t="str">
        <f>IF((ANXE_1_DEPENSES_PREVISION!K371)=0,"",ANXE_1_DEPENSES_PREVISION!K371)</f>
        <v/>
      </c>
      <c r="F371" s="32" t="str">
        <f>IF((ANXE_1_DEPENSES_PREVISION!L371)=0,"",ANXE_1_DEPENSES_PREVISION!L371)</f>
        <v/>
      </c>
      <c r="G371" s="31" t="str">
        <f>IF((ANXE_1_DEPENSES_PREVISION!M371)=0,"",ANXE_1_DEPENSES_PREVISION!M371)</f>
        <v/>
      </c>
      <c r="H371" s="32" t="str">
        <f>IF((ANXE_1_DEPENSES_PREVISION!N371)=0,"",ANXE_1_DEPENSES_PREVISION!N371)</f>
        <v/>
      </c>
      <c r="I371" s="32" t="str">
        <f>IF((ANXE_1_DEPENSES_PREVISION!O371)=0,"",ANXE_1_DEPENSES_PREVISION!O371)</f>
        <v/>
      </c>
      <c r="J371" s="31" t="str">
        <f>IF((ANXE_1_DEPENSES_PREVISION!P371)=0,"",ANXE_1_DEPENSES_PREVISION!P371)</f>
        <v/>
      </c>
      <c r="K371" s="32" t="str">
        <f>IF((ANXE_1_DEPENSES_PREVISION!Q371)=0,"",ANXE_1_DEPENSES_PREVISION!Q371)</f>
        <v/>
      </c>
      <c r="L371" s="32" t="str">
        <f>IF((ANXE_1_DEPENSES_PREVISION!R371)=0,"",ANXE_1_DEPENSES_PREVISION!R371)</f>
        <v/>
      </c>
      <c r="M371" s="31" t="str">
        <f>IF((ANXE_1_DEPENSES_PREVISION!S371)=0,"",ANXE_1_DEPENSES_PREVISION!S371)</f>
        <v/>
      </c>
      <c r="N371" s="31" t="str">
        <f>IF((ANXE_1_DEPENSES_PREVISION!T371)=0,"",ANXE_1_DEPENSES_PREVISION!T371)</f>
        <v/>
      </c>
      <c r="O371" s="31" t="str">
        <f>IF((ANXE_1_DEPENSES_PREVISION!U371)=0,"",ANXE_1_DEPENSES_PREVISION!U371)</f>
        <v/>
      </c>
      <c r="P371" s="31" t="str">
        <f>IF((ANXE_1_DEPENSES_PREVISION!V371)=0,"",ANXE_1_DEPENSES_PREVISION!V371)</f>
        <v/>
      </c>
      <c r="Q371" s="32" t="str">
        <f>IF((ANXE_1_DEPENSES_PREVISION!W371)=0,"",ANXE_1_DEPENSES_PREVISION!W371)</f>
        <v/>
      </c>
      <c r="R371" s="9" t="str">
        <f>IF((ANXE_1_DEPENSES_PREVISION!H371)=0,"",ANXE_1_DEPENSES_PREVISION!H371)</f>
        <v/>
      </c>
      <c r="S371" s="9" t="str">
        <f>IF((ANXE_1_DEPENSES_PREVISION!I371)=0,"",ANXE_1_DEPENSES_PREVISION!I371)</f>
        <v/>
      </c>
      <c r="T371" s="9" t="str">
        <f>IF((ANXE_1_DEPENSES_PREVISION!J371)=0,"",ANXE_1_DEPENSES_PREVISION!J371)</f>
        <v/>
      </c>
      <c r="U371" s="9" t="str">
        <f>IF((ANXE_1_DEPENSES_PREVISION!K371)=0,"",ANXE_1_DEPENSES_PREVISION!K371)</f>
        <v/>
      </c>
      <c r="V371" s="9" t="str">
        <f>IF((ANXE_1_DEPENSES_PREVISION!L371)=0,"",ANXE_1_DEPENSES_PREVISION!L371)</f>
        <v/>
      </c>
      <c r="W371" s="86" t="str">
        <f>IF((ANXE_1_DEPENSES_PREVISION!M371)=0,"",ANXE_1_DEPENSES_PREVISION!M371)</f>
        <v/>
      </c>
      <c r="X371" s="9" t="str">
        <f>IF((ANXE_1_DEPENSES_PREVISION!N371)=0,"",ANXE_1_DEPENSES_PREVISION!N371)</f>
        <v/>
      </c>
      <c r="Y371" s="9" t="str">
        <f>IF((ANXE_1_DEPENSES_PREVISION!O371)=0,"",ANXE_1_DEPENSES_PREVISION!O371)</f>
        <v/>
      </c>
      <c r="Z371" s="86" t="str">
        <f>IF((ANXE_1_DEPENSES_PREVISION!P371)=0,"",ANXE_1_DEPENSES_PREVISION!P371)</f>
        <v/>
      </c>
      <c r="AA371" s="9" t="str">
        <f>IF((ANXE_1_DEPENSES_PREVISION!Q371)=0,"",ANXE_1_DEPENSES_PREVISION!Q371)</f>
        <v/>
      </c>
      <c r="AB371" s="9" t="str">
        <f>IF((ANXE_1_DEPENSES_PREVISION!R371)=0,"",ANXE_1_DEPENSES_PREVISION!R371)</f>
        <v/>
      </c>
      <c r="AC371" s="86" t="str">
        <f>IF((ANXE_1_DEPENSES_PREVISION!S371)=0,"",ANXE_1_DEPENSES_PREVISION!S371)</f>
        <v/>
      </c>
      <c r="AD371" s="86" t="str">
        <f>IF((ANXE_1_DEPENSES_PREVISION!T371)=0,"",ANXE_1_DEPENSES_PREVISION!T371)</f>
        <v/>
      </c>
      <c r="AE371" s="86" t="str">
        <f>IF((ANXE_1_DEPENSES_PREVISION!U371)=0,"",ANXE_1_DEPENSES_PREVISION!U371)</f>
        <v/>
      </c>
      <c r="AF371" s="86" t="str">
        <f>IF((ANXE_1_DEPENSES_PREVISION!V371)=0,"",ANXE_1_DEPENSES_PREVISION!V371)</f>
        <v/>
      </c>
      <c r="AG371" s="9" t="str">
        <f>IF((ANXE_1_DEPENSES_PREVISION!W371)=0,"",ANXE_1_DEPENSES_PREVISION!W371)</f>
        <v/>
      </c>
      <c r="AH371" s="35"/>
      <c r="AI371" s="34" t="str">
        <f t="shared" si="20"/>
        <v/>
      </c>
      <c r="AJ371" s="11" t="str">
        <f t="shared" si="21"/>
        <v/>
      </c>
      <c r="AK371" s="36" t="str">
        <f t="shared" si="22"/>
        <v/>
      </c>
      <c r="AL371" s="34" t="str">
        <f t="shared" si="23"/>
        <v/>
      </c>
      <c r="AM371" s="34"/>
      <c r="AN371" s="10"/>
    </row>
    <row r="372" spans="2:40" x14ac:dyDescent="0.3">
      <c r="B372" s="32" t="str">
        <f>IF((ANXE_1_DEPENSES_PREVISION!H372)=0,"",ANXE_1_DEPENSES_PREVISION!H372)</f>
        <v/>
      </c>
      <c r="C372" s="32" t="str">
        <f>IF((ANXE_1_DEPENSES_PREVISION!I372)=0,"",ANXE_1_DEPENSES_PREVISION!I372)</f>
        <v/>
      </c>
      <c r="D372" s="32" t="str">
        <f>IF((ANXE_1_DEPENSES_PREVISION!J372)=0,"",ANXE_1_DEPENSES_PREVISION!J372)</f>
        <v/>
      </c>
      <c r="E372" s="32" t="str">
        <f>IF((ANXE_1_DEPENSES_PREVISION!K372)=0,"",ANXE_1_DEPENSES_PREVISION!K372)</f>
        <v/>
      </c>
      <c r="F372" s="32" t="str">
        <f>IF((ANXE_1_DEPENSES_PREVISION!L372)=0,"",ANXE_1_DEPENSES_PREVISION!L372)</f>
        <v/>
      </c>
      <c r="G372" s="31" t="str">
        <f>IF((ANXE_1_DEPENSES_PREVISION!M372)=0,"",ANXE_1_DEPENSES_PREVISION!M372)</f>
        <v/>
      </c>
      <c r="H372" s="32" t="str">
        <f>IF((ANXE_1_DEPENSES_PREVISION!N372)=0,"",ANXE_1_DEPENSES_PREVISION!N372)</f>
        <v/>
      </c>
      <c r="I372" s="32" t="str">
        <f>IF((ANXE_1_DEPENSES_PREVISION!O372)=0,"",ANXE_1_DEPENSES_PREVISION!O372)</f>
        <v/>
      </c>
      <c r="J372" s="31" t="str">
        <f>IF((ANXE_1_DEPENSES_PREVISION!P372)=0,"",ANXE_1_DEPENSES_PREVISION!P372)</f>
        <v/>
      </c>
      <c r="K372" s="32" t="str">
        <f>IF((ANXE_1_DEPENSES_PREVISION!Q372)=0,"",ANXE_1_DEPENSES_PREVISION!Q372)</f>
        <v/>
      </c>
      <c r="L372" s="32" t="str">
        <f>IF((ANXE_1_DEPENSES_PREVISION!R372)=0,"",ANXE_1_DEPENSES_PREVISION!R372)</f>
        <v/>
      </c>
      <c r="M372" s="31" t="str">
        <f>IF((ANXE_1_DEPENSES_PREVISION!S372)=0,"",ANXE_1_DEPENSES_PREVISION!S372)</f>
        <v/>
      </c>
      <c r="N372" s="31" t="str">
        <f>IF((ANXE_1_DEPENSES_PREVISION!T372)=0,"",ANXE_1_DEPENSES_PREVISION!T372)</f>
        <v/>
      </c>
      <c r="O372" s="31" t="str">
        <f>IF((ANXE_1_DEPENSES_PREVISION!U372)=0,"",ANXE_1_DEPENSES_PREVISION!U372)</f>
        <v/>
      </c>
      <c r="P372" s="31" t="str">
        <f>IF((ANXE_1_DEPENSES_PREVISION!V372)=0,"",ANXE_1_DEPENSES_PREVISION!V372)</f>
        <v/>
      </c>
      <c r="Q372" s="32" t="str">
        <f>IF((ANXE_1_DEPENSES_PREVISION!W372)=0,"",ANXE_1_DEPENSES_PREVISION!W372)</f>
        <v/>
      </c>
      <c r="R372" s="9" t="str">
        <f>IF((ANXE_1_DEPENSES_PREVISION!H372)=0,"",ANXE_1_DEPENSES_PREVISION!H372)</f>
        <v/>
      </c>
      <c r="S372" s="9" t="str">
        <f>IF((ANXE_1_DEPENSES_PREVISION!I372)=0,"",ANXE_1_DEPENSES_PREVISION!I372)</f>
        <v/>
      </c>
      <c r="T372" s="9" t="str">
        <f>IF((ANXE_1_DEPENSES_PREVISION!J372)=0,"",ANXE_1_DEPENSES_PREVISION!J372)</f>
        <v/>
      </c>
      <c r="U372" s="9" t="str">
        <f>IF((ANXE_1_DEPENSES_PREVISION!K372)=0,"",ANXE_1_DEPENSES_PREVISION!K372)</f>
        <v/>
      </c>
      <c r="V372" s="9" t="str">
        <f>IF((ANXE_1_DEPENSES_PREVISION!L372)=0,"",ANXE_1_DEPENSES_PREVISION!L372)</f>
        <v/>
      </c>
      <c r="W372" s="86" t="str">
        <f>IF((ANXE_1_DEPENSES_PREVISION!M372)=0,"",ANXE_1_DEPENSES_PREVISION!M372)</f>
        <v/>
      </c>
      <c r="X372" s="9" t="str">
        <f>IF((ANXE_1_DEPENSES_PREVISION!N372)=0,"",ANXE_1_DEPENSES_PREVISION!N372)</f>
        <v/>
      </c>
      <c r="Y372" s="9" t="str">
        <f>IF((ANXE_1_DEPENSES_PREVISION!O372)=0,"",ANXE_1_DEPENSES_PREVISION!O372)</f>
        <v/>
      </c>
      <c r="Z372" s="86" t="str">
        <f>IF((ANXE_1_DEPENSES_PREVISION!P372)=0,"",ANXE_1_DEPENSES_PREVISION!P372)</f>
        <v/>
      </c>
      <c r="AA372" s="9" t="str">
        <f>IF((ANXE_1_DEPENSES_PREVISION!Q372)=0,"",ANXE_1_DEPENSES_PREVISION!Q372)</f>
        <v/>
      </c>
      <c r="AB372" s="9" t="str">
        <f>IF((ANXE_1_DEPENSES_PREVISION!R372)=0,"",ANXE_1_DEPENSES_PREVISION!R372)</f>
        <v/>
      </c>
      <c r="AC372" s="86" t="str">
        <f>IF((ANXE_1_DEPENSES_PREVISION!S372)=0,"",ANXE_1_DEPENSES_PREVISION!S372)</f>
        <v/>
      </c>
      <c r="AD372" s="86" t="str">
        <f>IF((ANXE_1_DEPENSES_PREVISION!T372)=0,"",ANXE_1_DEPENSES_PREVISION!T372)</f>
        <v/>
      </c>
      <c r="AE372" s="86" t="str">
        <f>IF((ANXE_1_DEPENSES_PREVISION!U372)=0,"",ANXE_1_DEPENSES_PREVISION!U372)</f>
        <v/>
      </c>
      <c r="AF372" s="86" t="str">
        <f>IF((ANXE_1_DEPENSES_PREVISION!V372)=0,"",ANXE_1_DEPENSES_PREVISION!V372)</f>
        <v/>
      </c>
      <c r="AG372" s="9" t="str">
        <f>IF((ANXE_1_DEPENSES_PREVISION!W372)=0,"",ANXE_1_DEPENSES_PREVISION!W372)</f>
        <v/>
      </c>
      <c r="AH372" s="35"/>
      <c r="AI372" s="34" t="str">
        <f t="shared" si="20"/>
        <v/>
      </c>
      <c r="AJ372" s="11" t="str">
        <f t="shared" si="21"/>
        <v/>
      </c>
      <c r="AK372" s="36" t="str">
        <f t="shared" si="22"/>
        <v/>
      </c>
      <c r="AL372" s="34" t="str">
        <f t="shared" si="23"/>
        <v/>
      </c>
      <c r="AM372" s="34"/>
      <c r="AN372" s="10"/>
    </row>
    <row r="373" spans="2:40" x14ac:dyDescent="0.3">
      <c r="B373" s="32" t="str">
        <f>IF((ANXE_1_DEPENSES_PREVISION!H373)=0,"",ANXE_1_DEPENSES_PREVISION!H373)</f>
        <v/>
      </c>
      <c r="C373" s="32" t="str">
        <f>IF((ANXE_1_DEPENSES_PREVISION!I373)=0,"",ANXE_1_DEPENSES_PREVISION!I373)</f>
        <v/>
      </c>
      <c r="D373" s="32" t="str">
        <f>IF((ANXE_1_DEPENSES_PREVISION!J373)=0,"",ANXE_1_DEPENSES_PREVISION!J373)</f>
        <v/>
      </c>
      <c r="E373" s="32" t="str">
        <f>IF((ANXE_1_DEPENSES_PREVISION!K373)=0,"",ANXE_1_DEPENSES_PREVISION!K373)</f>
        <v/>
      </c>
      <c r="F373" s="32" t="str">
        <f>IF((ANXE_1_DEPENSES_PREVISION!L373)=0,"",ANXE_1_DEPENSES_PREVISION!L373)</f>
        <v/>
      </c>
      <c r="G373" s="31" t="str">
        <f>IF((ANXE_1_DEPENSES_PREVISION!M373)=0,"",ANXE_1_DEPENSES_PREVISION!M373)</f>
        <v/>
      </c>
      <c r="H373" s="32" t="str">
        <f>IF((ANXE_1_DEPENSES_PREVISION!N373)=0,"",ANXE_1_DEPENSES_PREVISION!N373)</f>
        <v/>
      </c>
      <c r="I373" s="32" t="str">
        <f>IF((ANXE_1_DEPENSES_PREVISION!O373)=0,"",ANXE_1_DEPENSES_PREVISION!O373)</f>
        <v/>
      </c>
      <c r="J373" s="31" t="str">
        <f>IF((ANXE_1_DEPENSES_PREVISION!P373)=0,"",ANXE_1_DEPENSES_PREVISION!P373)</f>
        <v/>
      </c>
      <c r="K373" s="32" t="str">
        <f>IF((ANXE_1_DEPENSES_PREVISION!Q373)=0,"",ANXE_1_DEPENSES_PREVISION!Q373)</f>
        <v/>
      </c>
      <c r="L373" s="32" t="str">
        <f>IF((ANXE_1_DEPENSES_PREVISION!R373)=0,"",ANXE_1_DEPENSES_PREVISION!R373)</f>
        <v/>
      </c>
      <c r="M373" s="31" t="str">
        <f>IF((ANXE_1_DEPENSES_PREVISION!S373)=0,"",ANXE_1_DEPENSES_PREVISION!S373)</f>
        <v/>
      </c>
      <c r="N373" s="31" t="str">
        <f>IF((ANXE_1_DEPENSES_PREVISION!T373)=0,"",ANXE_1_DEPENSES_PREVISION!T373)</f>
        <v/>
      </c>
      <c r="O373" s="31" t="str">
        <f>IF((ANXE_1_DEPENSES_PREVISION!U373)=0,"",ANXE_1_DEPENSES_PREVISION!U373)</f>
        <v/>
      </c>
      <c r="P373" s="31" t="str">
        <f>IF((ANXE_1_DEPENSES_PREVISION!V373)=0,"",ANXE_1_DEPENSES_PREVISION!V373)</f>
        <v/>
      </c>
      <c r="Q373" s="32" t="str">
        <f>IF((ANXE_1_DEPENSES_PREVISION!W373)=0,"",ANXE_1_DEPENSES_PREVISION!W373)</f>
        <v/>
      </c>
      <c r="R373" s="9" t="str">
        <f>IF((ANXE_1_DEPENSES_PREVISION!H373)=0,"",ANXE_1_DEPENSES_PREVISION!H373)</f>
        <v/>
      </c>
      <c r="S373" s="9" t="str">
        <f>IF((ANXE_1_DEPENSES_PREVISION!I373)=0,"",ANXE_1_DEPENSES_PREVISION!I373)</f>
        <v/>
      </c>
      <c r="T373" s="9" t="str">
        <f>IF((ANXE_1_DEPENSES_PREVISION!J373)=0,"",ANXE_1_DEPENSES_PREVISION!J373)</f>
        <v/>
      </c>
      <c r="U373" s="9" t="str">
        <f>IF((ANXE_1_DEPENSES_PREVISION!K373)=0,"",ANXE_1_DEPENSES_PREVISION!K373)</f>
        <v/>
      </c>
      <c r="V373" s="9" t="str">
        <f>IF((ANXE_1_DEPENSES_PREVISION!L373)=0,"",ANXE_1_DEPENSES_PREVISION!L373)</f>
        <v/>
      </c>
      <c r="W373" s="86" t="str">
        <f>IF((ANXE_1_DEPENSES_PREVISION!M373)=0,"",ANXE_1_DEPENSES_PREVISION!M373)</f>
        <v/>
      </c>
      <c r="X373" s="9" t="str">
        <f>IF((ANXE_1_DEPENSES_PREVISION!N373)=0,"",ANXE_1_DEPENSES_PREVISION!N373)</f>
        <v/>
      </c>
      <c r="Y373" s="9" t="str">
        <f>IF((ANXE_1_DEPENSES_PREVISION!O373)=0,"",ANXE_1_DEPENSES_PREVISION!O373)</f>
        <v/>
      </c>
      <c r="Z373" s="86" t="str">
        <f>IF((ANXE_1_DEPENSES_PREVISION!P373)=0,"",ANXE_1_DEPENSES_PREVISION!P373)</f>
        <v/>
      </c>
      <c r="AA373" s="9" t="str">
        <f>IF((ANXE_1_DEPENSES_PREVISION!Q373)=0,"",ANXE_1_DEPENSES_PREVISION!Q373)</f>
        <v/>
      </c>
      <c r="AB373" s="9" t="str">
        <f>IF((ANXE_1_DEPENSES_PREVISION!R373)=0,"",ANXE_1_DEPENSES_PREVISION!R373)</f>
        <v/>
      </c>
      <c r="AC373" s="86" t="str">
        <f>IF((ANXE_1_DEPENSES_PREVISION!S373)=0,"",ANXE_1_DEPENSES_PREVISION!S373)</f>
        <v/>
      </c>
      <c r="AD373" s="86" t="str">
        <f>IF((ANXE_1_DEPENSES_PREVISION!T373)=0,"",ANXE_1_DEPENSES_PREVISION!T373)</f>
        <v/>
      </c>
      <c r="AE373" s="86" t="str">
        <f>IF((ANXE_1_DEPENSES_PREVISION!U373)=0,"",ANXE_1_DEPENSES_PREVISION!U373)</f>
        <v/>
      </c>
      <c r="AF373" s="86" t="str">
        <f>IF((ANXE_1_DEPENSES_PREVISION!V373)=0,"",ANXE_1_DEPENSES_PREVISION!V373)</f>
        <v/>
      </c>
      <c r="AG373" s="9" t="str">
        <f>IF((ANXE_1_DEPENSES_PREVISION!W373)=0,"",ANXE_1_DEPENSES_PREVISION!W373)</f>
        <v/>
      </c>
      <c r="AH373" s="35"/>
      <c r="AI373" s="34" t="str">
        <f t="shared" si="20"/>
        <v/>
      </c>
      <c r="AJ373" s="11" t="str">
        <f t="shared" si="21"/>
        <v/>
      </c>
      <c r="AK373" s="36" t="str">
        <f t="shared" si="22"/>
        <v/>
      </c>
      <c r="AL373" s="34" t="str">
        <f t="shared" si="23"/>
        <v/>
      </c>
      <c r="AM373" s="34"/>
      <c r="AN373" s="10"/>
    </row>
    <row r="374" spans="2:40" x14ac:dyDescent="0.3">
      <c r="B374" s="32" t="str">
        <f>IF((ANXE_1_DEPENSES_PREVISION!H374)=0,"",ANXE_1_DEPENSES_PREVISION!H374)</f>
        <v/>
      </c>
      <c r="C374" s="32" t="str">
        <f>IF((ANXE_1_DEPENSES_PREVISION!I374)=0,"",ANXE_1_DEPENSES_PREVISION!I374)</f>
        <v/>
      </c>
      <c r="D374" s="32" t="str">
        <f>IF((ANXE_1_DEPENSES_PREVISION!J374)=0,"",ANXE_1_DEPENSES_PREVISION!J374)</f>
        <v/>
      </c>
      <c r="E374" s="32" t="str">
        <f>IF((ANXE_1_DEPENSES_PREVISION!K374)=0,"",ANXE_1_DEPENSES_PREVISION!K374)</f>
        <v/>
      </c>
      <c r="F374" s="32" t="str">
        <f>IF((ANXE_1_DEPENSES_PREVISION!L374)=0,"",ANXE_1_DEPENSES_PREVISION!L374)</f>
        <v/>
      </c>
      <c r="G374" s="31" t="str">
        <f>IF((ANXE_1_DEPENSES_PREVISION!M374)=0,"",ANXE_1_DEPENSES_PREVISION!M374)</f>
        <v/>
      </c>
      <c r="H374" s="32" t="str">
        <f>IF((ANXE_1_DEPENSES_PREVISION!N374)=0,"",ANXE_1_DEPENSES_PREVISION!N374)</f>
        <v/>
      </c>
      <c r="I374" s="32" t="str">
        <f>IF((ANXE_1_DEPENSES_PREVISION!O374)=0,"",ANXE_1_DEPENSES_PREVISION!O374)</f>
        <v/>
      </c>
      <c r="J374" s="31" t="str">
        <f>IF((ANXE_1_DEPENSES_PREVISION!P374)=0,"",ANXE_1_DEPENSES_PREVISION!P374)</f>
        <v/>
      </c>
      <c r="K374" s="32" t="str">
        <f>IF((ANXE_1_DEPENSES_PREVISION!Q374)=0,"",ANXE_1_DEPENSES_PREVISION!Q374)</f>
        <v/>
      </c>
      <c r="L374" s="32" t="str">
        <f>IF((ANXE_1_DEPENSES_PREVISION!R374)=0,"",ANXE_1_DEPENSES_PREVISION!R374)</f>
        <v/>
      </c>
      <c r="M374" s="31" t="str">
        <f>IF((ANXE_1_DEPENSES_PREVISION!S374)=0,"",ANXE_1_DEPENSES_PREVISION!S374)</f>
        <v/>
      </c>
      <c r="N374" s="31" t="str">
        <f>IF((ANXE_1_DEPENSES_PREVISION!T374)=0,"",ANXE_1_DEPENSES_PREVISION!T374)</f>
        <v/>
      </c>
      <c r="O374" s="31" t="str">
        <f>IF((ANXE_1_DEPENSES_PREVISION!U374)=0,"",ANXE_1_DEPENSES_PREVISION!U374)</f>
        <v/>
      </c>
      <c r="P374" s="31" t="str">
        <f>IF((ANXE_1_DEPENSES_PREVISION!V374)=0,"",ANXE_1_DEPENSES_PREVISION!V374)</f>
        <v/>
      </c>
      <c r="Q374" s="32" t="str">
        <f>IF((ANXE_1_DEPENSES_PREVISION!W374)=0,"",ANXE_1_DEPENSES_PREVISION!W374)</f>
        <v/>
      </c>
      <c r="R374" s="9" t="str">
        <f>IF((ANXE_1_DEPENSES_PREVISION!H374)=0,"",ANXE_1_DEPENSES_PREVISION!H374)</f>
        <v/>
      </c>
      <c r="S374" s="9" t="str">
        <f>IF((ANXE_1_DEPENSES_PREVISION!I374)=0,"",ANXE_1_DEPENSES_PREVISION!I374)</f>
        <v/>
      </c>
      <c r="T374" s="9" t="str">
        <f>IF((ANXE_1_DEPENSES_PREVISION!J374)=0,"",ANXE_1_DEPENSES_PREVISION!J374)</f>
        <v/>
      </c>
      <c r="U374" s="9" t="str">
        <f>IF((ANXE_1_DEPENSES_PREVISION!K374)=0,"",ANXE_1_DEPENSES_PREVISION!K374)</f>
        <v/>
      </c>
      <c r="V374" s="9" t="str">
        <f>IF((ANXE_1_DEPENSES_PREVISION!L374)=0,"",ANXE_1_DEPENSES_PREVISION!L374)</f>
        <v/>
      </c>
      <c r="W374" s="86" t="str">
        <f>IF((ANXE_1_DEPENSES_PREVISION!M374)=0,"",ANXE_1_DEPENSES_PREVISION!M374)</f>
        <v/>
      </c>
      <c r="X374" s="9" t="str">
        <f>IF((ANXE_1_DEPENSES_PREVISION!N374)=0,"",ANXE_1_DEPENSES_PREVISION!N374)</f>
        <v/>
      </c>
      <c r="Y374" s="9" t="str">
        <f>IF((ANXE_1_DEPENSES_PREVISION!O374)=0,"",ANXE_1_DEPENSES_PREVISION!O374)</f>
        <v/>
      </c>
      <c r="Z374" s="86" t="str">
        <f>IF((ANXE_1_DEPENSES_PREVISION!P374)=0,"",ANXE_1_DEPENSES_PREVISION!P374)</f>
        <v/>
      </c>
      <c r="AA374" s="9" t="str">
        <f>IF((ANXE_1_DEPENSES_PREVISION!Q374)=0,"",ANXE_1_DEPENSES_PREVISION!Q374)</f>
        <v/>
      </c>
      <c r="AB374" s="9" t="str">
        <f>IF((ANXE_1_DEPENSES_PREVISION!R374)=0,"",ANXE_1_DEPENSES_PREVISION!R374)</f>
        <v/>
      </c>
      <c r="AC374" s="86" t="str">
        <f>IF((ANXE_1_DEPENSES_PREVISION!S374)=0,"",ANXE_1_DEPENSES_PREVISION!S374)</f>
        <v/>
      </c>
      <c r="AD374" s="86" t="str">
        <f>IF((ANXE_1_DEPENSES_PREVISION!T374)=0,"",ANXE_1_DEPENSES_PREVISION!T374)</f>
        <v/>
      </c>
      <c r="AE374" s="86" t="str">
        <f>IF((ANXE_1_DEPENSES_PREVISION!U374)=0,"",ANXE_1_DEPENSES_PREVISION!U374)</f>
        <v/>
      </c>
      <c r="AF374" s="86" t="str">
        <f>IF((ANXE_1_DEPENSES_PREVISION!V374)=0,"",ANXE_1_DEPENSES_PREVISION!V374)</f>
        <v/>
      </c>
      <c r="AG374" s="9" t="str">
        <f>IF((ANXE_1_DEPENSES_PREVISION!W374)=0,"",ANXE_1_DEPENSES_PREVISION!W374)</f>
        <v/>
      </c>
      <c r="AH374" s="35"/>
      <c r="AI374" s="34" t="str">
        <f t="shared" si="20"/>
        <v/>
      </c>
      <c r="AJ374" s="11" t="str">
        <f t="shared" si="21"/>
        <v/>
      </c>
      <c r="AK374" s="36" t="str">
        <f t="shared" si="22"/>
        <v/>
      </c>
      <c r="AL374" s="34" t="str">
        <f t="shared" si="23"/>
        <v/>
      </c>
      <c r="AM374" s="34"/>
      <c r="AN374" s="10"/>
    </row>
    <row r="375" spans="2:40" x14ac:dyDescent="0.3">
      <c r="B375" s="32" t="str">
        <f>IF((ANXE_1_DEPENSES_PREVISION!H375)=0,"",ANXE_1_DEPENSES_PREVISION!H375)</f>
        <v/>
      </c>
      <c r="C375" s="32" t="str">
        <f>IF((ANXE_1_DEPENSES_PREVISION!I375)=0,"",ANXE_1_DEPENSES_PREVISION!I375)</f>
        <v/>
      </c>
      <c r="D375" s="32" t="str">
        <f>IF((ANXE_1_DEPENSES_PREVISION!J375)=0,"",ANXE_1_DEPENSES_PREVISION!J375)</f>
        <v/>
      </c>
      <c r="E375" s="32" t="str">
        <f>IF((ANXE_1_DEPENSES_PREVISION!K375)=0,"",ANXE_1_DEPENSES_PREVISION!K375)</f>
        <v/>
      </c>
      <c r="F375" s="32" t="str">
        <f>IF((ANXE_1_DEPENSES_PREVISION!L375)=0,"",ANXE_1_DEPENSES_PREVISION!L375)</f>
        <v/>
      </c>
      <c r="G375" s="31" t="str">
        <f>IF((ANXE_1_DEPENSES_PREVISION!M375)=0,"",ANXE_1_DEPENSES_PREVISION!M375)</f>
        <v/>
      </c>
      <c r="H375" s="32" t="str">
        <f>IF((ANXE_1_DEPENSES_PREVISION!N375)=0,"",ANXE_1_DEPENSES_PREVISION!N375)</f>
        <v/>
      </c>
      <c r="I375" s="32" t="str">
        <f>IF((ANXE_1_DEPENSES_PREVISION!O375)=0,"",ANXE_1_DEPENSES_PREVISION!O375)</f>
        <v/>
      </c>
      <c r="J375" s="31" t="str">
        <f>IF((ANXE_1_DEPENSES_PREVISION!P375)=0,"",ANXE_1_DEPENSES_PREVISION!P375)</f>
        <v/>
      </c>
      <c r="K375" s="32" t="str">
        <f>IF((ANXE_1_DEPENSES_PREVISION!Q375)=0,"",ANXE_1_DEPENSES_PREVISION!Q375)</f>
        <v/>
      </c>
      <c r="L375" s="32" t="str">
        <f>IF((ANXE_1_DEPENSES_PREVISION!R375)=0,"",ANXE_1_DEPENSES_PREVISION!R375)</f>
        <v/>
      </c>
      <c r="M375" s="31" t="str">
        <f>IF((ANXE_1_DEPENSES_PREVISION!S375)=0,"",ANXE_1_DEPENSES_PREVISION!S375)</f>
        <v/>
      </c>
      <c r="N375" s="31" t="str">
        <f>IF((ANXE_1_DEPENSES_PREVISION!T375)=0,"",ANXE_1_DEPENSES_PREVISION!T375)</f>
        <v/>
      </c>
      <c r="O375" s="31" t="str">
        <f>IF((ANXE_1_DEPENSES_PREVISION!U375)=0,"",ANXE_1_DEPENSES_PREVISION!U375)</f>
        <v/>
      </c>
      <c r="P375" s="31" t="str">
        <f>IF((ANXE_1_DEPENSES_PREVISION!V375)=0,"",ANXE_1_DEPENSES_PREVISION!V375)</f>
        <v/>
      </c>
      <c r="Q375" s="32" t="str">
        <f>IF((ANXE_1_DEPENSES_PREVISION!W375)=0,"",ANXE_1_DEPENSES_PREVISION!W375)</f>
        <v/>
      </c>
      <c r="R375" s="9" t="str">
        <f>IF((ANXE_1_DEPENSES_PREVISION!H375)=0,"",ANXE_1_DEPENSES_PREVISION!H375)</f>
        <v/>
      </c>
      <c r="S375" s="9" t="str">
        <f>IF((ANXE_1_DEPENSES_PREVISION!I375)=0,"",ANXE_1_DEPENSES_PREVISION!I375)</f>
        <v/>
      </c>
      <c r="T375" s="9" t="str">
        <f>IF((ANXE_1_DEPENSES_PREVISION!J375)=0,"",ANXE_1_DEPENSES_PREVISION!J375)</f>
        <v/>
      </c>
      <c r="U375" s="9" t="str">
        <f>IF((ANXE_1_DEPENSES_PREVISION!K375)=0,"",ANXE_1_DEPENSES_PREVISION!K375)</f>
        <v/>
      </c>
      <c r="V375" s="9" t="str">
        <f>IF((ANXE_1_DEPENSES_PREVISION!L375)=0,"",ANXE_1_DEPENSES_PREVISION!L375)</f>
        <v/>
      </c>
      <c r="W375" s="86" t="str">
        <f>IF((ANXE_1_DEPENSES_PREVISION!M375)=0,"",ANXE_1_DEPENSES_PREVISION!M375)</f>
        <v/>
      </c>
      <c r="X375" s="9" t="str">
        <f>IF((ANXE_1_DEPENSES_PREVISION!N375)=0,"",ANXE_1_DEPENSES_PREVISION!N375)</f>
        <v/>
      </c>
      <c r="Y375" s="9" t="str">
        <f>IF((ANXE_1_DEPENSES_PREVISION!O375)=0,"",ANXE_1_DEPENSES_PREVISION!O375)</f>
        <v/>
      </c>
      <c r="Z375" s="86" t="str">
        <f>IF((ANXE_1_DEPENSES_PREVISION!P375)=0,"",ANXE_1_DEPENSES_PREVISION!P375)</f>
        <v/>
      </c>
      <c r="AA375" s="9" t="str">
        <f>IF((ANXE_1_DEPENSES_PREVISION!Q375)=0,"",ANXE_1_DEPENSES_PREVISION!Q375)</f>
        <v/>
      </c>
      <c r="AB375" s="9" t="str">
        <f>IF((ANXE_1_DEPENSES_PREVISION!R375)=0,"",ANXE_1_DEPENSES_PREVISION!R375)</f>
        <v/>
      </c>
      <c r="AC375" s="86" t="str">
        <f>IF((ANXE_1_DEPENSES_PREVISION!S375)=0,"",ANXE_1_DEPENSES_PREVISION!S375)</f>
        <v/>
      </c>
      <c r="AD375" s="86" t="str">
        <f>IF((ANXE_1_DEPENSES_PREVISION!T375)=0,"",ANXE_1_DEPENSES_PREVISION!T375)</f>
        <v/>
      </c>
      <c r="AE375" s="86" t="str">
        <f>IF((ANXE_1_DEPENSES_PREVISION!U375)=0,"",ANXE_1_DEPENSES_PREVISION!U375)</f>
        <v/>
      </c>
      <c r="AF375" s="86" t="str">
        <f>IF((ANXE_1_DEPENSES_PREVISION!V375)=0,"",ANXE_1_DEPENSES_PREVISION!V375)</f>
        <v/>
      </c>
      <c r="AG375" s="9" t="str">
        <f>IF((ANXE_1_DEPENSES_PREVISION!W375)=0,"",ANXE_1_DEPENSES_PREVISION!W375)</f>
        <v/>
      </c>
      <c r="AH375" s="35"/>
      <c r="AI375" s="34" t="str">
        <f t="shared" si="20"/>
        <v/>
      </c>
      <c r="AJ375" s="11" t="str">
        <f t="shared" si="21"/>
        <v/>
      </c>
      <c r="AK375" s="36" t="str">
        <f t="shared" si="22"/>
        <v/>
      </c>
      <c r="AL375" s="34" t="str">
        <f t="shared" si="23"/>
        <v/>
      </c>
      <c r="AM375" s="34"/>
      <c r="AN375" s="10"/>
    </row>
    <row r="376" spans="2:40" x14ac:dyDescent="0.3">
      <c r="B376" s="32" t="str">
        <f>IF((ANXE_1_DEPENSES_PREVISION!H376)=0,"",ANXE_1_DEPENSES_PREVISION!H376)</f>
        <v/>
      </c>
      <c r="C376" s="32" t="str">
        <f>IF((ANXE_1_DEPENSES_PREVISION!I376)=0,"",ANXE_1_DEPENSES_PREVISION!I376)</f>
        <v/>
      </c>
      <c r="D376" s="32" t="str">
        <f>IF((ANXE_1_DEPENSES_PREVISION!J376)=0,"",ANXE_1_DEPENSES_PREVISION!J376)</f>
        <v/>
      </c>
      <c r="E376" s="32" t="str">
        <f>IF((ANXE_1_DEPENSES_PREVISION!K376)=0,"",ANXE_1_DEPENSES_PREVISION!K376)</f>
        <v/>
      </c>
      <c r="F376" s="32" t="str">
        <f>IF((ANXE_1_DEPENSES_PREVISION!L376)=0,"",ANXE_1_DEPENSES_PREVISION!L376)</f>
        <v/>
      </c>
      <c r="G376" s="31" t="str">
        <f>IF((ANXE_1_DEPENSES_PREVISION!M376)=0,"",ANXE_1_DEPENSES_PREVISION!M376)</f>
        <v/>
      </c>
      <c r="H376" s="32" t="str">
        <f>IF((ANXE_1_DEPENSES_PREVISION!N376)=0,"",ANXE_1_DEPENSES_PREVISION!N376)</f>
        <v/>
      </c>
      <c r="I376" s="32" t="str">
        <f>IF((ANXE_1_DEPENSES_PREVISION!O376)=0,"",ANXE_1_DEPENSES_PREVISION!O376)</f>
        <v/>
      </c>
      <c r="J376" s="31" t="str">
        <f>IF((ANXE_1_DEPENSES_PREVISION!P376)=0,"",ANXE_1_DEPENSES_PREVISION!P376)</f>
        <v/>
      </c>
      <c r="K376" s="32" t="str">
        <f>IF((ANXE_1_DEPENSES_PREVISION!Q376)=0,"",ANXE_1_DEPENSES_PREVISION!Q376)</f>
        <v/>
      </c>
      <c r="L376" s="32" t="str">
        <f>IF((ANXE_1_DEPENSES_PREVISION!R376)=0,"",ANXE_1_DEPENSES_PREVISION!R376)</f>
        <v/>
      </c>
      <c r="M376" s="31" t="str">
        <f>IF((ANXE_1_DEPENSES_PREVISION!S376)=0,"",ANXE_1_DEPENSES_PREVISION!S376)</f>
        <v/>
      </c>
      <c r="N376" s="31" t="str">
        <f>IF((ANXE_1_DEPENSES_PREVISION!T376)=0,"",ANXE_1_DEPENSES_PREVISION!T376)</f>
        <v/>
      </c>
      <c r="O376" s="31" t="str">
        <f>IF((ANXE_1_DEPENSES_PREVISION!U376)=0,"",ANXE_1_DEPENSES_PREVISION!U376)</f>
        <v/>
      </c>
      <c r="P376" s="31" t="str">
        <f>IF((ANXE_1_DEPENSES_PREVISION!V376)=0,"",ANXE_1_DEPENSES_PREVISION!V376)</f>
        <v/>
      </c>
      <c r="Q376" s="32" t="str">
        <f>IF((ANXE_1_DEPENSES_PREVISION!W376)=0,"",ANXE_1_DEPENSES_PREVISION!W376)</f>
        <v/>
      </c>
      <c r="R376" s="9" t="str">
        <f>IF((ANXE_1_DEPENSES_PREVISION!H376)=0,"",ANXE_1_DEPENSES_PREVISION!H376)</f>
        <v/>
      </c>
      <c r="S376" s="9" t="str">
        <f>IF((ANXE_1_DEPENSES_PREVISION!I376)=0,"",ANXE_1_DEPENSES_PREVISION!I376)</f>
        <v/>
      </c>
      <c r="T376" s="9" t="str">
        <f>IF((ANXE_1_DEPENSES_PREVISION!J376)=0,"",ANXE_1_DEPENSES_PREVISION!J376)</f>
        <v/>
      </c>
      <c r="U376" s="9" t="str">
        <f>IF((ANXE_1_DEPENSES_PREVISION!K376)=0,"",ANXE_1_DEPENSES_PREVISION!K376)</f>
        <v/>
      </c>
      <c r="V376" s="9" t="str">
        <f>IF((ANXE_1_DEPENSES_PREVISION!L376)=0,"",ANXE_1_DEPENSES_PREVISION!L376)</f>
        <v/>
      </c>
      <c r="W376" s="86" t="str">
        <f>IF((ANXE_1_DEPENSES_PREVISION!M376)=0,"",ANXE_1_DEPENSES_PREVISION!M376)</f>
        <v/>
      </c>
      <c r="X376" s="9" t="str">
        <f>IF((ANXE_1_DEPENSES_PREVISION!N376)=0,"",ANXE_1_DEPENSES_PREVISION!N376)</f>
        <v/>
      </c>
      <c r="Y376" s="9" t="str">
        <f>IF((ANXE_1_DEPENSES_PREVISION!O376)=0,"",ANXE_1_DEPENSES_PREVISION!O376)</f>
        <v/>
      </c>
      <c r="Z376" s="86" t="str">
        <f>IF((ANXE_1_DEPENSES_PREVISION!P376)=0,"",ANXE_1_DEPENSES_PREVISION!P376)</f>
        <v/>
      </c>
      <c r="AA376" s="9" t="str">
        <f>IF((ANXE_1_DEPENSES_PREVISION!Q376)=0,"",ANXE_1_DEPENSES_PREVISION!Q376)</f>
        <v/>
      </c>
      <c r="AB376" s="9" t="str">
        <f>IF((ANXE_1_DEPENSES_PREVISION!R376)=0,"",ANXE_1_DEPENSES_PREVISION!R376)</f>
        <v/>
      </c>
      <c r="AC376" s="86" t="str">
        <f>IF((ANXE_1_DEPENSES_PREVISION!S376)=0,"",ANXE_1_DEPENSES_PREVISION!S376)</f>
        <v/>
      </c>
      <c r="AD376" s="86" t="str">
        <f>IF((ANXE_1_DEPENSES_PREVISION!T376)=0,"",ANXE_1_DEPENSES_PREVISION!T376)</f>
        <v/>
      </c>
      <c r="AE376" s="86" t="str">
        <f>IF((ANXE_1_DEPENSES_PREVISION!U376)=0,"",ANXE_1_DEPENSES_PREVISION!U376)</f>
        <v/>
      </c>
      <c r="AF376" s="86" t="str">
        <f>IF((ANXE_1_DEPENSES_PREVISION!V376)=0,"",ANXE_1_DEPENSES_PREVISION!V376)</f>
        <v/>
      </c>
      <c r="AG376" s="9" t="str">
        <f>IF((ANXE_1_DEPENSES_PREVISION!W376)=0,"",ANXE_1_DEPENSES_PREVISION!W376)</f>
        <v/>
      </c>
      <c r="AH376" s="35"/>
      <c r="AI376" s="34" t="str">
        <f t="shared" si="20"/>
        <v/>
      </c>
      <c r="AJ376" s="11" t="str">
        <f t="shared" si="21"/>
        <v/>
      </c>
      <c r="AK376" s="36" t="str">
        <f t="shared" si="22"/>
        <v/>
      </c>
      <c r="AL376" s="34" t="str">
        <f t="shared" si="23"/>
        <v/>
      </c>
      <c r="AM376" s="34"/>
      <c r="AN376" s="10"/>
    </row>
    <row r="377" spans="2:40" x14ac:dyDescent="0.3">
      <c r="B377" s="32" t="str">
        <f>IF((ANXE_1_DEPENSES_PREVISION!H377)=0,"",ANXE_1_DEPENSES_PREVISION!H377)</f>
        <v/>
      </c>
      <c r="C377" s="32" t="str">
        <f>IF((ANXE_1_DEPENSES_PREVISION!I377)=0,"",ANXE_1_DEPENSES_PREVISION!I377)</f>
        <v/>
      </c>
      <c r="D377" s="32" t="str">
        <f>IF((ANXE_1_DEPENSES_PREVISION!J377)=0,"",ANXE_1_DEPENSES_PREVISION!J377)</f>
        <v/>
      </c>
      <c r="E377" s="32" t="str">
        <f>IF((ANXE_1_DEPENSES_PREVISION!K377)=0,"",ANXE_1_DEPENSES_PREVISION!K377)</f>
        <v/>
      </c>
      <c r="F377" s="32" t="str">
        <f>IF((ANXE_1_DEPENSES_PREVISION!L377)=0,"",ANXE_1_DEPENSES_PREVISION!L377)</f>
        <v/>
      </c>
      <c r="G377" s="31" t="str">
        <f>IF((ANXE_1_DEPENSES_PREVISION!M377)=0,"",ANXE_1_DEPENSES_PREVISION!M377)</f>
        <v/>
      </c>
      <c r="H377" s="32" t="str">
        <f>IF((ANXE_1_DEPENSES_PREVISION!N377)=0,"",ANXE_1_DEPENSES_PREVISION!N377)</f>
        <v/>
      </c>
      <c r="I377" s="32" t="str">
        <f>IF((ANXE_1_DEPENSES_PREVISION!O377)=0,"",ANXE_1_DEPENSES_PREVISION!O377)</f>
        <v/>
      </c>
      <c r="J377" s="31" t="str">
        <f>IF((ANXE_1_DEPENSES_PREVISION!P377)=0,"",ANXE_1_DEPENSES_PREVISION!P377)</f>
        <v/>
      </c>
      <c r="K377" s="32" t="str">
        <f>IF((ANXE_1_DEPENSES_PREVISION!Q377)=0,"",ANXE_1_DEPENSES_PREVISION!Q377)</f>
        <v/>
      </c>
      <c r="L377" s="32" t="str">
        <f>IF((ANXE_1_DEPENSES_PREVISION!R377)=0,"",ANXE_1_DEPENSES_PREVISION!R377)</f>
        <v/>
      </c>
      <c r="M377" s="31" t="str">
        <f>IF((ANXE_1_DEPENSES_PREVISION!S377)=0,"",ANXE_1_DEPENSES_PREVISION!S377)</f>
        <v/>
      </c>
      <c r="N377" s="31" t="str">
        <f>IF((ANXE_1_DEPENSES_PREVISION!T377)=0,"",ANXE_1_DEPENSES_PREVISION!T377)</f>
        <v/>
      </c>
      <c r="O377" s="31" t="str">
        <f>IF((ANXE_1_DEPENSES_PREVISION!U377)=0,"",ANXE_1_DEPENSES_PREVISION!U377)</f>
        <v/>
      </c>
      <c r="P377" s="31" t="str">
        <f>IF((ANXE_1_DEPENSES_PREVISION!V377)=0,"",ANXE_1_DEPENSES_PREVISION!V377)</f>
        <v/>
      </c>
      <c r="Q377" s="32" t="str">
        <f>IF((ANXE_1_DEPENSES_PREVISION!W377)=0,"",ANXE_1_DEPENSES_PREVISION!W377)</f>
        <v/>
      </c>
      <c r="R377" s="9" t="str">
        <f>IF((ANXE_1_DEPENSES_PREVISION!H377)=0,"",ANXE_1_DEPENSES_PREVISION!H377)</f>
        <v/>
      </c>
      <c r="S377" s="9" t="str">
        <f>IF((ANXE_1_DEPENSES_PREVISION!I377)=0,"",ANXE_1_DEPENSES_PREVISION!I377)</f>
        <v/>
      </c>
      <c r="T377" s="9" t="str">
        <f>IF((ANXE_1_DEPENSES_PREVISION!J377)=0,"",ANXE_1_DEPENSES_PREVISION!J377)</f>
        <v/>
      </c>
      <c r="U377" s="9" t="str">
        <f>IF((ANXE_1_DEPENSES_PREVISION!K377)=0,"",ANXE_1_DEPENSES_PREVISION!K377)</f>
        <v/>
      </c>
      <c r="V377" s="9" t="str">
        <f>IF((ANXE_1_DEPENSES_PREVISION!L377)=0,"",ANXE_1_DEPENSES_PREVISION!L377)</f>
        <v/>
      </c>
      <c r="W377" s="86" t="str">
        <f>IF((ANXE_1_DEPENSES_PREVISION!M377)=0,"",ANXE_1_DEPENSES_PREVISION!M377)</f>
        <v/>
      </c>
      <c r="X377" s="9" t="str">
        <f>IF((ANXE_1_DEPENSES_PREVISION!N377)=0,"",ANXE_1_DEPENSES_PREVISION!N377)</f>
        <v/>
      </c>
      <c r="Y377" s="9" t="str">
        <f>IF((ANXE_1_DEPENSES_PREVISION!O377)=0,"",ANXE_1_DEPENSES_PREVISION!O377)</f>
        <v/>
      </c>
      <c r="Z377" s="86" t="str">
        <f>IF((ANXE_1_DEPENSES_PREVISION!P377)=0,"",ANXE_1_DEPENSES_PREVISION!P377)</f>
        <v/>
      </c>
      <c r="AA377" s="9" t="str">
        <f>IF((ANXE_1_DEPENSES_PREVISION!Q377)=0,"",ANXE_1_DEPENSES_PREVISION!Q377)</f>
        <v/>
      </c>
      <c r="AB377" s="9" t="str">
        <f>IF((ANXE_1_DEPENSES_PREVISION!R377)=0,"",ANXE_1_DEPENSES_PREVISION!R377)</f>
        <v/>
      </c>
      <c r="AC377" s="86" t="str">
        <f>IF((ANXE_1_DEPENSES_PREVISION!S377)=0,"",ANXE_1_DEPENSES_PREVISION!S377)</f>
        <v/>
      </c>
      <c r="AD377" s="86" t="str">
        <f>IF((ANXE_1_DEPENSES_PREVISION!T377)=0,"",ANXE_1_DEPENSES_PREVISION!T377)</f>
        <v/>
      </c>
      <c r="AE377" s="86" t="str">
        <f>IF((ANXE_1_DEPENSES_PREVISION!U377)=0,"",ANXE_1_DEPENSES_PREVISION!U377)</f>
        <v/>
      </c>
      <c r="AF377" s="86" t="str">
        <f>IF((ANXE_1_DEPENSES_PREVISION!V377)=0,"",ANXE_1_DEPENSES_PREVISION!V377)</f>
        <v/>
      </c>
      <c r="AG377" s="9" t="str">
        <f>IF((ANXE_1_DEPENSES_PREVISION!W377)=0,"",ANXE_1_DEPENSES_PREVISION!W377)</f>
        <v/>
      </c>
      <c r="AH377" s="35"/>
      <c r="AI377" s="34" t="str">
        <f t="shared" si="20"/>
        <v/>
      </c>
      <c r="AJ377" s="11" t="str">
        <f t="shared" si="21"/>
        <v/>
      </c>
      <c r="AK377" s="36" t="str">
        <f t="shared" si="22"/>
        <v/>
      </c>
      <c r="AL377" s="34" t="str">
        <f t="shared" si="23"/>
        <v/>
      </c>
      <c r="AM377" s="34"/>
      <c r="AN377" s="10"/>
    </row>
    <row r="378" spans="2:40" x14ac:dyDescent="0.3">
      <c r="B378" s="32" t="str">
        <f>IF((ANXE_1_DEPENSES_PREVISION!H378)=0,"",ANXE_1_DEPENSES_PREVISION!H378)</f>
        <v/>
      </c>
      <c r="C378" s="32" t="str">
        <f>IF((ANXE_1_DEPENSES_PREVISION!I378)=0,"",ANXE_1_DEPENSES_PREVISION!I378)</f>
        <v/>
      </c>
      <c r="D378" s="32" t="str">
        <f>IF((ANXE_1_DEPENSES_PREVISION!J378)=0,"",ANXE_1_DEPENSES_PREVISION!J378)</f>
        <v/>
      </c>
      <c r="E378" s="32" t="str">
        <f>IF((ANXE_1_DEPENSES_PREVISION!K378)=0,"",ANXE_1_DEPENSES_PREVISION!K378)</f>
        <v/>
      </c>
      <c r="F378" s="32" t="str">
        <f>IF((ANXE_1_DEPENSES_PREVISION!L378)=0,"",ANXE_1_DEPENSES_PREVISION!L378)</f>
        <v/>
      </c>
      <c r="G378" s="31" t="str">
        <f>IF((ANXE_1_DEPENSES_PREVISION!M378)=0,"",ANXE_1_DEPENSES_PREVISION!M378)</f>
        <v/>
      </c>
      <c r="H378" s="32" t="str">
        <f>IF((ANXE_1_DEPENSES_PREVISION!N378)=0,"",ANXE_1_DEPENSES_PREVISION!N378)</f>
        <v/>
      </c>
      <c r="I378" s="32" t="str">
        <f>IF((ANXE_1_DEPENSES_PREVISION!O378)=0,"",ANXE_1_DEPENSES_PREVISION!O378)</f>
        <v/>
      </c>
      <c r="J378" s="31" t="str">
        <f>IF((ANXE_1_DEPENSES_PREVISION!P378)=0,"",ANXE_1_DEPENSES_PREVISION!P378)</f>
        <v/>
      </c>
      <c r="K378" s="32" t="str">
        <f>IF((ANXE_1_DEPENSES_PREVISION!Q378)=0,"",ANXE_1_DEPENSES_PREVISION!Q378)</f>
        <v/>
      </c>
      <c r="L378" s="32" t="str">
        <f>IF((ANXE_1_DEPENSES_PREVISION!R378)=0,"",ANXE_1_DEPENSES_PREVISION!R378)</f>
        <v/>
      </c>
      <c r="M378" s="31" t="str">
        <f>IF((ANXE_1_DEPENSES_PREVISION!S378)=0,"",ANXE_1_DEPENSES_PREVISION!S378)</f>
        <v/>
      </c>
      <c r="N378" s="31" t="str">
        <f>IF((ANXE_1_DEPENSES_PREVISION!T378)=0,"",ANXE_1_DEPENSES_PREVISION!T378)</f>
        <v/>
      </c>
      <c r="O378" s="31" t="str">
        <f>IF((ANXE_1_DEPENSES_PREVISION!U378)=0,"",ANXE_1_DEPENSES_PREVISION!U378)</f>
        <v/>
      </c>
      <c r="P378" s="31" t="str">
        <f>IF((ANXE_1_DEPENSES_PREVISION!V378)=0,"",ANXE_1_DEPENSES_PREVISION!V378)</f>
        <v/>
      </c>
      <c r="Q378" s="32" t="str">
        <f>IF((ANXE_1_DEPENSES_PREVISION!W378)=0,"",ANXE_1_DEPENSES_PREVISION!W378)</f>
        <v/>
      </c>
      <c r="R378" s="9" t="str">
        <f>IF((ANXE_1_DEPENSES_PREVISION!H378)=0,"",ANXE_1_DEPENSES_PREVISION!H378)</f>
        <v/>
      </c>
      <c r="S378" s="9" t="str">
        <f>IF((ANXE_1_DEPENSES_PREVISION!I378)=0,"",ANXE_1_DEPENSES_PREVISION!I378)</f>
        <v/>
      </c>
      <c r="T378" s="9" t="str">
        <f>IF((ANXE_1_DEPENSES_PREVISION!J378)=0,"",ANXE_1_DEPENSES_PREVISION!J378)</f>
        <v/>
      </c>
      <c r="U378" s="9" t="str">
        <f>IF((ANXE_1_DEPENSES_PREVISION!K378)=0,"",ANXE_1_DEPENSES_PREVISION!K378)</f>
        <v/>
      </c>
      <c r="V378" s="9" t="str">
        <f>IF((ANXE_1_DEPENSES_PREVISION!L378)=0,"",ANXE_1_DEPENSES_PREVISION!L378)</f>
        <v/>
      </c>
      <c r="W378" s="86" t="str">
        <f>IF((ANXE_1_DEPENSES_PREVISION!M378)=0,"",ANXE_1_DEPENSES_PREVISION!M378)</f>
        <v/>
      </c>
      <c r="X378" s="9" t="str">
        <f>IF((ANXE_1_DEPENSES_PREVISION!N378)=0,"",ANXE_1_DEPENSES_PREVISION!N378)</f>
        <v/>
      </c>
      <c r="Y378" s="9" t="str">
        <f>IF((ANXE_1_DEPENSES_PREVISION!O378)=0,"",ANXE_1_DEPENSES_PREVISION!O378)</f>
        <v/>
      </c>
      <c r="Z378" s="86" t="str">
        <f>IF((ANXE_1_DEPENSES_PREVISION!P378)=0,"",ANXE_1_DEPENSES_PREVISION!P378)</f>
        <v/>
      </c>
      <c r="AA378" s="9" t="str">
        <f>IF((ANXE_1_DEPENSES_PREVISION!Q378)=0,"",ANXE_1_DEPENSES_PREVISION!Q378)</f>
        <v/>
      </c>
      <c r="AB378" s="9" t="str">
        <f>IF((ANXE_1_DEPENSES_PREVISION!R378)=0,"",ANXE_1_DEPENSES_PREVISION!R378)</f>
        <v/>
      </c>
      <c r="AC378" s="86" t="str">
        <f>IF((ANXE_1_DEPENSES_PREVISION!S378)=0,"",ANXE_1_DEPENSES_PREVISION!S378)</f>
        <v/>
      </c>
      <c r="AD378" s="86" t="str">
        <f>IF((ANXE_1_DEPENSES_PREVISION!T378)=0,"",ANXE_1_DEPENSES_PREVISION!T378)</f>
        <v/>
      </c>
      <c r="AE378" s="86" t="str">
        <f>IF((ANXE_1_DEPENSES_PREVISION!U378)=0,"",ANXE_1_DEPENSES_PREVISION!U378)</f>
        <v/>
      </c>
      <c r="AF378" s="86" t="str">
        <f>IF((ANXE_1_DEPENSES_PREVISION!V378)=0,"",ANXE_1_DEPENSES_PREVISION!V378)</f>
        <v/>
      </c>
      <c r="AG378" s="9" t="str">
        <f>IF((ANXE_1_DEPENSES_PREVISION!W378)=0,"",ANXE_1_DEPENSES_PREVISION!W378)</f>
        <v/>
      </c>
      <c r="AH378" s="35"/>
      <c r="AI378" s="34" t="str">
        <f t="shared" si="20"/>
        <v/>
      </c>
      <c r="AJ378" s="11" t="str">
        <f t="shared" si="21"/>
        <v/>
      </c>
      <c r="AK378" s="36" t="str">
        <f t="shared" si="22"/>
        <v/>
      </c>
      <c r="AL378" s="34" t="str">
        <f t="shared" si="23"/>
        <v/>
      </c>
      <c r="AM378" s="34"/>
      <c r="AN378" s="10"/>
    </row>
    <row r="379" spans="2:40" x14ac:dyDescent="0.3">
      <c r="B379" s="32" t="str">
        <f>IF((ANXE_1_DEPENSES_PREVISION!H379)=0,"",ANXE_1_DEPENSES_PREVISION!H379)</f>
        <v/>
      </c>
      <c r="C379" s="32" t="str">
        <f>IF((ANXE_1_DEPENSES_PREVISION!I379)=0,"",ANXE_1_DEPENSES_PREVISION!I379)</f>
        <v/>
      </c>
      <c r="D379" s="32" t="str">
        <f>IF((ANXE_1_DEPENSES_PREVISION!J379)=0,"",ANXE_1_DEPENSES_PREVISION!J379)</f>
        <v/>
      </c>
      <c r="E379" s="32" t="str">
        <f>IF((ANXE_1_DEPENSES_PREVISION!K379)=0,"",ANXE_1_DEPENSES_PREVISION!K379)</f>
        <v/>
      </c>
      <c r="F379" s="32" t="str">
        <f>IF((ANXE_1_DEPENSES_PREVISION!L379)=0,"",ANXE_1_DEPENSES_PREVISION!L379)</f>
        <v/>
      </c>
      <c r="G379" s="31" t="str">
        <f>IF((ANXE_1_DEPENSES_PREVISION!M379)=0,"",ANXE_1_DEPENSES_PREVISION!M379)</f>
        <v/>
      </c>
      <c r="H379" s="32" t="str">
        <f>IF((ANXE_1_DEPENSES_PREVISION!N379)=0,"",ANXE_1_DEPENSES_PREVISION!N379)</f>
        <v/>
      </c>
      <c r="I379" s="32" t="str">
        <f>IF((ANXE_1_DEPENSES_PREVISION!O379)=0,"",ANXE_1_DEPENSES_PREVISION!O379)</f>
        <v/>
      </c>
      <c r="J379" s="31" t="str">
        <f>IF((ANXE_1_DEPENSES_PREVISION!P379)=0,"",ANXE_1_DEPENSES_PREVISION!P379)</f>
        <v/>
      </c>
      <c r="K379" s="32" t="str">
        <f>IF((ANXE_1_DEPENSES_PREVISION!Q379)=0,"",ANXE_1_DEPENSES_PREVISION!Q379)</f>
        <v/>
      </c>
      <c r="L379" s="32" t="str">
        <f>IF((ANXE_1_DEPENSES_PREVISION!R379)=0,"",ANXE_1_DEPENSES_PREVISION!R379)</f>
        <v/>
      </c>
      <c r="M379" s="31" t="str">
        <f>IF((ANXE_1_DEPENSES_PREVISION!S379)=0,"",ANXE_1_DEPENSES_PREVISION!S379)</f>
        <v/>
      </c>
      <c r="N379" s="31" t="str">
        <f>IF((ANXE_1_DEPENSES_PREVISION!T379)=0,"",ANXE_1_DEPENSES_PREVISION!T379)</f>
        <v/>
      </c>
      <c r="O379" s="31" t="str">
        <f>IF((ANXE_1_DEPENSES_PREVISION!U379)=0,"",ANXE_1_DEPENSES_PREVISION!U379)</f>
        <v/>
      </c>
      <c r="P379" s="31" t="str">
        <f>IF((ANXE_1_DEPENSES_PREVISION!V379)=0,"",ANXE_1_DEPENSES_PREVISION!V379)</f>
        <v/>
      </c>
      <c r="Q379" s="32" t="str">
        <f>IF((ANXE_1_DEPENSES_PREVISION!W379)=0,"",ANXE_1_DEPENSES_PREVISION!W379)</f>
        <v/>
      </c>
      <c r="R379" s="9" t="str">
        <f>IF((ANXE_1_DEPENSES_PREVISION!H379)=0,"",ANXE_1_DEPENSES_PREVISION!H379)</f>
        <v/>
      </c>
      <c r="S379" s="9" t="str">
        <f>IF((ANXE_1_DEPENSES_PREVISION!I379)=0,"",ANXE_1_DEPENSES_PREVISION!I379)</f>
        <v/>
      </c>
      <c r="T379" s="9" t="str">
        <f>IF((ANXE_1_DEPENSES_PREVISION!J379)=0,"",ANXE_1_DEPENSES_PREVISION!J379)</f>
        <v/>
      </c>
      <c r="U379" s="9" t="str">
        <f>IF((ANXE_1_DEPENSES_PREVISION!K379)=0,"",ANXE_1_DEPENSES_PREVISION!K379)</f>
        <v/>
      </c>
      <c r="V379" s="9" t="str">
        <f>IF((ANXE_1_DEPENSES_PREVISION!L379)=0,"",ANXE_1_DEPENSES_PREVISION!L379)</f>
        <v/>
      </c>
      <c r="W379" s="86" t="str">
        <f>IF((ANXE_1_DEPENSES_PREVISION!M379)=0,"",ANXE_1_DEPENSES_PREVISION!M379)</f>
        <v/>
      </c>
      <c r="X379" s="9" t="str">
        <f>IF((ANXE_1_DEPENSES_PREVISION!N379)=0,"",ANXE_1_DEPENSES_PREVISION!N379)</f>
        <v/>
      </c>
      <c r="Y379" s="9" t="str">
        <f>IF((ANXE_1_DEPENSES_PREVISION!O379)=0,"",ANXE_1_DEPENSES_PREVISION!O379)</f>
        <v/>
      </c>
      <c r="Z379" s="86" t="str">
        <f>IF((ANXE_1_DEPENSES_PREVISION!P379)=0,"",ANXE_1_DEPENSES_PREVISION!P379)</f>
        <v/>
      </c>
      <c r="AA379" s="9" t="str">
        <f>IF((ANXE_1_DEPENSES_PREVISION!Q379)=0,"",ANXE_1_DEPENSES_PREVISION!Q379)</f>
        <v/>
      </c>
      <c r="AB379" s="9" t="str">
        <f>IF((ANXE_1_DEPENSES_PREVISION!R379)=0,"",ANXE_1_DEPENSES_PREVISION!R379)</f>
        <v/>
      </c>
      <c r="AC379" s="86" t="str">
        <f>IF((ANXE_1_DEPENSES_PREVISION!S379)=0,"",ANXE_1_DEPENSES_PREVISION!S379)</f>
        <v/>
      </c>
      <c r="AD379" s="86" t="str">
        <f>IF((ANXE_1_DEPENSES_PREVISION!T379)=0,"",ANXE_1_DEPENSES_PREVISION!T379)</f>
        <v/>
      </c>
      <c r="AE379" s="86" t="str">
        <f>IF((ANXE_1_DEPENSES_PREVISION!U379)=0,"",ANXE_1_DEPENSES_PREVISION!U379)</f>
        <v/>
      </c>
      <c r="AF379" s="86" t="str">
        <f>IF((ANXE_1_DEPENSES_PREVISION!V379)=0,"",ANXE_1_DEPENSES_PREVISION!V379)</f>
        <v/>
      </c>
      <c r="AG379" s="9" t="str">
        <f>IF((ANXE_1_DEPENSES_PREVISION!W379)=0,"",ANXE_1_DEPENSES_PREVISION!W379)</f>
        <v/>
      </c>
      <c r="AH379" s="35"/>
      <c r="AI379" s="34" t="str">
        <f t="shared" si="20"/>
        <v/>
      </c>
      <c r="AJ379" s="11" t="str">
        <f t="shared" si="21"/>
        <v/>
      </c>
      <c r="AK379" s="36" t="str">
        <f t="shared" si="22"/>
        <v/>
      </c>
      <c r="AL379" s="34" t="str">
        <f t="shared" si="23"/>
        <v/>
      </c>
      <c r="AM379" s="34"/>
      <c r="AN379" s="10"/>
    </row>
    <row r="380" spans="2:40" x14ac:dyDescent="0.3">
      <c r="B380" s="32" t="str">
        <f>IF((ANXE_1_DEPENSES_PREVISION!H380)=0,"",ANXE_1_DEPENSES_PREVISION!H380)</f>
        <v/>
      </c>
      <c r="C380" s="32" t="str">
        <f>IF((ANXE_1_DEPENSES_PREVISION!I380)=0,"",ANXE_1_DEPENSES_PREVISION!I380)</f>
        <v/>
      </c>
      <c r="D380" s="32" t="str">
        <f>IF((ANXE_1_DEPENSES_PREVISION!J380)=0,"",ANXE_1_DEPENSES_PREVISION!J380)</f>
        <v/>
      </c>
      <c r="E380" s="32" t="str">
        <f>IF((ANXE_1_DEPENSES_PREVISION!K380)=0,"",ANXE_1_DEPENSES_PREVISION!K380)</f>
        <v/>
      </c>
      <c r="F380" s="32" t="str">
        <f>IF((ANXE_1_DEPENSES_PREVISION!L380)=0,"",ANXE_1_DEPENSES_PREVISION!L380)</f>
        <v/>
      </c>
      <c r="G380" s="31" t="str">
        <f>IF((ANXE_1_DEPENSES_PREVISION!M380)=0,"",ANXE_1_DEPENSES_PREVISION!M380)</f>
        <v/>
      </c>
      <c r="H380" s="32" t="str">
        <f>IF((ANXE_1_DEPENSES_PREVISION!N380)=0,"",ANXE_1_DEPENSES_PREVISION!N380)</f>
        <v/>
      </c>
      <c r="I380" s="32" t="str">
        <f>IF((ANXE_1_DEPENSES_PREVISION!O380)=0,"",ANXE_1_DEPENSES_PREVISION!O380)</f>
        <v/>
      </c>
      <c r="J380" s="31" t="str">
        <f>IF((ANXE_1_DEPENSES_PREVISION!P380)=0,"",ANXE_1_DEPENSES_PREVISION!P380)</f>
        <v/>
      </c>
      <c r="K380" s="32" t="str">
        <f>IF((ANXE_1_DEPENSES_PREVISION!Q380)=0,"",ANXE_1_DEPENSES_PREVISION!Q380)</f>
        <v/>
      </c>
      <c r="L380" s="32" t="str">
        <f>IF((ANXE_1_DEPENSES_PREVISION!R380)=0,"",ANXE_1_DEPENSES_PREVISION!R380)</f>
        <v/>
      </c>
      <c r="M380" s="31" t="str">
        <f>IF((ANXE_1_DEPENSES_PREVISION!S380)=0,"",ANXE_1_DEPENSES_PREVISION!S380)</f>
        <v/>
      </c>
      <c r="N380" s="31" t="str">
        <f>IF((ANXE_1_DEPENSES_PREVISION!T380)=0,"",ANXE_1_DEPENSES_PREVISION!T380)</f>
        <v/>
      </c>
      <c r="O380" s="31" t="str">
        <f>IF((ANXE_1_DEPENSES_PREVISION!U380)=0,"",ANXE_1_DEPENSES_PREVISION!U380)</f>
        <v/>
      </c>
      <c r="P380" s="31" t="str">
        <f>IF((ANXE_1_DEPENSES_PREVISION!V380)=0,"",ANXE_1_DEPENSES_PREVISION!V380)</f>
        <v/>
      </c>
      <c r="Q380" s="32" t="str">
        <f>IF((ANXE_1_DEPENSES_PREVISION!W380)=0,"",ANXE_1_DEPENSES_PREVISION!W380)</f>
        <v/>
      </c>
      <c r="R380" s="9" t="str">
        <f>IF((ANXE_1_DEPENSES_PREVISION!H380)=0,"",ANXE_1_DEPENSES_PREVISION!H380)</f>
        <v/>
      </c>
      <c r="S380" s="9" t="str">
        <f>IF((ANXE_1_DEPENSES_PREVISION!I380)=0,"",ANXE_1_DEPENSES_PREVISION!I380)</f>
        <v/>
      </c>
      <c r="T380" s="9" t="str">
        <f>IF((ANXE_1_DEPENSES_PREVISION!J380)=0,"",ANXE_1_DEPENSES_PREVISION!J380)</f>
        <v/>
      </c>
      <c r="U380" s="9" t="str">
        <f>IF((ANXE_1_DEPENSES_PREVISION!K380)=0,"",ANXE_1_DEPENSES_PREVISION!K380)</f>
        <v/>
      </c>
      <c r="V380" s="9" t="str">
        <f>IF((ANXE_1_DEPENSES_PREVISION!L380)=0,"",ANXE_1_DEPENSES_PREVISION!L380)</f>
        <v/>
      </c>
      <c r="W380" s="86" t="str">
        <f>IF((ANXE_1_DEPENSES_PREVISION!M380)=0,"",ANXE_1_DEPENSES_PREVISION!M380)</f>
        <v/>
      </c>
      <c r="X380" s="9" t="str">
        <f>IF((ANXE_1_DEPENSES_PREVISION!N380)=0,"",ANXE_1_DEPENSES_PREVISION!N380)</f>
        <v/>
      </c>
      <c r="Y380" s="9" t="str">
        <f>IF((ANXE_1_DEPENSES_PREVISION!O380)=0,"",ANXE_1_DEPENSES_PREVISION!O380)</f>
        <v/>
      </c>
      <c r="Z380" s="86" t="str">
        <f>IF((ANXE_1_DEPENSES_PREVISION!P380)=0,"",ANXE_1_DEPENSES_PREVISION!P380)</f>
        <v/>
      </c>
      <c r="AA380" s="9" t="str">
        <f>IF((ANXE_1_DEPENSES_PREVISION!Q380)=0,"",ANXE_1_DEPENSES_PREVISION!Q380)</f>
        <v/>
      </c>
      <c r="AB380" s="9" t="str">
        <f>IF((ANXE_1_DEPENSES_PREVISION!R380)=0,"",ANXE_1_DEPENSES_PREVISION!R380)</f>
        <v/>
      </c>
      <c r="AC380" s="86" t="str">
        <f>IF((ANXE_1_DEPENSES_PREVISION!S380)=0,"",ANXE_1_DEPENSES_PREVISION!S380)</f>
        <v/>
      </c>
      <c r="AD380" s="86" t="str">
        <f>IF((ANXE_1_DEPENSES_PREVISION!T380)=0,"",ANXE_1_DEPENSES_PREVISION!T380)</f>
        <v/>
      </c>
      <c r="AE380" s="86" t="str">
        <f>IF((ANXE_1_DEPENSES_PREVISION!U380)=0,"",ANXE_1_DEPENSES_PREVISION!U380)</f>
        <v/>
      </c>
      <c r="AF380" s="86" t="str">
        <f>IF((ANXE_1_DEPENSES_PREVISION!V380)=0,"",ANXE_1_DEPENSES_PREVISION!V380)</f>
        <v/>
      </c>
      <c r="AG380" s="9" t="str">
        <f>IF((ANXE_1_DEPENSES_PREVISION!W380)=0,"",ANXE_1_DEPENSES_PREVISION!W380)</f>
        <v/>
      </c>
      <c r="AH380" s="35"/>
      <c r="AI380" s="34" t="str">
        <f t="shared" si="20"/>
        <v/>
      </c>
      <c r="AJ380" s="11" t="str">
        <f t="shared" si="21"/>
        <v/>
      </c>
      <c r="AK380" s="36" t="str">
        <f t="shared" si="22"/>
        <v/>
      </c>
      <c r="AL380" s="34" t="str">
        <f t="shared" si="23"/>
        <v/>
      </c>
      <c r="AM380" s="34"/>
      <c r="AN380" s="10"/>
    </row>
    <row r="381" spans="2:40" x14ac:dyDescent="0.3">
      <c r="B381" s="32" t="str">
        <f>IF((ANXE_1_DEPENSES_PREVISION!H381)=0,"",ANXE_1_DEPENSES_PREVISION!H381)</f>
        <v/>
      </c>
      <c r="C381" s="32" t="str">
        <f>IF((ANXE_1_DEPENSES_PREVISION!I381)=0,"",ANXE_1_DEPENSES_PREVISION!I381)</f>
        <v/>
      </c>
      <c r="D381" s="32" t="str">
        <f>IF((ANXE_1_DEPENSES_PREVISION!J381)=0,"",ANXE_1_DEPENSES_PREVISION!J381)</f>
        <v/>
      </c>
      <c r="E381" s="32" t="str">
        <f>IF((ANXE_1_DEPENSES_PREVISION!K381)=0,"",ANXE_1_DEPENSES_PREVISION!K381)</f>
        <v/>
      </c>
      <c r="F381" s="32" t="str">
        <f>IF((ANXE_1_DEPENSES_PREVISION!L381)=0,"",ANXE_1_DEPENSES_PREVISION!L381)</f>
        <v/>
      </c>
      <c r="G381" s="31" t="str">
        <f>IF((ANXE_1_DEPENSES_PREVISION!M381)=0,"",ANXE_1_DEPENSES_PREVISION!M381)</f>
        <v/>
      </c>
      <c r="H381" s="32" t="str">
        <f>IF((ANXE_1_DEPENSES_PREVISION!N381)=0,"",ANXE_1_DEPENSES_PREVISION!N381)</f>
        <v/>
      </c>
      <c r="I381" s="32" t="str">
        <f>IF((ANXE_1_DEPENSES_PREVISION!O381)=0,"",ANXE_1_DEPENSES_PREVISION!O381)</f>
        <v/>
      </c>
      <c r="J381" s="31" t="str">
        <f>IF((ANXE_1_DEPENSES_PREVISION!P381)=0,"",ANXE_1_DEPENSES_PREVISION!P381)</f>
        <v/>
      </c>
      <c r="K381" s="32" t="str">
        <f>IF((ANXE_1_DEPENSES_PREVISION!Q381)=0,"",ANXE_1_DEPENSES_PREVISION!Q381)</f>
        <v/>
      </c>
      <c r="L381" s="32" t="str">
        <f>IF((ANXE_1_DEPENSES_PREVISION!R381)=0,"",ANXE_1_DEPENSES_PREVISION!R381)</f>
        <v/>
      </c>
      <c r="M381" s="31" t="str">
        <f>IF((ANXE_1_DEPENSES_PREVISION!S381)=0,"",ANXE_1_DEPENSES_PREVISION!S381)</f>
        <v/>
      </c>
      <c r="N381" s="31" t="str">
        <f>IF((ANXE_1_DEPENSES_PREVISION!T381)=0,"",ANXE_1_DEPENSES_PREVISION!T381)</f>
        <v/>
      </c>
      <c r="O381" s="31" t="str">
        <f>IF((ANXE_1_DEPENSES_PREVISION!U381)=0,"",ANXE_1_DEPENSES_PREVISION!U381)</f>
        <v/>
      </c>
      <c r="P381" s="31" t="str">
        <f>IF((ANXE_1_DEPENSES_PREVISION!V381)=0,"",ANXE_1_DEPENSES_PREVISION!V381)</f>
        <v/>
      </c>
      <c r="Q381" s="32" t="str">
        <f>IF((ANXE_1_DEPENSES_PREVISION!W381)=0,"",ANXE_1_DEPENSES_PREVISION!W381)</f>
        <v/>
      </c>
      <c r="R381" s="9" t="str">
        <f>IF((ANXE_1_DEPENSES_PREVISION!H381)=0,"",ANXE_1_DEPENSES_PREVISION!H381)</f>
        <v/>
      </c>
      <c r="S381" s="9" t="str">
        <f>IF((ANXE_1_DEPENSES_PREVISION!I381)=0,"",ANXE_1_DEPENSES_PREVISION!I381)</f>
        <v/>
      </c>
      <c r="T381" s="9" t="str">
        <f>IF((ANXE_1_DEPENSES_PREVISION!J381)=0,"",ANXE_1_DEPENSES_PREVISION!J381)</f>
        <v/>
      </c>
      <c r="U381" s="9" t="str">
        <f>IF((ANXE_1_DEPENSES_PREVISION!K381)=0,"",ANXE_1_DEPENSES_PREVISION!K381)</f>
        <v/>
      </c>
      <c r="V381" s="9" t="str">
        <f>IF((ANXE_1_DEPENSES_PREVISION!L381)=0,"",ANXE_1_DEPENSES_PREVISION!L381)</f>
        <v/>
      </c>
      <c r="W381" s="86" t="str">
        <f>IF((ANXE_1_DEPENSES_PREVISION!M381)=0,"",ANXE_1_DEPENSES_PREVISION!M381)</f>
        <v/>
      </c>
      <c r="X381" s="9" t="str">
        <f>IF((ANXE_1_DEPENSES_PREVISION!N381)=0,"",ANXE_1_DEPENSES_PREVISION!N381)</f>
        <v/>
      </c>
      <c r="Y381" s="9" t="str">
        <f>IF((ANXE_1_DEPENSES_PREVISION!O381)=0,"",ANXE_1_DEPENSES_PREVISION!O381)</f>
        <v/>
      </c>
      <c r="Z381" s="86" t="str">
        <f>IF((ANXE_1_DEPENSES_PREVISION!P381)=0,"",ANXE_1_DEPENSES_PREVISION!P381)</f>
        <v/>
      </c>
      <c r="AA381" s="9" t="str">
        <f>IF((ANXE_1_DEPENSES_PREVISION!Q381)=0,"",ANXE_1_DEPENSES_PREVISION!Q381)</f>
        <v/>
      </c>
      <c r="AB381" s="9" t="str">
        <f>IF((ANXE_1_DEPENSES_PREVISION!R381)=0,"",ANXE_1_DEPENSES_PREVISION!R381)</f>
        <v/>
      </c>
      <c r="AC381" s="86" t="str">
        <f>IF((ANXE_1_DEPENSES_PREVISION!S381)=0,"",ANXE_1_DEPENSES_PREVISION!S381)</f>
        <v/>
      </c>
      <c r="AD381" s="86" t="str">
        <f>IF((ANXE_1_DEPENSES_PREVISION!T381)=0,"",ANXE_1_DEPENSES_PREVISION!T381)</f>
        <v/>
      </c>
      <c r="AE381" s="86" t="str">
        <f>IF((ANXE_1_DEPENSES_PREVISION!U381)=0,"",ANXE_1_DEPENSES_PREVISION!U381)</f>
        <v/>
      </c>
      <c r="AF381" s="86" t="str">
        <f>IF((ANXE_1_DEPENSES_PREVISION!V381)=0,"",ANXE_1_DEPENSES_PREVISION!V381)</f>
        <v/>
      </c>
      <c r="AG381" s="9" t="str">
        <f>IF((ANXE_1_DEPENSES_PREVISION!W381)=0,"",ANXE_1_DEPENSES_PREVISION!W381)</f>
        <v/>
      </c>
      <c r="AH381" s="35"/>
      <c r="AI381" s="34" t="str">
        <f t="shared" si="20"/>
        <v/>
      </c>
      <c r="AJ381" s="11" t="str">
        <f t="shared" si="21"/>
        <v/>
      </c>
      <c r="AK381" s="36" t="str">
        <f t="shared" si="22"/>
        <v/>
      </c>
      <c r="AL381" s="34" t="str">
        <f t="shared" si="23"/>
        <v/>
      </c>
      <c r="AM381" s="34"/>
      <c r="AN381" s="10"/>
    </row>
    <row r="382" spans="2:40" x14ac:dyDescent="0.3">
      <c r="B382" s="32" t="str">
        <f>IF((ANXE_1_DEPENSES_PREVISION!H382)=0,"",ANXE_1_DEPENSES_PREVISION!H382)</f>
        <v/>
      </c>
      <c r="C382" s="32" t="str">
        <f>IF((ANXE_1_DEPENSES_PREVISION!I382)=0,"",ANXE_1_DEPENSES_PREVISION!I382)</f>
        <v/>
      </c>
      <c r="D382" s="32" t="str">
        <f>IF((ANXE_1_DEPENSES_PREVISION!J382)=0,"",ANXE_1_DEPENSES_PREVISION!J382)</f>
        <v/>
      </c>
      <c r="E382" s="32" t="str">
        <f>IF((ANXE_1_DEPENSES_PREVISION!K382)=0,"",ANXE_1_DEPENSES_PREVISION!K382)</f>
        <v/>
      </c>
      <c r="F382" s="32" t="str">
        <f>IF((ANXE_1_DEPENSES_PREVISION!L382)=0,"",ANXE_1_DEPENSES_PREVISION!L382)</f>
        <v/>
      </c>
      <c r="G382" s="31" t="str">
        <f>IF((ANXE_1_DEPENSES_PREVISION!M382)=0,"",ANXE_1_DEPENSES_PREVISION!M382)</f>
        <v/>
      </c>
      <c r="H382" s="32" t="str">
        <f>IF((ANXE_1_DEPENSES_PREVISION!N382)=0,"",ANXE_1_DEPENSES_PREVISION!N382)</f>
        <v/>
      </c>
      <c r="I382" s="32" t="str">
        <f>IF((ANXE_1_DEPENSES_PREVISION!O382)=0,"",ANXE_1_DEPENSES_PREVISION!O382)</f>
        <v/>
      </c>
      <c r="J382" s="31" t="str">
        <f>IF((ANXE_1_DEPENSES_PREVISION!P382)=0,"",ANXE_1_DEPENSES_PREVISION!P382)</f>
        <v/>
      </c>
      <c r="K382" s="32" t="str">
        <f>IF((ANXE_1_DEPENSES_PREVISION!Q382)=0,"",ANXE_1_DEPENSES_PREVISION!Q382)</f>
        <v/>
      </c>
      <c r="L382" s="32" t="str">
        <f>IF((ANXE_1_DEPENSES_PREVISION!R382)=0,"",ANXE_1_DEPENSES_PREVISION!R382)</f>
        <v/>
      </c>
      <c r="M382" s="31" t="str">
        <f>IF((ANXE_1_DEPENSES_PREVISION!S382)=0,"",ANXE_1_DEPENSES_PREVISION!S382)</f>
        <v/>
      </c>
      <c r="N382" s="31" t="str">
        <f>IF((ANXE_1_DEPENSES_PREVISION!T382)=0,"",ANXE_1_DEPENSES_PREVISION!T382)</f>
        <v/>
      </c>
      <c r="O382" s="31" t="str">
        <f>IF((ANXE_1_DEPENSES_PREVISION!U382)=0,"",ANXE_1_DEPENSES_PREVISION!U382)</f>
        <v/>
      </c>
      <c r="P382" s="31" t="str">
        <f>IF((ANXE_1_DEPENSES_PREVISION!V382)=0,"",ANXE_1_DEPENSES_PREVISION!V382)</f>
        <v/>
      </c>
      <c r="Q382" s="32" t="str">
        <f>IF((ANXE_1_DEPENSES_PREVISION!W382)=0,"",ANXE_1_DEPENSES_PREVISION!W382)</f>
        <v/>
      </c>
      <c r="R382" s="9" t="str">
        <f>IF((ANXE_1_DEPENSES_PREVISION!H382)=0,"",ANXE_1_DEPENSES_PREVISION!H382)</f>
        <v/>
      </c>
      <c r="S382" s="9" t="str">
        <f>IF((ANXE_1_DEPENSES_PREVISION!I382)=0,"",ANXE_1_DEPENSES_PREVISION!I382)</f>
        <v/>
      </c>
      <c r="T382" s="9" t="str">
        <f>IF((ANXE_1_DEPENSES_PREVISION!J382)=0,"",ANXE_1_DEPENSES_PREVISION!J382)</f>
        <v/>
      </c>
      <c r="U382" s="9" t="str">
        <f>IF((ANXE_1_DEPENSES_PREVISION!K382)=0,"",ANXE_1_DEPENSES_PREVISION!K382)</f>
        <v/>
      </c>
      <c r="V382" s="9" t="str">
        <f>IF((ANXE_1_DEPENSES_PREVISION!L382)=0,"",ANXE_1_DEPENSES_PREVISION!L382)</f>
        <v/>
      </c>
      <c r="W382" s="86" t="str">
        <f>IF((ANXE_1_DEPENSES_PREVISION!M382)=0,"",ANXE_1_DEPENSES_PREVISION!M382)</f>
        <v/>
      </c>
      <c r="X382" s="9" t="str">
        <f>IF((ANXE_1_DEPENSES_PREVISION!N382)=0,"",ANXE_1_DEPENSES_PREVISION!N382)</f>
        <v/>
      </c>
      <c r="Y382" s="9" t="str">
        <f>IF((ANXE_1_DEPENSES_PREVISION!O382)=0,"",ANXE_1_DEPENSES_PREVISION!O382)</f>
        <v/>
      </c>
      <c r="Z382" s="86" t="str">
        <f>IF((ANXE_1_DEPENSES_PREVISION!P382)=0,"",ANXE_1_DEPENSES_PREVISION!P382)</f>
        <v/>
      </c>
      <c r="AA382" s="9" t="str">
        <f>IF((ANXE_1_DEPENSES_PREVISION!Q382)=0,"",ANXE_1_DEPENSES_PREVISION!Q382)</f>
        <v/>
      </c>
      <c r="AB382" s="9" t="str">
        <f>IF((ANXE_1_DEPENSES_PREVISION!R382)=0,"",ANXE_1_DEPENSES_PREVISION!R382)</f>
        <v/>
      </c>
      <c r="AC382" s="86" t="str">
        <f>IF((ANXE_1_DEPENSES_PREVISION!S382)=0,"",ANXE_1_DEPENSES_PREVISION!S382)</f>
        <v/>
      </c>
      <c r="AD382" s="86" t="str">
        <f>IF((ANXE_1_DEPENSES_PREVISION!T382)=0,"",ANXE_1_DEPENSES_PREVISION!T382)</f>
        <v/>
      </c>
      <c r="AE382" s="86" t="str">
        <f>IF((ANXE_1_DEPENSES_PREVISION!U382)=0,"",ANXE_1_DEPENSES_PREVISION!U382)</f>
        <v/>
      </c>
      <c r="AF382" s="86" t="str">
        <f>IF((ANXE_1_DEPENSES_PREVISION!V382)=0,"",ANXE_1_DEPENSES_PREVISION!V382)</f>
        <v/>
      </c>
      <c r="AG382" s="9" t="str">
        <f>IF((ANXE_1_DEPENSES_PREVISION!W382)=0,"",ANXE_1_DEPENSES_PREVISION!W382)</f>
        <v/>
      </c>
      <c r="AH382" s="35"/>
      <c r="AI382" s="34" t="str">
        <f t="shared" si="20"/>
        <v/>
      </c>
      <c r="AJ382" s="11" t="str">
        <f t="shared" si="21"/>
        <v/>
      </c>
      <c r="AK382" s="36" t="str">
        <f t="shared" si="22"/>
        <v/>
      </c>
      <c r="AL382" s="34" t="str">
        <f t="shared" si="23"/>
        <v/>
      </c>
      <c r="AM382" s="34"/>
      <c r="AN382" s="10"/>
    </row>
    <row r="383" spans="2:40" x14ac:dyDescent="0.3">
      <c r="B383" s="32" t="str">
        <f>IF((ANXE_1_DEPENSES_PREVISION!H383)=0,"",ANXE_1_DEPENSES_PREVISION!H383)</f>
        <v/>
      </c>
      <c r="C383" s="32" t="str">
        <f>IF((ANXE_1_DEPENSES_PREVISION!I383)=0,"",ANXE_1_DEPENSES_PREVISION!I383)</f>
        <v/>
      </c>
      <c r="D383" s="32" t="str">
        <f>IF((ANXE_1_DEPENSES_PREVISION!J383)=0,"",ANXE_1_DEPENSES_PREVISION!J383)</f>
        <v/>
      </c>
      <c r="E383" s="32" t="str">
        <f>IF((ANXE_1_DEPENSES_PREVISION!K383)=0,"",ANXE_1_DEPENSES_PREVISION!K383)</f>
        <v/>
      </c>
      <c r="F383" s="32" t="str">
        <f>IF((ANXE_1_DEPENSES_PREVISION!L383)=0,"",ANXE_1_DEPENSES_PREVISION!L383)</f>
        <v/>
      </c>
      <c r="G383" s="31" t="str">
        <f>IF((ANXE_1_DEPENSES_PREVISION!M383)=0,"",ANXE_1_DEPENSES_PREVISION!M383)</f>
        <v/>
      </c>
      <c r="H383" s="32" t="str">
        <f>IF((ANXE_1_DEPENSES_PREVISION!N383)=0,"",ANXE_1_DEPENSES_PREVISION!N383)</f>
        <v/>
      </c>
      <c r="I383" s="32" t="str">
        <f>IF((ANXE_1_DEPENSES_PREVISION!O383)=0,"",ANXE_1_DEPENSES_PREVISION!O383)</f>
        <v/>
      </c>
      <c r="J383" s="31" t="str">
        <f>IF((ANXE_1_DEPENSES_PREVISION!P383)=0,"",ANXE_1_DEPENSES_PREVISION!P383)</f>
        <v/>
      </c>
      <c r="K383" s="32" t="str">
        <f>IF((ANXE_1_DEPENSES_PREVISION!Q383)=0,"",ANXE_1_DEPENSES_PREVISION!Q383)</f>
        <v/>
      </c>
      <c r="L383" s="32" t="str">
        <f>IF((ANXE_1_DEPENSES_PREVISION!R383)=0,"",ANXE_1_DEPENSES_PREVISION!R383)</f>
        <v/>
      </c>
      <c r="M383" s="31" t="str">
        <f>IF((ANXE_1_DEPENSES_PREVISION!S383)=0,"",ANXE_1_DEPENSES_PREVISION!S383)</f>
        <v/>
      </c>
      <c r="N383" s="31" t="str">
        <f>IF((ANXE_1_DEPENSES_PREVISION!T383)=0,"",ANXE_1_DEPENSES_PREVISION!T383)</f>
        <v/>
      </c>
      <c r="O383" s="31" t="str">
        <f>IF((ANXE_1_DEPENSES_PREVISION!U383)=0,"",ANXE_1_DEPENSES_PREVISION!U383)</f>
        <v/>
      </c>
      <c r="P383" s="31" t="str">
        <f>IF((ANXE_1_DEPENSES_PREVISION!V383)=0,"",ANXE_1_DEPENSES_PREVISION!V383)</f>
        <v/>
      </c>
      <c r="Q383" s="32" t="str">
        <f>IF((ANXE_1_DEPENSES_PREVISION!W383)=0,"",ANXE_1_DEPENSES_PREVISION!W383)</f>
        <v/>
      </c>
      <c r="R383" s="9" t="str">
        <f>IF((ANXE_1_DEPENSES_PREVISION!H383)=0,"",ANXE_1_DEPENSES_PREVISION!H383)</f>
        <v/>
      </c>
      <c r="S383" s="9" t="str">
        <f>IF((ANXE_1_DEPENSES_PREVISION!I383)=0,"",ANXE_1_DEPENSES_PREVISION!I383)</f>
        <v/>
      </c>
      <c r="T383" s="9" t="str">
        <f>IF((ANXE_1_DEPENSES_PREVISION!J383)=0,"",ANXE_1_DEPENSES_PREVISION!J383)</f>
        <v/>
      </c>
      <c r="U383" s="9" t="str">
        <f>IF((ANXE_1_DEPENSES_PREVISION!K383)=0,"",ANXE_1_DEPENSES_PREVISION!K383)</f>
        <v/>
      </c>
      <c r="V383" s="9" t="str">
        <f>IF((ANXE_1_DEPENSES_PREVISION!L383)=0,"",ANXE_1_DEPENSES_PREVISION!L383)</f>
        <v/>
      </c>
      <c r="W383" s="86" t="str">
        <f>IF((ANXE_1_DEPENSES_PREVISION!M383)=0,"",ANXE_1_DEPENSES_PREVISION!M383)</f>
        <v/>
      </c>
      <c r="X383" s="9" t="str">
        <f>IF((ANXE_1_DEPENSES_PREVISION!N383)=0,"",ANXE_1_DEPENSES_PREVISION!N383)</f>
        <v/>
      </c>
      <c r="Y383" s="9" t="str">
        <f>IF((ANXE_1_DEPENSES_PREVISION!O383)=0,"",ANXE_1_DEPENSES_PREVISION!O383)</f>
        <v/>
      </c>
      <c r="Z383" s="86" t="str">
        <f>IF((ANXE_1_DEPENSES_PREVISION!P383)=0,"",ANXE_1_DEPENSES_PREVISION!P383)</f>
        <v/>
      </c>
      <c r="AA383" s="9" t="str">
        <f>IF((ANXE_1_DEPENSES_PREVISION!Q383)=0,"",ANXE_1_DEPENSES_PREVISION!Q383)</f>
        <v/>
      </c>
      <c r="AB383" s="9" t="str">
        <f>IF((ANXE_1_DEPENSES_PREVISION!R383)=0,"",ANXE_1_DEPENSES_PREVISION!R383)</f>
        <v/>
      </c>
      <c r="AC383" s="86" t="str">
        <f>IF((ANXE_1_DEPENSES_PREVISION!S383)=0,"",ANXE_1_DEPENSES_PREVISION!S383)</f>
        <v/>
      </c>
      <c r="AD383" s="86" t="str">
        <f>IF((ANXE_1_DEPENSES_PREVISION!T383)=0,"",ANXE_1_DEPENSES_PREVISION!T383)</f>
        <v/>
      </c>
      <c r="AE383" s="86" t="str">
        <f>IF((ANXE_1_DEPENSES_PREVISION!U383)=0,"",ANXE_1_DEPENSES_PREVISION!U383)</f>
        <v/>
      </c>
      <c r="AF383" s="86" t="str">
        <f>IF((ANXE_1_DEPENSES_PREVISION!V383)=0,"",ANXE_1_DEPENSES_PREVISION!V383)</f>
        <v/>
      </c>
      <c r="AG383" s="9" t="str">
        <f>IF((ANXE_1_DEPENSES_PREVISION!W383)=0,"",ANXE_1_DEPENSES_PREVISION!W383)</f>
        <v/>
      </c>
      <c r="AH383" s="35"/>
      <c r="AI383" s="34" t="str">
        <f t="shared" si="20"/>
        <v/>
      </c>
      <c r="AJ383" s="11" t="str">
        <f t="shared" si="21"/>
        <v/>
      </c>
      <c r="AK383" s="36" t="str">
        <f t="shared" si="22"/>
        <v/>
      </c>
      <c r="AL383" s="34" t="str">
        <f t="shared" si="23"/>
        <v/>
      </c>
      <c r="AM383" s="34"/>
      <c r="AN383" s="10"/>
    </row>
    <row r="384" spans="2:40" x14ac:dyDescent="0.3">
      <c r="B384" s="32" t="str">
        <f>IF((ANXE_1_DEPENSES_PREVISION!H384)=0,"",ANXE_1_DEPENSES_PREVISION!H384)</f>
        <v/>
      </c>
      <c r="C384" s="32" t="str">
        <f>IF((ANXE_1_DEPENSES_PREVISION!I384)=0,"",ANXE_1_DEPENSES_PREVISION!I384)</f>
        <v/>
      </c>
      <c r="D384" s="32" t="str">
        <f>IF((ANXE_1_DEPENSES_PREVISION!J384)=0,"",ANXE_1_DEPENSES_PREVISION!J384)</f>
        <v/>
      </c>
      <c r="E384" s="32" t="str">
        <f>IF((ANXE_1_DEPENSES_PREVISION!K384)=0,"",ANXE_1_DEPENSES_PREVISION!K384)</f>
        <v/>
      </c>
      <c r="F384" s="32" t="str">
        <f>IF((ANXE_1_DEPENSES_PREVISION!L384)=0,"",ANXE_1_DEPENSES_PREVISION!L384)</f>
        <v/>
      </c>
      <c r="G384" s="31" t="str">
        <f>IF((ANXE_1_DEPENSES_PREVISION!M384)=0,"",ANXE_1_DEPENSES_PREVISION!M384)</f>
        <v/>
      </c>
      <c r="H384" s="32" t="str">
        <f>IF((ANXE_1_DEPENSES_PREVISION!N384)=0,"",ANXE_1_DEPENSES_PREVISION!N384)</f>
        <v/>
      </c>
      <c r="I384" s="32" t="str">
        <f>IF((ANXE_1_DEPENSES_PREVISION!O384)=0,"",ANXE_1_DEPENSES_PREVISION!O384)</f>
        <v/>
      </c>
      <c r="J384" s="31" t="str">
        <f>IF((ANXE_1_DEPENSES_PREVISION!P384)=0,"",ANXE_1_DEPENSES_PREVISION!P384)</f>
        <v/>
      </c>
      <c r="K384" s="32" t="str">
        <f>IF((ANXE_1_DEPENSES_PREVISION!Q384)=0,"",ANXE_1_DEPENSES_PREVISION!Q384)</f>
        <v/>
      </c>
      <c r="L384" s="32" t="str">
        <f>IF((ANXE_1_DEPENSES_PREVISION!R384)=0,"",ANXE_1_DEPENSES_PREVISION!R384)</f>
        <v/>
      </c>
      <c r="M384" s="31" t="str">
        <f>IF((ANXE_1_DEPENSES_PREVISION!S384)=0,"",ANXE_1_DEPENSES_PREVISION!S384)</f>
        <v/>
      </c>
      <c r="N384" s="31" t="str">
        <f>IF((ANXE_1_DEPENSES_PREVISION!T384)=0,"",ANXE_1_DEPENSES_PREVISION!T384)</f>
        <v/>
      </c>
      <c r="O384" s="31" t="str">
        <f>IF((ANXE_1_DEPENSES_PREVISION!U384)=0,"",ANXE_1_DEPENSES_PREVISION!U384)</f>
        <v/>
      </c>
      <c r="P384" s="31" t="str">
        <f>IF((ANXE_1_DEPENSES_PREVISION!V384)=0,"",ANXE_1_DEPENSES_PREVISION!V384)</f>
        <v/>
      </c>
      <c r="Q384" s="32" t="str">
        <f>IF((ANXE_1_DEPENSES_PREVISION!W384)=0,"",ANXE_1_DEPENSES_PREVISION!W384)</f>
        <v/>
      </c>
      <c r="R384" s="9" t="str">
        <f>IF((ANXE_1_DEPENSES_PREVISION!H384)=0,"",ANXE_1_DEPENSES_PREVISION!H384)</f>
        <v/>
      </c>
      <c r="S384" s="9" t="str">
        <f>IF((ANXE_1_DEPENSES_PREVISION!I384)=0,"",ANXE_1_DEPENSES_PREVISION!I384)</f>
        <v/>
      </c>
      <c r="T384" s="9" t="str">
        <f>IF((ANXE_1_DEPENSES_PREVISION!J384)=0,"",ANXE_1_DEPENSES_PREVISION!J384)</f>
        <v/>
      </c>
      <c r="U384" s="9" t="str">
        <f>IF((ANXE_1_DEPENSES_PREVISION!K384)=0,"",ANXE_1_DEPENSES_PREVISION!K384)</f>
        <v/>
      </c>
      <c r="V384" s="9" t="str">
        <f>IF((ANXE_1_DEPENSES_PREVISION!L384)=0,"",ANXE_1_DEPENSES_PREVISION!L384)</f>
        <v/>
      </c>
      <c r="W384" s="86" t="str">
        <f>IF((ANXE_1_DEPENSES_PREVISION!M384)=0,"",ANXE_1_DEPENSES_PREVISION!M384)</f>
        <v/>
      </c>
      <c r="X384" s="9" t="str">
        <f>IF((ANXE_1_DEPENSES_PREVISION!N384)=0,"",ANXE_1_DEPENSES_PREVISION!N384)</f>
        <v/>
      </c>
      <c r="Y384" s="9" t="str">
        <f>IF((ANXE_1_DEPENSES_PREVISION!O384)=0,"",ANXE_1_DEPENSES_PREVISION!O384)</f>
        <v/>
      </c>
      <c r="Z384" s="86" t="str">
        <f>IF((ANXE_1_DEPENSES_PREVISION!P384)=0,"",ANXE_1_DEPENSES_PREVISION!P384)</f>
        <v/>
      </c>
      <c r="AA384" s="9" t="str">
        <f>IF((ANXE_1_DEPENSES_PREVISION!Q384)=0,"",ANXE_1_DEPENSES_PREVISION!Q384)</f>
        <v/>
      </c>
      <c r="AB384" s="9" t="str">
        <f>IF((ANXE_1_DEPENSES_PREVISION!R384)=0,"",ANXE_1_DEPENSES_PREVISION!R384)</f>
        <v/>
      </c>
      <c r="AC384" s="86" t="str">
        <f>IF((ANXE_1_DEPENSES_PREVISION!S384)=0,"",ANXE_1_DEPENSES_PREVISION!S384)</f>
        <v/>
      </c>
      <c r="AD384" s="86" t="str">
        <f>IF((ANXE_1_DEPENSES_PREVISION!T384)=0,"",ANXE_1_DEPENSES_PREVISION!T384)</f>
        <v/>
      </c>
      <c r="AE384" s="86" t="str">
        <f>IF((ANXE_1_DEPENSES_PREVISION!U384)=0,"",ANXE_1_DEPENSES_PREVISION!U384)</f>
        <v/>
      </c>
      <c r="AF384" s="86" t="str">
        <f>IF((ANXE_1_DEPENSES_PREVISION!V384)=0,"",ANXE_1_DEPENSES_PREVISION!V384)</f>
        <v/>
      </c>
      <c r="AG384" s="9" t="str">
        <f>IF((ANXE_1_DEPENSES_PREVISION!W384)=0,"",ANXE_1_DEPENSES_PREVISION!W384)</f>
        <v/>
      </c>
      <c r="AH384" s="35"/>
      <c r="AI384" s="34" t="str">
        <f t="shared" si="20"/>
        <v/>
      </c>
      <c r="AJ384" s="11" t="str">
        <f t="shared" si="21"/>
        <v/>
      </c>
      <c r="AK384" s="36" t="str">
        <f t="shared" si="22"/>
        <v/>
      </c>
      <c r="AL384" s="34" t="str">
        <f t="shared" si="23"/>
        <v/>
      </c>
      <c r="AM384" s="34"/>
      <c r="AN384" s="10"/>
    </row>
    <row r="385" spans="2:40" x14ac:dyDescent="0.3">
      <c r="B385" s="32" t="str">
        <f>IF((ANXE_1_DEPENSES_PREVISION!H385)=0,"",ANXE_1_DEPENSES_PREVISION!H385)</f>
        <v/>
      </c>
      <c r="C385" s="32" t="str">
        <f>IF((ANXE_1_DEPENSES_PREVISION!I385)=0,"",ANXE_1_DEPENSES_PREVISION!I385)</f>
        <v/>
      </c>
      <c r="D385" s="32" t="str">
        <f>IF((ANXE_1_DEPENSES_PREVISION!J385)=0,"",ANXE_1_DEPENSES_PREVISION!J385)</f>
        <v/>
      </c>
      <c r="E385" s="32" t="str">
        <f>IF((ANXE_1_DEPENSES_PREVISION!K385)=0,"",ANXE_1_DEPENSES_PREVISION!K385)</f>
        <v/>
      </c>
      <c r="F385" s="32" t="str">
        <f>IF((ANXE_1_DEPENSES_PREVISION!L385)=0,"",ANXE_1_DEPENSES_PREVISION!L385)</f>
        <v/>
      </c>
      <c r="G385" s="31" t="str">
        <f>IF((ANXE_1_DEPENSES_PREVISION!M385)=0,"",ANXE_1_DEPENSES_PREVISION!M385)</f>
        <v/>
      </c>
      <c r="H385" s="32" t="str">
        <f>IF((ANXE_1_DEPENSES_PREVISION!N385)=0,"",ANXE_1_DEPENSES_PREVISION!N385)</f>
        <v/>
      </c>
      <c r="I385" s="32" t="str">
        <f>IF((ANXE_1_DEPENSES_PREVISION!O385)=0,"",ANXE_1_DEPENSES_PREVISION!O385)</f>
        <v/>
      </c>
      <c r="J385" s="31" t="str">
        <f>IF((ANXE_1_DEPENSES_PREVISION!P385)=0,"",ANXE_1_DEPENSES_PREVISION!P385)</f>
        <v/>
      </c>
      <c r="K385" s="32" t="str">
        <f>IF((ANXE_1_DEPENSES_PREVISION!Q385)=0,"",ANXE_1_DEPENSES_PREVISION!Q385)</f>
        <v/>
      </c>
      <c r="L385" s="32" t="str">
        <f>IF((ANXE_1_DEPENSES_PREVISION!R385)=0,"",ANXE_1_DEPENSES_PREVISION!R385)</f>
        <v/>
      </c>
      <c r="M385" s="31" t="str">
        <f>IF((ANXE_1_DEPENSES_PREVISION!S385)=0,"",ANXE_1_DEPENSES_PREVISION!S385)</f>
        <v/>
      </c>
      <c r="N385" s="31" t="str">
        <f>IF((ANXE_1_DEPENSES_PREVISION!T385)=0,"",ANXE_1_DEPENSES_PREVISION!T385)</f>
        <v/>
      </c>
      <c r="O385" s="31" t="str">
        <f>IF((ANXE_1_DEPENSES_PREVISION!U385)=0,"",ANXE_1_DEPENSES_PREVISION!U385)</f>
        <v/>
      </c>
      <c r="P385" s="31" t="str">
        <f>IF((ANXE_1_DEPENSES_PREVISION!V385)=0,"",ANXE_1_DEPENSES_PREVISION!V385)</f>
        <v/>
      </c>
      <c r="Q385" s="32" t="str">
        <f>IF((ANXE_1_DEPENSES_PREVISION!W385)=0,"",ANXE_1_DEPENSES_PREVISION!W385)</f>
        <v/>
      </c>
      <c r="R385" s="9" t="str">
        <f>IF((ANXE_1_DEPENSES_PREVISION!H385)=0,"",ANXE_1_DEPENSES_PREVISION!H385)</f>
        <v/>
      </c>
      <c r="S385" s="9" t="str">
        <f>IF((ANXE_1_DEPENSES_PREVISION!I385)=0,"",ANXE_1_DEPENSES_PREVISION!I385)</f>
        <v/>
      </c>
      <c r="T385" s="9" t="str">
        <f>IF((ANXE_1_DEPENSES_PREVISION!J385)=0,"",ANXE_1_DEPENSES_PREVISION!J385)</f>
        <v/>
      </c>
      <c r="U385" s="9" t="str">
        <f>IF((ANXE_1_DEPENSES_PREVISION!K385)=0,"",ANXE_1_DEPENSES_PREVISION!K385)</f>
        <v/>
      </c>
      <c r="V385" s="9" t="str">
        <f>IF((ANXE_1_DEPENSES_PREVISION!L385)=0,"",ANXE_1_DEPENSES_PREVISION!L385)</f>
        <v/>
      </c>
      <c r="W385" s="86" t="str">
        <f>IF((ANXE_1_DEPENSES_PREVISION!M385)=0,"",ANXE_1_DEPENSES_PREVISION!M385)</f>
        <v/>
      </c>
      <c r="X385" s="9" t="str">
        <f>IF((ANXE_1_DEPENSES_PREVISION!N385)=0,"",ANXE_1_DEPENSES_PREVISION!N385)</f>
        <v/>
      </c>
      <c r="Y385" s="9" t="str">
        <f>IF((ANXE_1_DEPENSES_PREVISION!O385)=0,"",ANXE_1_DEPENSES_PREVISION!O385)</f>
        <v/>
      </c>
      <c r="Z385" s="86" t="str">
        <f>IF((ANXE_1_DEPENSES_PREVISION!P385)=0,"",ANXE_1_DEPENSES_PREVISION!P385)</f>
        <v/>
      </c>
      <c r="AA385" s="9" t="str">
        <f>IF((ANXE_1_DEPENSES_PREVISION!Q385)=0,"",ANXE_1_DEPENSES_PREVISION!Q385)</f>
        <v/>
      </c>
      <c r="AB385" s="9" t="str">
        <f>IF((ANXE_1_DEPENSES_PREVISION!R385)=0,"",ANXE_1_DEPENSES_PREVISION!R385)</f>
        <v/>
      </c>
      <c r="AC385" s="86" t="str">
        <f>IF((ANXE_1_DEPENSES_PREVISION!S385)=0,"",ANXE_1_DEPENSES_PREVISION!S385)</f>
        <v/>
      </c>
      <c r="AD385" s="86" t="str">
        <f>IF((ANXE_1_DEPENSES_PREVISION!T385)=0,"",ANXE_1_DEPENSES_PREVISION!T385)</f>
        <v/>
      </c>
      <c r="AE385" s="86" t="str">
        <f>IF((ANXE_1_DEPENSES_PREVISION!U385)=0,"",ANXE_1_DEPENSES_PREVISION!U385)</f>
        <v/>
      </c>
      <c r="AF385" s="86" t="str">
        <f>IF((ANXE_1_DEPENSES_PREVISION!V385)=0,"",ANXE_1_DEPENSES_PREVISION!V385)</f>
        <v/>
      </c>
      <c r="AG385" s="9" t="str">
        <f>IF((ANXE_1_DEPENSES_PREVISION!W385)=0,"",ANXE_1_DEPENSES_PREVISION!W385)</f>
        <v/>
      </c>
      <c r="AH385" s="35"/>
      <c r="AI385" s="34" t="str">
        <f t="shared" si="20"/>
        <v/>
      </c>
      <c r="AJ385" s="11" t="str">
        <f t="shared" si="21"/>
        <v/>
      </c>
      <c r="AK385" s="36" t="str">
        <f t="shared" si="22"/>
        <v/>
      </c>
      <c r="AL385" s="34" t="str">
        <f t="shared" si="23"/>
        <v/>
      </c>
      <c r="AM385" s="34"/>
      <c r="AN385" s="10"/>
    </row>
    <row r="386" spans="2:40" x14ac:dyDescent="0.3">
      <c r="B386" s="32" t="str">
        <f>IF((ANXE_1_DEPENSES_PREVISION!H386)=0,"",ANXE_1_DEPENSES_PREVISION!H386)</f>
        <v/>
      </c>
      <c r="C386" s="32" t="str">
        <f>IF((ANXE_1_DEPENSES_PREVISION!I386)=0,"",ANXE_1_DEPENSES_PREVISION!I386)</f>
        <v/>
      </c>
      <c r="D386" s="32" t="str">
        <f>IF((ANXE_1_DEPENSES_PREVISION!J386)=0,"",ANXE_1_DEPENSES_PREVISION!J386)</f>
        <v/>
      </c>
      <c r="E386" s="32" t="str">
        <f>IF((ANXE_1_DEPENSES_PREVISION!K386)=0,"",ANXE_1_DEPENSES_PREVISION!K386)</f>
        <v/>
      </c>
      <c r="F386" s="32" t="str">
        <f>IF((ANXE_1_DEPENSES_PREVISION!L386)=0,"",ANXE_1_DEPENSES_PREVISION!L386)</f>
        <v/>
      </c>
      <c r="G386" s="31" t="str">
        <f>IF((ANXE_1_DEPENSES_PREVISION!M386)=0,"",ANXE_1_DEPENSES_PREVISION!M386)</f>
        <v/>
      </c>
      <c r="H386" s="32" t="str">
        <f>IF((ANXE_1_DEPENSES_PREVISION!N386)=0,"",ANXE_1_DEPENSES_PREVISION!N386)</f>
        <v/>
      </c>
      <c r="I386" s="32" t="str">
        <f>IF((ANXE_1_DEPENSES_PREVISION!O386)=0,"",ANXE_1_DEPENSES_PREVISION!O386)</f>
        <v/>
      </c>
      <c r="J386" s="31" t="str">
        <f>IF((ANXE_1_DEPENSES_PREVISION!P386)=0,"",ANXE_1_DEPENSES_PREVISION!P386)</f>
        <v/>
      </c>
      <c r="K386" s="32" t="str">
        <f>IF((ANXE_1_DEPENSES_PREVISION!Q386)=0,"",ANXE_1_DEPENSES_PREVISION!Q386)</f>
        <v/>
      </c>
      <c r="L386" s="32" t="str">
        <f>IF((ANXE_1_DEPENSES_PREVISION!R386)=0,"",ANXE_1_DEPENSES_PREVISION!R386)</f>
        <v/>
      </c>
      <c r="M386" s="31" t="str">
        <f>IF((ANXE_1_DEPENSES_PREVISION!S386)=0,"",ANXE_1_DEPENSES_PREVISION!S386)</f>
        <v/>
      </c>
      <c r="N386" s="31" t="str">
        <f>IF((ANXE_1_DEPENSES_PREVISION!T386)=0,"",ANXE_1_DEPENSES_PREVISION!T386)</f>
        <v/>
      </c>
      <c r="O386" s="31" t="str">
        <f>IF((ANXE_1_DEPENSES_PREVISION!U386)=0,"",ANXE_1_DEPENSES_PREVISION!U386)</f>
        <v/>
      </c>
      <c r="P386" s="31" t="str">
        <f>IF((ANXE_1_DEPENSES_PREVISION!V386)=0,"",ANXE_1_DEPENSES_PREVISION!V386)</f>
        <v/>
      </c>
      <c r="Q386" s="32" t="str">
        <f>IF((ANXE_1_DEPENSES_PREVISION!W386)=0,"",ANXE_1_DEPENSES_PREVISION!W386)</f>
        <v/>
      </c>
      <c r="R386" s="9" t="str">
        <f>IF((ANXE_1_DEPENSES_PREVISION!H386)=0,"",ANXE_1_DEPENSES_PREVISION!H386)</f>
        <v/>
      </c>
      <c r="S386" s="9" t="str">
        <f>IF((ANXE_1_DEPENSES_PREVISION!I386)=0,"",ANXE_1_DEPENSES_PREVISION!I386)</f>
        <v/>
      </c>
      <c r="T386" s="9" t="str">
        <f>IF((ANXE_1_DEPENSES_PREVISION!J386)=0,"",ANXE_1_DEPENSES_PREVISION!J386)</f>
        <v/>
      </c>
      <c r="U386" s="9" t="str">
        <f>IF((ANXE_1_DEPENSES_PREVISION!K386)=0,"",ANXE_1_DEPENSES_PREVISION!K386)</f>
        <v/>
      </c>
      <c r="V386" s="9" t="str">
        <f>IF((ANXE_1_DEPENSES_PREVISION!L386)=0,"",ANXE_1_DEPENSES_PREVISION!L386)</f>
        <v/>
      </c>
      <c r="W386" s="86" t="str">
        <f>IF((ANXE_1_DEPENSES_PREVISION!M386)=0,"",ANXE_1_DEPENSES_PREVISION!M386)</f>
        <v/>
      </c>
      <c r="X386" s="9" t="str">
        <f>IF((ANXE_1_DEPENSES_PREVISION!N386)=0,"",ANXE_1_DEPENSES_PREVISION!N386)</f>
        <v/>
      </c>
      <c r="Y386" s="9" t="str">
        <f>IF((ANXE_1_DEPENSES_PREVISION!O386)=0,"",ANXE_1_DEPENSES_PREVISION!O386)</f>
        <v/>
      </c>
      <c r="Z386" s="86" t="str">
        <f>IF((ANXE_1_DEPENSES_PREVISION!P386)=0,"",ANXE_1_DEPENSES_PREVISION!P386)</f>
        <v/>
      </c>
      <c r="AA386" s="9" t="str">
        <f>IF((ANXE_1_DEPENSES_PREVISION!Q386)=0,"",ANXE_1_DEPENSES_PREVISION!Q386)</f>
        <v/>
      </c>
      <c r="AB386" s="9" t="str">
        <f>IF((ANXE_1_DEPENSES_PREVISION!R386)=0,"",ANXE_1_DEPENSES_PREVISION!R386)</f>
        <v/>
      </c>
      <c r="AC386" s="86" t="str">
        <f>IF((ANXE_1_DEPENSES_PREVISION!S386)=0,"",ANXE_1_DEPENSES_PREVISION!S386)</f>
        <v/>
      </c>
      <c r="AD386" s="86" t="str">
        <f>IF((ANXE_1_DEPENSES_PREVISION!T386)=0,"",ANXE_1_DEPENSES_PREVISION!T386)</f>
        <v/>
      </c>
      <c r="AE386" s="86" t="str">
        <f>IF((ANXE_1_DEPENSES_PREVISION!U386)=0,"",ANXE_1_DEPENSES_PREVISION!U386)</f>
        <v/>
      </c>
      <c r="AF386" s="86" t="str">
        <f>IF((ANXE_1_DEPENSES_PREVISION!V386)=0,"",ANXE_1_DEPENSES_PREVISION!V386)</f>
        <v/>
      </c>
      <c r="AG386" s="9" t="str">
        <f>IF((ANXE_1_DEPENSES_PREVISION!W386)=0,"",ANXE_1_DEPENSES_PREVISION!W386)</f>
        <v/>
      </c>
      <c r="AH386" s="35"/>
      <c r="AI386" s="34" t="str">
        <f t="shared" si="20"/>
        <v/>
      </c>
      <c r="AJ386" s="11" t="str">
        <f t="shared" si="21"/>
        <v/>
      </c>
      <c r="AK386" s="36" t="str">
        <f t="shared" si="22"/>
        <v/>
      </c>
      <c r="AL386" s="34" t="str">
        <f t="shared" si="23"/>
        <v/>
      </c>
      <c r="AM386" s="34"/>
      <c r="AN386" s="10"/>
    </row>
    <row r="387" spans="2:40" x14ac:dyDescent="0.3">
      <c r="B387" s="32" t="str">
        <f>IF((ANXE_1_DEPENSES_PREVISION!H387)=0,"",ANXE_1_DEPENSES_PREVISION!H387)</f>
        <v/>
      </c>
      <c r="C387" s="32" t="str">
        <f>IF((ANXE_1_DEPENSES_PREVISION!I387)=0,"",ANXE_1_DEPENSES_PREVISION!I387)</f>
        <v/>
      </c>
      <c r="D387" s="32" t="str">
        <f>IF((ANXE_1_DEPENSES_PREVISION!J387)=0,"",ANXE_1_DEPENSES_PREVISION!J387)</f>
        <v/>
      </c>
      <c r="E387" s="32" t="str">
        <f>IF((ANXE_1_DEPENSES_PREVISION!K387)=0,"",ANXE_1_DEPENSES_PREVISION!K387)</f>
        <v/>
      </c>
      <c r="F387" s="32" t="str">
        <f>IF((ANXE_1_DEPENSES_PREVISION!L387)=0,"",ANXE_1_DEPENSES_PREVISION!L387)</f>
        <v/>
      </c>
      <c r="G387" s="31" t="str">
        <f>IF((ANXE_1_DEPENSES_PREVISION!M387)=0,"",ANXE_1_DEPENSES_PREVISION!M387)</f>
        <v/>
      </c>
      <c r="H387" s="32" t="str">
        <f>IF((ANXE_1_DEPENSES_PREVISION!N387)=0,"",ANXE_1_DEPENSES_PREVISION!N387)</f>
        <v/>
      </c>
      <c r="I387" s="32" t="str">
        <f>IF((ANXE_1_DEPENSES_PREVISION!O387)=0,"",ANXE_1_DEPENSES_PREVISION!O387)</f>
        <v/>
      </c>
      <c r="J387" s="31" t="str">
        <f>IF((ANXE_1_DEPENSES_PREVISION!P387)=0,"",ANXE_1_DEPENSES_PREVISION!P387)</f>
        <v/>
      </c>
      <c r="K387" s="32" t="str">
        <f>IF((ANXE_1_DEPENSES_PREVISION!Q387)=0,"",ANXE_1_DEPENSES_PREVISION!Q387)</f>
        <v/>
      </c>
      <c r="L387" s="32" t="str">
        <f>IF((ANXE_1_DEPENSES_PREVISION!R387)=0,"",ANXE_1_DEPENSES_PREVISION!R387)</f>
        <v/>
      </c>
      <c r="M387" s="31" t="str">
        <f>IF((ANXE_1_DEPENSES_PREVISION!S387)=0,"",ANXE_1_DEPENSES_PREVISION!S387)</f>
        <v/>
      </c>
      <c r="N387" s="31" t="str">
        <f>IF((ANXE_1_DEPENSES_PREVISION!T387)=0,"",ANXE_1_DEPENSES_PREVISION!T387)</f>
        <v/>
      </c>
      <c r="O387" s="31" t="str">
        <f>IF((ANXE_1_DEPENSES_PREVISION!U387)=0,"",ANXE_1_DEPENSES_PREVISION!U387)</f>
        <v/>
      </c>
      <c r="P387" s="31" t="str">
        <f>IF((ANXE_1_DEPENSES_PREVISION!V387)=0,"",ANXE_1_DEPENSES_PREVISION!V387)</f>
        <v/>
      </c>
      <c r="Q387" s="32" t="str">
        <f>IF((ANXE_1_DEPENSES_PREVISION!W387)=0,"",ANXE_1_DEPENSES_PREVISION!W387)</f>
        <v/>
      </c>
      <c r="R387" s="9" t="str">
        <f>IF((ANXE_1_DEPENSES_PREVISION!H387)=0,"",ANXE_1_DEPENSES_PREVISION!H387)</f>
        <v/>
      </c>
      <c r="S387" s="9" t="str">
        <f>IF((ANXE_1_DEPENSES_PREVISION!I387)=0,"",ANXE_1_DEPENSES_PREVISION!I387)</f>
        <v/>
      </c>
      <c r="T387" s="9" t="str">
        <f>IF((ANXE_1_DEPENSES_PREVISION!J387)=0,"",ANXE_1_DEPENSES_PREVISION!J387)</f>
        <v/>
      </c>
      <c r="U387" s="9" t="str">
        <f>IF((ANXE_1_DEPENSES_PREVISION!K387)=0,"",ANXE_1_DEPENSES_PREVISION!K387)</f>
        <v/>
      </c>
      <c r="V387" s="9" t="str">
        <f>IF((ANXE_1_DEPENSES_PREVISION!L387)=0,"",ANXE_1_DEPENSES_PREVISION!L387)</f>
        <v/>
      </c>
      <c r="W387" s="86" t="str">
        <f>IF((ANXE_1_DEPENSES_PREVISION!M387)=0,"",ANXE_1_DEPENSES_PREVISION!M387)</f>
        <v/>
      </c>
      <c r="X387" s="9" t="str">
        <f>IF((ANXE_1_DEPENSES_PREVISION!N387)=0,"",ANXE_1_DEPENSES_PREVISION!N387)</f>
        <v/>
      </c>
      <c r="Y387" s="9" t="str">
        <f>IF((ANXE_1_DEPENSES_PREVISION!O387)=0,"",ANXE_1_DEPENSES_PREVISION!O387)</f>
        <v/>
      </c>
      <c r="Z387" s="86" t="str">
        <f>IF((ANXE_1_DEPENSES_PREVISION!P387)=0,"",ANXE_1_DEPENSES_PREVISION!P387)</f>
        <v/>
      </c>
      <c r="AA387" s="9" t="str">
        <f>IF((ANXE_1_DEPENSES_PREVISION!Q387)=0,"",ANXE_1_DEPENSES_PREVISION!Q387)</f>
        <v/>
      </c>
      <c r="AB387" s="9" t="str">
        <f>IF((ANXE_1_DEPENSES_PREVISION!R387)=0,"",ANXE_1_DEPENSES_PREVISION!R387)</f>
        <v/>
      </c>
      <c r="AC387" s="86" t="str">
        <f>IF((ANXE_1_DEPENSES_PREVISION!S387)=0,"",ANXE_1_DEPENSES_PREVISION!S387)</f>
        <v/>
      </c>
      <c r="AD387" s="86" t="str">
        <f>IF((ANXE_1_DEPENSES_PREVISION!T387)=0,"",ANXE_1_DEPENSES_PREVISION!T387)</f>
        <v/>
      </c>
      <c r="AE387" s="86" t="str">
        <f>IF((ANXE_1_DEPENSES_PREVISION!U387)=0,"",ANXE_1_DEPENSES_PREVISION!U387)</f>
        <v/>
      </c>
      <c r="AF387" s="86" t="str">
        <f>IF((ANXE_1_DEPENSES_PREVISION!V387)=0,"",ANXE_1_DEPENSES_PREVISION!V387)</f>
        <v/>
      </c>
      <c r="AG387" s="9" t="str">
        <f>IF((ANXE_1_DEPENSES_PREVISION!W387)=0,"",ANXE_1_DEPENSES_PREVISION!W387)</f>
        <v/>
      </c>
      <c r="AH387" s="35"/>
      <c r="AI387" s="34" t="str">
        <f t="shared" si="20"/>
        <v/>
      </c>
      <c r="AJ387" s="11" t="str">
        <f t="shared" si="21"/>
        <v/>
      </c>
      <c r="AK387" s="36" t="str">
        <f t="shared" si="22"/>
        <v/>
      </c>
      <c r="AL387" s="34" t="str">
        <f t="shared" si="23"/>
        <v/>
      </c>
      <c r="AM387" s="34"/>
      <c r="AN387" s="10"/>
    </row>
    <row r="388" spans="2:40" x14ac:dyDescent="0.3">
      <c r="B388" s="32" t="str">
        <f>IF((ANXE_1_DEPENSES_PREVISION!H388)=0,"",ANXE_1_DEPENSES_PREVISION!H388)</f>
        <v/>
      </c>
      <c r="C388" s="32" t="str">
        <f>IF((ANXE_1_DEPENSES_PREVISION!I388)=0,"",ANXE_1_DEPENSES_PREVISION!I388)</f>
        <v/>
      </c>
      <c r="D388" s="32" t="str">
        <f>IF((ANXE_1_DEPENSES_PREVISION!J388)=0,"",ANXE_1_DEPENSES_PREVISION!J388)</f>
        <v/>
      </c>
      <c r="E388" s="32" t="str">
        <f>IF((ANXE_1_DEPENSES_PREVISION!K388)=0,"",ANXE_1_DEPENSES_PREVISION!K388)</f>
        <v/>
      </c>
      <c r="F388" s="32" t="str">
        <f>IF((ANXE_1_DEPENSES_PREVISION!L388)=0,"",ANXE_1_DEPENSES_PREVISION!L388)</f>
        <v/>
      </c>
      <c r="G388" s="31" t="str">
        <f>IF((ANXE_1_DEPENSES_PREVISION!M388)=0,"",ANXE_1_DEPENSES_PREVISION!M388)</f>
        <v/>
      </c>
      <c r="H388" s="32" t="str">
        <f>IF((ANXE_1_DEPENSES_PREVISION!N388)=0,"",ANXE_1_DEPENSES_PREVISION!N388)</f>
        <v/>
      </c>
      <c r="I388" s="32" t="str">
        <f>IF((ANXE_1_DEPENSES_PREVISION!O388)=0,"",ANXE_1_DEPENSES_PREVISION!O388)</f>
        <v/>
      </c>
      <c r="J388" s="31" t="str">
        <f>IF((ANXE_1_DEPENSES_PREVISION!P388)=0,"",ANXE_1_DEPENSES_PREVISION!P388)</f>
        <v/>
      </c>
      <c r="K388" s="32" t="str">
        <f>IF((ANXE_1_DEPENSES_PREVISION!Q388)=0,"",ANXE_1_DEPENSES_PREVISION!Q388)</f>
        <v/>
      </c>
      <c r="L388" s="32" t="str">
        <f>IF((ANXE_1_DEPENSES_PREVISION!R388)=0,"",ANXE_1_DEPENSES_PREVISION!R388)</f>
        <v/>
      </c>
      <c r="M388" s="31" t="str">
        <f>IF((ANXE_1_DEPENSES_PREVISION!S388)=0,"",ANXE_1_DEPENSES_PREVISION!S388)</f>
        <v/>
      </c>
      <c r="N388" s="31" t="str">
        <f>IF((ANXE_1_DEPENSES_PREVISION!T388)=0,"",ANXE_1_DEPENSES_PREVISION!T388)</f>
        <v/>
      </c>
      <c r="O388" s="31" t="str">
        <f>IF((ANXE_1_DEPENSES_PREVISION!U388)=0,"",ANXE_1_DEPENSES_PREVISION!U388)</f>
        <v/>
      </c>
      <c r="P388" s="31" t="str">
        <f>IF((ANXE_1_DEPENSES_PREVISION!V388)=0,"",ANXE_1_DEPENSES_PREVISION!V388)</f>
        <v/>
      </c>
      <c r="Q388" s="32" t="str">
        <f>IF((ANXE_1_DEPENSES_PREVISION!W388)=0,"",ANXE_1_DEPENSES_PREVISION!W388)</f>
        <v/>
      </c>
      <c r="R388" s="9" t="str">
        <f>IF((ANXE_1_DEPENSES_PREVISION!H388)=0,"",ANXE_1_DEPENSES_PREVISION!H388)</f>
        <v/>
      </c>
      <c r="S388" s="9" t="str">
        <f>IF((ANXE_1_DEPENSES_PREVISION!I388)=0,"",ANXE_1_DEPENSES_PREVISION!I388)</f>
        <v/>
      </c>
      <c r="T388" s="9" t="str">
        <f>IF((ANXE_1_DEPENSES_PREVISION!J388)=0,"",ANXE_1_DEPENSES_PREVISION!J388)</f>
        <v/>
      </c>
      <c r="U388" s="9" t="str">
        <f>IF((ANXE_1_DEPENSES_PREVISION!K388)=0,"",ANXE_1_DEPENSES_PREVISION!K388)</f>
        <v/>
      </c>
      <c r="V388" s="9" t="str">
        <f>IF((ANXE_1_DEPENSES_PREVISION!L388)=0,"",ANXE_1_DEPENSES_PREVISION!L388)</f>
        <v/>
      </c>
      <c r="W388" s="86" t="str">
        <f>IF((ANXE_1_DEPENSES_PREVISION!M388)=0,"",ANXE_1_DEPENSES_PREVISION!M388)</f>
        <v/>
      </c>
      <c r="X388" s="9" t="str">
        <f>IF((ANXE_1_DEPENSES_PREVISION!N388)=0,"",ANXE_1_DEPENSES_PREVISION!N388)</f>
        <v/>
      </c>
      <c r="Y388" s="9" t="str">
        <f>IF((ANXE_1_DEPENSES_PREVISION!O388)=0,"",ANXE_1_DEPENSES_PREVISION!O388)</f>
        <v/>
      </c>
      <c r="Z388" s="86" t="str">
        <f>IF((ANXE_1_DEPENSES_PREVISION!P388)=0,"",ANXE_1_DEPENSES_PREVISION!P388)</f>
        <v/>
      </c>
      <c r="AA388" s="9" t="str">
        <f>IF((ANXE_1_DEPENSES_PREVISION!Q388)=0,"",ANXE_1_DEPENSES_PREVISION!Q388)</f>
        <v/>
      </c>
      <c r="AB388" s="9" t="str">
        <f>IF((ANXE_1_DEPENSES_PREVISION!R388)=0,"",ANXE_1_DEPENSES_PREVISION!R388)</f>
        <v/>
      </c>
      <c r="AC388" s="86" t="str">
        <f>IF((ANXE_1_DEPENSES_PREVISION!S388)=0,"",ANXE_1_DEPENSES_PREVISION!S388)</f>
        <v/>
      </c>
      <c r="AD388" s="86" t="str">
        <f>IF((ANXE_1_DEPENSES_PREVISION!T388)=0,"",ANXE_1_DEPENSES_PREVISION!T388)</f>
        <v/>
      </c>
      <c r="AE388" s="86" t="str">
        <f>IF((ANXE_1_DEPENSES_PREVISION!U388)=0,"",ANXE_1_DEPENSES_PREVISION!U388)</f>
        <v/>
      </c>
      <c r="AF388" s="86" t="str">
        <f>IF((ANXE_1_DEPENSES_PREVISION!V388)=0,"",ANXE_1_DEPENSES_PREVISION!V388)</f>
        <v/>
      </c>
      <c r="AG388" s="9" t="str">
        <f>IF((ANXE_1_DEPENSES_PREVISION!W388)=0,"",ANXE_1_DEPENSES_PREVISION!W388)</f>
        <v/>
      </c>
      <c r="AH388" s="35"/>
      <c r="AI388" s="34" t="str">
        <f t="shared" si="20"/>
        <v/>
      </c>
      <c r="AJ388" s="11" t="str">
        <f t="shared" si="21"/>
        <v/>
      </c>
      <c r="AK388" s="36" t="str">
        <f t="shared" si="22"/>
        <v/>
      </c>
      <c r="AL388" s="34" t="str">
        <f t="shared" si="23"/>
        <v/>
      </c>
      <c r="AM388" s="34"/>
      <c r="AN388" s="10"/>
    </row>
    <row r="389" spans="2:40" x14ac:dyDescent="0.3">
      <c r="B389" s="32" t="str">
        <f>IF((ANXE_1_DEPENSES_PREVISION!H389)=0,"",ANXE_1_DEPENSES_PREVISION!H389)</f>
        <v/>
      </c>
      <c r="C389" s="32" t="str">
        <f>IF((ANXE_1_DEPENSES_PREVISION!I389)=0,"",ANXE_1_DEPENSES_PREVISION!I389)</f>
        <v/>
      </c>
      <c r="D389" s="32" t="str">
        <f>IF((ANXE_1_DEPENSES_PREVISION!J389)=0,"",ANXE_1_DEPENSES_PREVISION!J389)</f>
        <v/>
      </c>
      <c r="E389" s="32" t="str">
        <f>IF((ANXE_1_DEPENSES_PREVISION!K389)=0,"",ANXE_1_DEPENSES_PREVISION!K389)</f>
        <v/>
      </c>
      <c r="F389" s="32" t="str">
        <f>IF((ANXE_1_DEPENSES_PREVISION!L389)=0,"",ANXE_1_DEPENSES_PREVISION!L389)</f>
        <v/>
      </c>
      <c r="G389" s="31" t="str">
        <f>IF((ANXE_1_DEPENSES_PREVISION!M389)=0,"",ANXE_1_DEPENSES_PREVISION!M389)</f>
        <v/>
      </c>
      <c r="H389" s="32" t="str">
        <f>IF((ANXE_1_DEPENSES_PREVISION!N389)=0,"",ANXE_1_DEPENSES_PREVISION!N389)</f>
        <v/>
      </c>
      <c r="I389" s="32" t="str">
        <f>IF((ANXE_1_DEPENSES_PREVISION!O389)=0,"",ANXE_1_DEPENSES_PREVISION!O389)</f>
        <v/>
      </c>
      <c r="J389" s="31" t="str">
        <f>IF((ANXE_1_DEPENSES_PREVISION!P389)=0,"",ANXE_1_DEPENSES_PREVISION!P389)</f>
        <v/>
      </c>
      <c r="K389" s="32" t="str">
        <f>IF((ANXE_1_DEPENSES_PREVISION!Q389)=0,"",ANXE_1_DEPENSES_PREVISION!Q389)</f>
        <v/>
      </c>
      <c r="L389" s="32" t="str">
        <f>IF((ANXE_1_DEPENSES_PREVISION!R389)=0,"",ANXE_1_DEPENSES_PREVISION!R389)</f>
        <v/>
      </c>
      <c r="M389" s="31" t="str">
        <f>IF((ANXE_1_DEPENSES_PREVISION!S389)=0,"",ANXE_1_DEPENSES_PREVISION!S389)</f>
        <v/>
      </c>
      <c r="N389" s="31" t="str">
        <f>IF((ANXE_1_DEPENSES_PREVISION!T389)=0,"",ANXE_1_DEPENSES_PREVISION!T389)</f>
        <v/>
      </c>
      <c r="O389" s="31" t="str">
        <f>IF((ANXE_1_DEPENSES_PREVISION!U389)=0,"",ANXE_1_DEPENSES_PREVISION!U389)</f>
        <v/>
      </c>
      <c r="P389" s="31" t="str">
        <f>IF((ANXE_1_DEPENSES_PREVISION!V389)=0,"",ANXE_1_DEPENSES_PREVISION!V389)</f>
        <v/>
      </c>
      <c r="Q389" s="32" t="str">
        <f>IF((ANXE_1_DEPENSES_PREVISION!W389)=0,"",ANXE_1_DEPENSES_PREVISION!W389)</f>
        <v/>
      </c>
      <c r="R389" s="9" t="str">
        <f>IF((ANXE_1_DEPENSES_PREVISION!H389)=0,"",ANXE_1_DEPENSES_PREVISION!H389)</f>
        <v/>
      </c>
      <c r="S389" s="9" t="str">
        <f>IF((ANXE_1_DEPENSES_PREVISION!I389)=0,"",ANXE_1_DEPENSES_PREVISION!I389)</f>
        <v/>
      </c>
      <c r="T389" s="9" t="str">
        <f>IF((ANXE_1_DEPENSES_PREVISION!J389)=0,"",ANXE_1_DEPENSES_PREVISION!J389)</f>
        <v/>
      </c>
      <c r="U389" s="9" t="str">
        <f>IF((ANXE_1_DEPENSES_PREVISION!K389)=0,"",ANXE_1_DEPENSES_PREVISION!K389)</f>
        <v/>
      </c>
      <c r="V389" s="9" t="str">
        <f>IF((ANXE_1_DEPENSES_PREVISION!L389)=0,"",ANXE_1_DEPENSES_PREVISION!L389)</f>
        <v/>
      </c>
      <c r="W389" s="86" t="str">
        <f>IF((ANXE_1_DEPENSES_PREVISION!M389)=0,"",ANXE_1_DEPENSES_PREVISION!M389)</f>
        <v/>
      </c>
      <c r="X389" s="9" t="str">
        <f>IF((ANXE_1_DEPENSES_PREVISION!N389)=0,"",ANXE_1_DEPENSES_PREVISION!N389)</f>
        <v/>
      </c>
      <c r="Y389" s="9" t="str">
        <f>IF((ANXE_1_DEPENSES_PREVISION!O389)=0,"",ANXE_1_DEPENSES_PREVISION!O389)</f>
        <v/>
      </c>
      <c r="Z389" s="86" t="str">
        <f>IF((ANXE_1_DEPENSES_PREVISION!P389)=0,"",ANXE_1_DEPENSES_PREVISION!P389)</f>
        <v/>
      </c>
      <c r="AA389" s="9" t="str">
        <f>IF((ANXE_1_DEPENSES_PREVISION!Q389)=0,"",ANXE_1_DEPENSES_PREVISION!Q389)</f>
        <v/>
      </c>
      <c r="AB389" s="9" t="str">
        <f>IF((ANXE_1_DEPENSES_PREVISION!R389)=0,"",ANXE_1_DEPENSES_PREVISION!R389)</f>
        <v/>
      </c>
      <c r="AC389" s="86" t="str">
        <f>IF((ANXE_1_DEPENSES_PREVISION!S389)=0,"",ANXE_1_DEPENSES_PREVISION!S389)</f>
        <v/>
      </c>
      <c r="AD389" s="86" t="str">
        <f>IF((ANXE_1_DEPENSES_PREVISION!T389)=0,"",ANXE_1_DEPENSES_PREVISION!T389)</f>
        <v/>
      </c>
      <c r="AE389" s="86" t="str">
        <f>IF((ANXE_1_DEPENSES_PREVISION!U389)=0,"",ANXE_1_DEPENSES_PREVISION!U389)</f>
        <v/>
      </c>
      <c r="AF389" s="86" t="str">
        <f>IF((ANXE_1_DEPENSES_PREVISION!V389)=0,"",ANXE_1_DEPENSES_PREVISION!V389)</f>
        <v/>
      </c>
      <c r="AG389" s="9" t="str">
        <f>IF((ANXE_1_DEPENSES_PREVISION!W389)=0,"",ANXE_1_DEPENSES_PREVISION!W389)</f>
        <v/>
      </c>
      <c r="AH389" s="35"/>
      <c r="AI389" s="34" t="str">
        <f t="shared" si="20"/>
        <v/>
      </c>
      <c r="AJ389" s="11" t="str">
        <f t="shared" si="21"/>
        <v/>
      </c>
      <c r="AK389" s="36" t="str">
        <f t="shared" si="22"/>
        <v/>
      </c>
      <c r="AL389" s="34" t="str">
        <f t="shared" si="23"/>
        <v/>
      </c>
      <c r="AM389" s="34"/>
      <c r="AN389" s="10"/>
    </row>
    <row r="390" spans="2:40" x14ac:dyDescent="0.3">
      <c r="B390" s="32" t="str">
        <f>IF((ANXE_1_DEPENSES_PREVISION!H390)=0,"",ANXE_1_DEPENSES_PREVISION!H390)</f>
        <v/>
      </c>
      <c r="C390" s="32" t="str">
        <f>IF((ANXE_1_DEPENSES_PREVISION!I390)=0,"",ANXE_1_DEPENSES_PREVISION!I390)</f>
        <v/>
      </c>
      <c r="D390" s="32" t="str">
        <f>IF((ANXE_1_DEPENSES_PREVISION!J390)=0,"",ANXE_1_DEPENSES_PREVISION!J390)</f>
        <v/>
      </c>
      <c r="E390" s="32" t="str">
        <f>IF((ANXE_1_DEPENSES_PREVISION!K390)=0,"",ANXE_1_DEPENSES_PREVISION!K390)</f>
        <v/>
      </c>
      <c r="F390" s="32" t="str">
        <f>IF((ANXE_1_DEPENSES_PREVISION!L390)=0,"",ANXE_1_DEPENSES_PREVISION!L390)</f>
        <v/>
      </c>
      <c r="G390" s="31" t="str">
        <f>IF((ANXE_1_DEPENSES_PREVISION!M390)=0,"",ANXE_1_DEPENSES_PREVISION!M390)</f>
        <v/>
      </c>
      <c r="H390" s="32" t="str">
        <f>IF((ANXE_1_DEPENSES_PREVISION!N390)=0,"",ANXE_1_DEPENSES_PREVISION!N390)</f>
        <v/>
      </c>
      <c r="I390" s="32" t="str">
        <f>IF((ANXE_1_DEPENSES_PREVISION!O390)=0,"",ANXE_1_DEPENSES_PREVISION!O390)</f>
        <v/>
      </c>
      <c r="J390" s="31" t="str">
        <f>IF((ANXE_1_DEPENSES_PREVISION!P390)=0,"",ANXE_1_DEPENSES_PREVISION!P390)</f>
        <v/>
      </c>
      <c r="K390" s="32" t="str">
        <f>IF((ANXE_1_DEPENSES_PREVISION!Q390)=0,"",ANXE_1_DEPENSES_PREVISION!Q390)</f>
        <v/>
      </c>
      <c r="L390" s="32" t="str">
        <f>IF((ANXE_1_DEPENSES_PREVISION!R390)=0,"",ANXE_1_DEPENSES_PREVISION!R390)</f>
        <v/>
      </c>
      <c r="M390" s="31" t="str">
        <f>IF((ANXE_1_DEPENSES_PREVISION!S390)=0,"",ANXE_1_DEPENSES_PREVISION!S390)</f>
        <v/>
      </c>
      <c r="N390" s="31" t="str">
        <f>IF((ANXE_1_DEPENSES_PREVISION!T390)=0,"",ANXE_1_DEPENSES_PREVISION!T390)</f>
        <v/>
      </c>
      <c r="O390" s="31" t="str">
        <f>IF((ANXE_1_DEPENSES_PREVISION!U390)=0,"",ANXE_1_DEPENSES_PREVISION!U390)</f>
        <v/>
      </c>
      <c r="P390" s="31" t="str">
        <f>IF((ANXE_1_DEPENSES_PREVISION!V390)=0,"",ANXE_1_DEPENSES_PREVISION!V390)</f>
        <v/>
      </c>
      <c r="Q390" s="32" t="str">
        <f>IF((ANXE_1_DEPENSES_PREVISION!W390)=0,"",ANXE_1_DEPENSES_PREVISION!W390)</f>
        <v/>
      </c>
      <c r="R390" s="9" t="str">
        <f>IF((ANXE_1_DEPENSES_PREVISION!H390)=0,"",ANXE_1_DEPENSES_PREVISION!H390)</f>
        <v/>
      </c>
      <c r="S390" s="9" t="str">
        <f>IF((ANXE_1_DEPENSES_PREVISION!I390)=0,"",ANXE_1_DEPENSES_PREVISION!I390)</f>
        <v/>
      </c>
      <c r="T390" s="9" t="str">
        <f>IF((ANXE_1_DEPENSES_PREVISION!J390)=0,"",ANXE_1_DEPENSES_PREVISION!J390)</f>
        <v/>
      </c>
      <c r="U390" s="9" t="str">
        <f>IF((ANXE_1_DEPENSES_PREVISION!K390)=0,"",ANXE_1_DEPENSES_PREVISION!K390)</f>
        <v/>
      </c>
      <c r="V390" s="9" t="str">
        <f>IF((ANXE_1_DEPENSES_PREVISION!L390)=0,"",ANXE_1_DEPENSES_PREVISION!L390)</f>
        <v/>
      </c>
      <c r="W390" s="86" t="str">
        <f>IF((ANXE_1_DEPENSES_PREVISION!M390)=0,"",ANXE_1_DEPENSES_PREVISION!M390)</f>
        <v/>
      </c>
      <c r="X390" s="9" t="str">
        <f>IF((ANXE_1_DEPENSES_PREVISION!N390)=0,"",ANXE_1_DEPENSES_PREVISION!N390)</f>
        <v/>
      </c>
      <c r="Y390" s="9" t="str">
        <f>IF((ANXE_1_DEPENSES_PREVISION!O390)=0,"",ANXE_1_DEPENSES_PREVISION!O390)</f>
        <v/>
      </c>
      <c r="Z390" s="86" t="str">
        <f>IF((ANXE_1_DEPENSES_PREVISION!P390)=0,"",ANXE_1_DEPENSES_PREVISION!P390)</f>
        <v/>
      </c>
      <c r="AA390" s="9" t="str">
        <f>IF((ANXE_1_DEPENSES_PREVISION!Q390)=0,"",ANXE_1_DEPENSES_PREVISION!Q390)</f>
        <v/>
      </c>
      <c r="AB390" s="9" t="str">
        <f>IF((ANXE_1_DEPENSES_PREVISION!R390)=0,"",ANXE_1_DEPENSES_PREVISION!R390)</f>
        <v/>
      </c>
      <c r="AC390" s="86" t="str">
        <f>IF((ANXE_1_DEPENSES_PREVISION!S390)=0,"",ANXE_1_DEPENSES_PREVISION!S390)</f>
        <v/>
      </c>
      <c r="AD390" s="86" t="str">
        <f>IF((ANXE_1_DEPENSES_PREVISION!T390)=0,"",ANXE_1_DEPENSES_PREVISION!T390)</f>
        <v/>
      </c>
      <c r="AE390" s="86" t="str">
        <f>IF((ANXE_1_DEPENSES_PREVISION!U390)=0,"",ANXE_1_DEPENSES_PREVISION!U390)</f>
        <v/>
      </c>
      <c r="AF390" s="86" t="str">
        <f>IF((ANXE_1_DEPENSES_PREVISION!V390)=0,"",ANXE_1_DEPENSES_PREVISION!V390)</f>
        <v/>
      </c>
      <c r="AG390" s="9" t="str">
        <f>IF((ANXE_1_DEPENSES_PREVISION!W390)=0,"",ANXE_1_DEPENSES_PREVISION!W390)</f>
        <v/>
      </c>
      <c r="AH390" s="35"/>
      <c r="AI390" s="34" t="str">
        <f t="shared" si="20"/>
        <v/>
      </c>
      <c r="AJ390" s="11" t="str">
        <f t="shared" si="21"/>
        <v/>
      </c>
      <c r="AK390" s="36" t="str">
        <f t="shared" si="22"/>
        <v/>
      </c>
      <c r="AL390" s="34" t="str">
        <f t="shared" si="23"/>
        <v/>
      </c>
      <c r="AM390" s="34"/>
      <c r="AN390" s="10"/>
    </row>
    <row r="391" spans="2:40" x14ac:dyDescent="0.3">
      <c r="B391" s="32" t="str">
        <f>IF((ANXE_1_DEPENSES_PREVISION!H391)=0,"",ANXE_1_DEPENSES_PREVISION!H391)</f>
        <v/>
      </c>
      <c r="C391" s="32" t="str">
        <f>IF((ANXE_1_DEPENSES_PREVISION!I391)=0,"",ANXE_1_DEPENSES_PREVISION!I391)</f>
        <v/>
      </c>
      <c r="D391" s="32" t="str">
        <f>IF((ANXE_1_DEPENSES_PREVISION!J391)=0,"",ANXE_1_DEPENSES_PREVISION!J391)</f>
        <v/>
      </c>
      <c r="E391" s="32" t="str">
        <f>IF((ANXE_1_DEPENSES_PREVISION!K391)=0,"",ANXE_1_DEPENSES_PREVISION!K391)</f>
        <v/>
      </c>
      <c r="F391" s="32" t="str">
        <f>IF((ANXE_1_DEPENSES_PREVISION!L391)=0,"",ANXE_1_DEPENSES_PREVISION!L391)</f>
        <v/>
      </c>
      <c r="G391" s="31" t="str">
        <f>IF((ANXE_1_DEPENSES_PREVISION!M391)=0,"",ANXE_1_DEPENSES_PREVISION!M391)</f>
        <v/>
      </c>
      <c r="H391" s="32" t="str">
        <f>IF((ANXE_1_DEPENSES_PREVISION!N391)=0,"",ANXE_1_DEPENSES_PREVISION!N391)</f>
        <v/>
      </c>
      <c r="I391" s="32" t="str">
        <f>IF((ANXE_1_DEPENSES_PREVISION!O391)=0,"",ANXE_1_DEPENSES_PREVISION!O391)</f>
        <v/>
      </c>
      <c r="J391" s="31" t="str">
        <f>IF((ANXE_1_DEPENSES_PREVISION!P391)=0,"",ANXE_1_DEPENSES_PREVISION!P391)</f>
        <v/>
      </c>
      <c r="K391" s="32" t="str">
        <f>IF((ANXE_1_DEPENSES_PREVISION!Q391)=0,"",ANXE_1_DEPENSES_PREVISION!Q391)</f>
        <v/>
      </c>
      <c r="L391" s="32" t="str">
        <f>IF((ANXE_1_DEPENSES_PREVISION!R391)=0,"",ANXE_1_DEPENSES_PREVISION!R391)</f>
        <v/>
      </c>
      <c r="M391" s="31" t="str">
        <f>IF((ANXE_1_DEPENSES_PREVISION!S391)=0,"",ANXE_1_DEPENSES_PREVISION!S391)</f>
        <v/>
      </c>
      <c r="N391" s="31" t="str">
        <f>IF((ANXE_1_DEPENSES_PREVISION!T391)=0,"",ANXE_1_DEPENSES_PREVISION!T391)</f>
        <v/>
      </c>
      <c r="O391" s="31" t="str">
        <f>IF((ANXE_1_DEPENSES_PREVISION!U391)=0,"",ANXE_1_DEPENSES_PREVISION!U391)</f>
        <v/>
      </c>
      <c r="P391" s="31" t="str">
        <f>IF((ANXE_1_DEPENSES_PREVISION!V391)=0,"",ANXE_1_DEPENSES_PREVISION!V391)</f>
        <v/>
      </c>
      <c r="Q391" s="32" t="str">
        <f>IF((ANXE_1_DEPENSES_PREVISION!W391)=0,"",ANXE_1_DEPENSES_PREVISION!W391)</f>
        <v/>
      </c>
      <c r="R391" s="9" t="str">
        <f>IF((ANXE_1_DEPENSES_PREVISION!H391)=0,"",ANXE_1_DEPENSES_PREVISION!H391)</f>
        <v/>
      </c>
      <c r="S391" s="9" t="str">
        <f>IF((ANXE_1_DEPENSES_PREVISION!I391)=0,"",ANXE_1_DEPENSES_PREVISION!I391)</f>
        <v/>
      </c>
      <c r="T391" s="9" t="str">
        <f>IF((ANXE_1_DEPENSES_PREVISION!J391)=0,"",ANXE_1_DEPENSES_PREVISION!J391)</f>
        <v/>
      </c>
      <c r="U391" s="9" t="str">
        <f>IF((ANXE_1_DEPENSES_PREVISION!K391)=0,"",ANXE_1_DEPENSES_PREVISION!K391)</f>
        <v/>
      </c>
      <c r="V391" s="9" t="str">
        <f>IF((ANXE_1_DEPENSES_PREVISION!L391)=0,"",ANXE_1_DEPENSES_PREVISION!L391)</f>
        <v/>
      </c>
      <c r="W391" s="86" t="str">
        <f>IF((ANXE_1_DEPENSES_PREVISION!M391)=0,"",ANXE_1_DEPENSES_PREVISION!M391)</f>
        <v/>
      </c>
      <c r="X391" s="9" t="str">
        <f>IF((ANXE_1_DEPENSES_PREVISION!N391)=0,"",ANXE_1_DEPENSES_PREVISION!N391)</f>
        <v/>
      </c>
      <c r="Y391" s="9" t="str">
        <f>IF((ANXE_1_DEPENSES_PREVISION!O391)=0,"",ANXE_1_DEPENSES_PREVISION!O391)</f>
        <v/>
      </c>
      <c r="Z391" s="86" t="str">
        <f>IF((ANXE_1_DEPENSES_PREVISION!P391)=0,"",ANXE_1_DEPENSES_PREVISION!P391)</f>
        <v/>
      </c>
      <c r="AA391" s="9" t="str">
        <f>IF((ANXE_1_DEPENSES_PREVISION!Q391)=0,"",ANXE_1_DEPENSES_PREVISION!Q391)</f>
        <v/>
      </c>
      <c r="AB391" s="9" t="str">
        <f>IF((ANXE_1_DEPENSES_PREVISION!R391)=0,"",ANXE_1_DEPENSES_PREVISION!R391)</f>
        <v/>
      </c>
      <c r="AC391" s="86" t="str">
        <f>IF((ANXE_1_DEPENSES_PREVISION!S391)=0,"",ANXE_1_DEPENSES_PREVISION!S391)</f>
        <v/>
      </c>
      <c r="AD391" s="86" t="str">
        <f>IF((ANXE_1_DEPENSES_PREVISION!T391)=0,"",ANXE_1_DEPENSES_PREVISION!T391)</f>
        <v/>
      </c>
      <c r="AE391" s="86" t="str">
        <f>IF((ANXE_1_DEPENSES_PREVISION!U391)=0,"",ANXE_1_DEPENSES_PREVISION!U391)</f>
        <v/>
      </c>
      <c r="AF391" s="86" t="str">
        <f>IF((ANXE_1_DEPENSES_PREVISION!V391)=0,"",ANXE_1_DEPENSES_PREVISION!V391)</f>
        <v/>
      </c>
      <c r="AG391" s="9" t="str">
        <f>IF((ANXE_1_DEPENSES_PREVISION!W391)=0,"",ANXE_1_DEPENSES_PREVISION!W391)</f>
        <v/>
      </c>
      <c r="AH391" s="35"/>
      <c r="AI391" s="34" t="str">
        <f t="shared" si="20"/>
        <v/>
      </c>
      <c r="AJ391" s="11" t="str">
        <f t="shared" si="21"/>
        <v/>
      </c>
      <c r="AK391" s="36" t="str">
        <f t="shared" si="22"/>
        <v/>
      </c>
      <c r="AL391" s="34" t="str">
        <f t="shared" si="23"/>
        <v/>
      </c>
      <c r="AM391" s="34"/>
      <c r="AN391" s="10"/>
    </row>
    <row r="392" spans="2:40" x14ac:dyDescent="0.3">
      <c r="B392" s="32" t="str">
        <f>IF((ANXE_1_DEPENSES_PREVISION!H392)=0,"",ANXE_1_DEPENSES_PREVISION!H392)</f>
        <v/>
      </c>
      <c r="C392" s="32" t="str">
        <f>IF((ANXE_1_DEPENSES_PREVISION!I392)=0,"",ANXE_1_DEPENSES_PREVISION!I392)</f>
        <v/>
      </c>
      <c r="D392" s="32" t="str">
        <f>IF((ANXE_1_DEPENSES_PREVISION!J392)=0,"",ANXE_1_DEPENSES_PREVISION!J392)</f>
        <v/>
      </c>
      <c r="E392" s="32" t="str">
        <f>IF((ANXE_1_DEPENSES_PREVISION!K392)=0,"",ANXE_1_DEPENSES_PREVISION!K392)</f>
        <v/>
      </c>
      <c r="F392" s="32" t="str">
        <f>IF((ANXE_1_DEPENSES_PREVISION!L392)=0,"",ANXE_1_DEPENSES_PREVISION!L392)</f>
        <v/>
      </c>
      <c r="G392" s="31" t="str">
        <f>IF((ANXE_1_DEPENSES_PREVISION!M392)=0,"",ANXE_1_DEPENSES_PREVISION!M392)</f>
        <v/>
      </c>
      <c r="H392" s="32" t="str">
        <f>IF((ANXE_1_DEPENSES_PREVISION!N392)=0,"",ANXE_1_DEPENSES_PREVISION!N392)</f>
        <v/>
      </c>
      <c r="I392" s="32" t="str">
        <f>IF((ANXE_1_DEPENSES_PREVISION!O392)=0,"",ANXE_1_DEPENSES_PREVISION!O392)</f>
        <v/>
      </c>
      <c r="J392" s="31" t="str">
        <f>IF((ANXE_1_DEPENSES_PREVISION!P392)=0,"",ANXE_1_DEPENSES_PREVISION!P392)</f>
        <v/>
      </c>
      <c r="K392" s="32" t="str">
        <f>IF((ANXE_1_DEPENSES_PREVISION!Q392)=0,"",ANXE_1_DEPENSES_PREVISION!Q392)</f>
        <v/>
      </c>
      <c r="L392" s="32" t="str">
        <f>IF((ANXE_1_DEPENSES_PREVISION!R392)=0,"",ANXE_1_DEPENSES_PREVISION!R392)</f>
        <v/>
      </c>
      <c r="M392" s="31" t="str">
        <f>IF((ANXE_1_DEPENSES_PREVISION!S392)=0,"",ANXE_1_DEPENSES_PREVISION!S392)</f>
        <v/>
      </c>
      <c r="N392" s="31" t="str">
        <f>IF((ANXE_1_DEPENSES_PREVISION!T392)=0,"",ANXE_1_DEPENSES_PREVISION!T392)</f>
        <v/>
      </c>
      <c r="O392" s="31" t="str">
        <f>IF((ANXE_1_DEPENSES_PREVISION!U392)=0,"",ANXE_1_DEPENSES_PREVISION!U392)</f>
        <v/>
      </c>
      <c r="P392" s="31" t="str">
        <f>IF((ANXE_1_DEPENSES_PREVISION!V392)=0,"",ANXE_1_DEPENSES_PREVISION!V392)</f>
        <v/>
      </c>
      <c r="Q392" s="32" t="str">
        <f>IF((ANXE_1_DEPENSES_PREVISION!W392)=0,"",ANXE_1_DEPENSES_PREVISION!W392)</f>
        <v/>
      </c>
      <c r="R392" s="9" t="str">
        <f>IF((ANXE_1_DEPENSES_PREVISION!H392)=0,"",ANXE_1_DEPENSES_PREVISION!H392)</f>
        <v/>
      </c>
      <c r="S392" s="9" t="str">
        <f>IF((ANXE_1_DEPENSES_PREVISION!I392)=0,"",ANXE_1_DEPENSES_PREVISION!I392)</f>
        <v/>
      </c>
      <c r="T392" s="9" t="str">
        <f>IF((ANXE_1_DEPENSES_PREVISION!J392)=0,"",ANXE_1_DEPENSES_PREVISION!J392)</f>
        <v/>
      </c>
      <c r="U392" s="9" t="str">
        <f>IF((ANXE_1_DEPENSES_PREVISION!K392)=0,"",ANXE_1_DEPENSES_PREVISION!K392)</f>
        <v/>
      </c>
      <c r="V392" s="9" t="str">
        <f>IF((ANXE_1_DEPENSES_PREVISION!L392)=0,"",ANXE_1_DEPENSES_PREVISION!L392)</f>
        <v/>
      </c>
      <c r="W392" s="86" t="str">
        <f>IF((ANXE_1_DEPENSES_PREVISION!M392)=0,"",ANXE_1_DEPENSES_PREVISION!M392)</f>
        <v/>
      </c>
      <c r="X392" s="9" t="str">
        <f>IF((ANXE_1_DEPENSES_PREVISION!N392)=0,"",ANXE_1_DEPENSES_PREVISION!N392)</f>
        <v/>
      </c>
      <c r="Y392" s="9" t="str">
        <f>IF((ANXE_1_DEPENSES_PREVISION!O392)=0,"",ANXE_1_DEPENSES_PREVISION!O392)</f>
        <v/>
      </c>
      <c r="Z392" s="86" t="str">
        <f>IF((ANXE_1_DEPENSES_PREVISION!P392)=0,"",ANXE_1_DEPENSES_PREVISION!P392)</f>
        <v/>
      </c>
      <c r="AA392" s="9" t="str">
        <f>IF((ANXE_1_DEPENSES_PREVISION!Q392)=0,"",ANXE_1_DEPENSES_PREVISION!Q392)</f>
        <v/>
      </c>
      <c r="AB392" s="9" t="str">
        <f>IF((ANXE_1_DEPENSES_PREVISION!R392)=0,"",ANXE_1_DEPENSES_PREVISION!R392)</f>
        <v/>
      </c>
      <c r="AC392" s="86" t="str">
        <f>IF((ANXE_1_DEPENSES_PREVISION!S392)=0,"",ANXE_1_DEPENSES_PREVISION!S392)</f>
        <v/>
      </c>
      <c r="AD392" s="86" t="str">
        <f>IF((ANXE_1_DEPENSES_PREVISION!T392)=0,"",ANXE_1_DEPENSES_PREVISION!T392)</f>
        <v/>
      </c>
      <c r="AE392" s="86" t="str">
        <f>IF((ANXE_1_DEPENSES_PREVISION!U392)=0,"",ANXE_1_DEPENSES_PREVISION!U392)</f>
        <v/>
      </c>
      <c r="AF392" s="86" t="str">
        <f>IF((ANXE_1_DEPENSES_PREVISION!V392)=0,"",ANXE_1_DEPENSES_PREVISION!V392)</f>
        <v/>
      </c>
      <c r="AG392" s="9" t="str">
        <f>IF((ANXE_1_DEPENSES_PREVISION!W392)=0,"",ANXE_1_DEPENSES_PREVISION!W392)</f>
        <v/>
      </c>
      <c r="AH392" s="35"/>
      <c r="AI392" s="34" t="str">
        <f t="shared" si="20"/>
        <v/>
      </c>
      <c r="AJ392" s="11" t="str">
        <f t="shared" si="21"/>
        <v/>
      </c>
      <c r="AK392" s="36" t="str">
        <f t="shared" si="22"/>
        <v/>
      </c>
      <c r="AL392" s="34" t="str">
        <f t="shared" si="23"/>
        <v/>
      </c>
      <c r="AM392" s="34"/>
      <c r="AN392" s="10"/>
    </row>
    <row r="393" spans="2:40" x14ac:dyDescent="0.3">
      <c r="B393" s="32" t="str">
        <f>IF((ANXE_1_DEPENSES_PREVISION!H393)=0,"",ANXE_1_DEPENSES_PREVISION!H393)</f>
        <v/>
      </c>
      <c r="C393" s="32" t="str">
        <f>IF((ANXE_1_DEPENSES_PREVISION!I393)=0,"",ANXE_1_DEPENSES_PREVISION!I393)</f>
        <v/>
      </c>
      <c r="D393" s="32" t="str">
        <f>IF((ANXE_1_DEPENSES_PREVISION!J393)=0,"",ANXE_1_DEPENSES_PREVISION!J393)</f>
        <v/>
      </c>
      <c r="E393" s="32" t="str">
        <f>IF((ANXE_1_DEPENSES_PREVISION!K393)=0,"",ANXE_1_DEPENSES_PREVISION!K393)</f>
        <v/>
      </c>
      <c r="F393" s="32" t="str">
        <f>IF((ANXE_1_DEPENSES_PREVISION!L393)=0,"",ANXE_1_DEPENSES_PREVISION!L393)</f>
        <v/>
      </c>
      <c r="G393" s="31" t="str">
        <f>IF((ANXE_1_DEPENSES_PREVISION!M393)=0,"",ANXE_1_DEPENSES_PREVISION!M393)</f>
        <v/>
      </c>
      <c r="H393" s="32" t="str">
        <f>IF((ANXE_1_DEPENSES_PREVISION!N393)=0,"",ANXE_1_DEPENSES_PREVISION!N393)</f>
        <v/>
      </c>
      <c r="I393" s="32" t="str">
        <f>IF((ANXE_1_DEPENSES_PREVISION!O393)=0,"",ANXE_1_DEPENSES_PREVISION!O393)</f>
        <v/>
      </c>
      <c r="J393" s="31" t="str">
        <f>IF((ANXE_1_DEPENSES_PREVISION!P393)=0,"",ANXE_1_DEPENSES_PREVISION!P393)</f>
        <v/>
      </c>
      <c r="K393" s="32" t="str">
        <f>IF((ANXE_1_DEPENSES_PREVISION!Q393)=0,"",ANXE_1_DEPENSES_PREVISION!Q393)</f>
        <v/>
      </c>
      <c r="L393" s="32" t="str">
        <f>IF((ANXE_1_DEPENSES_PREVISION!R393)=0,"",ANXE_1_DEPENSES_PREVISION!R393)</f>
        <v/>
      </c>
      <c r="M393" s="31" t="str">
        <f>IF((ANXE_1_DEPENSES_PREVISION!S393)=0,"",ANXE_1_DEPENSES_PREVISION!S393)</f>
        <v/>
      </c>
      <c r="N393" s="31" t="str">
        <f>IF((ANXE_1_DEPENSES_PREVISION!T393)=0,"",ANXE_1_DEPENSES_PREVISION!T393)</f>
        <v/>
      </c>
      <c r="O393" s="31" t="str">
        <f>IF((ANXE_1_DEPENSES_PREVISION!U393)=0,"",ANXE_1_DEPENSES_PREVISION!U393)</f>
        <v/>
      </c>
      <c r="P393" s="31" t="str">
        <f>IF((ANXE_1_DEPENSES_PREVISION!V393)=0,"",ANXE_1_DEPENSES_PREVISION!V393)</f>
        <v/>
      </c>
      <c r="Q393" s="32" t="str">
        <f>IF((ANXE_1_DEPENSES_PREVISION!W393)=0,"",ANXE_1_DEPENSES_PREVISION!W393)</f>
        <v/>
      </c>
      <c r="R393" s="9" t="str">
        <f>IF((ANXE_1_DEPENSES_PREVISION!H393)=0,"",ANXE_1_DEPENSES_PREVISION!H393)</f>
        <v/>
      </c>
      <c r="S393" s="9" t="str">
        <f>IF((ANXE_1_DEPENSES_PREVISION!I393)=0,"",ANXE_1_DEPENSES_PREVISION!I393)</f>
        <v/>
      </c>
      <c r="T393" s="9" t="str">
        <f>IF((ANXE_1_DEPENSES_PREVISION!J393)=0,"",ANXE_1_DEPENSES_PREVISION!J393)</f>
        <v/>
      </c>
      <c r="U393" s="9" t="str">
        <f>IF((ANXE_1_DEPENSES_PREVISION!K393)=0,"",ANXE_1_DEPENSES_PREVISION!K393)</f>
        <v/>
      </c>
      <c r="V393" s="9" t="str">
        <f>IF((ANXE_1_DEPENSES_PREVISION!L393)=0,"",ANXE_1_DEPENSES_PREVISION!L393)</f>
        <v/>
      </c>
      <c r="W393" s="86" t="str">
        <f>IF((ANXE_1_DEPENSES_PREVISION!M393)=0,"",ANXE_1_DEPENSES_PREVISION!M393)</f>
        <v/>
      </c>
      <c r="X393" s="9" t="str">
        <f>IF((ANXE_1_DEPENSES_PREVISION!N393)=0,"",ANXE_1_DEPENSES_PREVISION!N393)</f>
        <v/>
      </c>
      <c r="Y393" s="9" t="str">
        <f>IF((ANXE_1_DEPENSES_PREVISION!O393)=0,"",ANXE_1_DEPENSES_PREVISION!O393)</f>
        <v/>
      </c>
      <c r="Z393" s="86" t="str">
        <f>IF((ANXE_1_DEPENSES_PREVISION!P393)=0,"",ANXE_1_DEPENSES_PREVISION!P393)</f>
        <v/>
      </c>
      <c r="AA393" s="9" t="str">
        <f>IF((ANXE_1_DEPENSES_PREVISION!Q393)=0,"",ANXE_1_DEPENSES_PREVISION!Q393)</f>
        <v/>
      </c>
      <c r="AB393" s="9" t="str">
        <f>IF((ANXE_1_DEPENSES_PREVISION!R393)=0,"",ANXE_1_DEPENSES_PREVISION!R393)</f>
        <v/>
      </c>
      <c r="AC393" s="86" t="str">
        <f>IF((ANXE_1_DEPENSES_PREVISION!S393)=0,"",ANXE_1_DEPENSES_PREVISION!S393)</f>
        <v/>
      </c>
      <c r="AD393" s="86" t="str">
        <f>IF((ANXE_1_DEPENSES_PREVISION!T393)=0,"",ANXE_1_DEPENSES_PREVISION!T393)</f>
        <v/>
      </c>
      <c r="AE393" s="86" t="str">
        <f>IF((ANXE_1_DEPENSES_PREVISION!U393)=0,"",ANXE_1_DEPENSES_PREVISION!U393)</f>
        <v/>
      </c>
      <c r="AF393" s="86" t="str">
        <f>IF((ANXE_1_DEPENSES_PREVISION!V393)=0,"",ANXE_1_DEPENSES_PREVISION!V393)</f>
        <v/>
      </c>
      <c r="AG393" s="9" t="str">
        <f>IF((ANXE_1_DEPENSES_PREVISION!W393)=0,"",ANXE_1_DEPENSES_PREVISION!W393)</f>
        <v/>
      </c>
      <c r="AH393" s="35"/>
      <c r="AI393" s="34" t="str">
        <f t="shared" si="20"/>
        <v/>
      </c>
      <c r="AJ393" s="11" t="str">
        <f t="shared" si="21"/>
        <v/>
      </c>
      <c r="AK393" s="36" t="str">
        <f t="shared" si="22"/>
        <v/>
      </c>
      <c r="AL393" s="34" t="str">
        <f t="shared" si="23"/>
        <v/>
      </c>
      <c r="AM393" s="34"/>
      <c r="AN393" s="10"/>
    </row>
    <row r="394" spans="2:40" x14ac:dyDescent="0.3">
      <c r="B394" s="32" t="str">
        <f>IF((ANXE_1_DEPENSES_PREVISION!H394)=0,"",ANXE_1_DEPENSES_PREVISION!H394)</f>
        <v/>
      </c>
      <c r="C394" s="32" t="str">
        <f>IF((ANXE_1_DEPENSES_PREVISION!I394)=0,"",ANXE_1_DEPENSES_PREVISION!I394)</f>
        <v/>
      </c>
      <c r="D394" s="32" t="str">
        <f>IF((ANXE_1_DEPENSES_PREVISION!J394)=0,"",ANXE_1_DEPENSES_PREVISION!J394)</f>
        <v/>
      </c>
      <c r="E394" s="32" t="str">
        <f>IF((ANXE_1_DEPENSES_PREVISION!K394)=0,"",ANXE_1_DEPENSES_PREVISION!K394)</f>
        <v/>
      </c>
      <c r="F394" s="32" t="str">
        <f>IF((ANXE_1_DEPENSES_PREVISION!L394)=0,"",ANXE_1_DEPENSES_PREVISION!L394)</f>
        <v/>
      </c>
      <c r="G394" s="31" t="str">
        <f>IF((ANXE_1_DEPENSES_PREVISION!M394)=0,"",ANXE_1_DEPENSES_PREVISION!M394)</f>
        <v/>
      </c>
      <c r="H394" s="32" t="str">
        <f>IF((ANXE_1_DEPENSES_PREVISION!N394)=0,"",ANXE_1_DEPENSES_PREVISION!N394)</f>
        <v/>
      </c>
      <c r="I394" s="32" t="str">
        <f>IF((ANXE_1_DEPENSES_PREVISION!O394)=0,"",ANXE_1_DEPENSES_PREVISION!O394)</f>
        <v/>
      </c>
      <c r="J394" s="31" t="str">
        <f>IF((ANXE_1_DEPENSES_PREVISION!P394)=0,"",ANXE_1_DEPENSES_PREVISION!P394)</f>
        <v/>
      </c>
      <c r="K394" s="32" t="str">
        <f>IF((ANXE_1_DEPENSES_PREVISION!Q394)=0,"",ANXE_1_DEPENSES_PREVISION!Q394)</f>
        <v/>
      </c>
      <c r="L394" s="32" t="str">
        <f>IF((ANXE_1_DEPENSES_PREVISION!R394)=0,"",ANXE_1_DEPENSES_PREVISION!R394)</f>
        <v/>
      </c>
      <c r="M394" s="31" t="str">
        <f>IF((ANXE_1_DEPENSES_PREVISION!S394)=0,"",ANXE_1_DEPENSES_PREVISION!S394)</f>
        <v/>
      </c>
      <c r="N394" s="31" t="str">
        <f>IF((ANXE_1_DEPENSES_PREVISION!T394)=0,"",ANXE_1_DEPENSES_PREVISION!T394)</f>
        <v/>
      </c>
      <c r="O394" s="31" t="str">
        <f>IF((ANXE_1_DEPENSES_PREVISION!U394)=0,"",ANXE_1_DEPENSES_PREVISION!U394)</f>
        <v/>
      </c>
      <c r="P394" s="31" t="str">
        <f>IF((ANXE_1_DEPENSES_PREVISION!V394)=0,"",ANXE_1_DEPENSES_PREVISION!V394)</f>
        <v/>
      </c>
      <c r="Q394" s="32" t="str">
        <f>IF((ANXE_1_DEPENSES_PREVISION!W394)=0,"",ANXE_1_DEPENSES_PREVISION!W394)</f>
        <v/>
      </c>
      <c r="R394" s="9" t="str">
        <f>IF((ANXE_1_DEPENSES_PREVISION!H394)=0,"",ANXE_1_DEPENSES_PREVISION!H394)</f>
        <v/>
      </c>
      <c r="S394" s="9" t="str">
        <f>IF((ANXE_1_DEPENSES_PREVISION!I394)=0,"",ANXE_1_DEPENSES_PREVISION!I394)</f>
        <v/>
      </c>
      <c r="T394" s="9" t="str">
        <f>IF((ANXE_1_DEPENSES_PREVISION!J394)=0,"",ANXE_1_DEPENSES_PREVISION!J394)</f>
        <v/>
      </c>
      <c r="U394" s="9" t="str">
        <f>IF((ANXE_1_DEPENSES_PREVISION!K394)=0,"",ANXE_1_DEPENSES_PREVISION!K394)</f>
        <v/>
      </c>
      <c r="V394" s="9" t="str">
        <f>IF((ANXE_1_DEPENSES_PREVISION!L394)=0,"",ANXE_1_DEPENSES_PREVISION!L394)</f>
        <v/>
      </c>
      <c r="W394" s="86" t="str">
        <f>IF((ANXE_1_DEPENSES_PREVISION!M394)=0,"",ANXE_1_DEPENSES_PREVISION!M394)</f>
        <v/>
      </c>
      <c r="X394" s="9" t="str">
        <f>IF((ANXE_1_DEPENSES_PREVISION!N394)=0,"",ANXE_1_DEPENSES_PREVISION!N394)</f>
        <v/>
      </c>
      <c r="Y394" s="9" t="str">
        <f>IF((ANXE_1_DEPENSES_PREVISION!O394)=0,"",ANXE_1_DEPENSES_PREVISION!O394)</f>
        <v/>
      </c>
      <c r="Z394" s="86" t="str">
        <f>IF((ANXE_1_DEPENSES_PREVISION!P394)=0,"",ANXE_1_DEPENSES_PREVISION!P394)</f>
        <v/>
      </c>
      <c r="AA394" s="9" t="str">
        <f>IF((ANXE_1_DEPENSES_PREVISION!Q394)=0,"",ANXE_1_DEPENSES_PREVISION!Q394)</f>
        <v/>
      </c>
      <c r="AB394" s="9" t="str">
        <f>IF((ANXE_1_DEPENSES_PREVISION!R394)=0,"",ANXE_1_DEPENSES_PREVISION!R394)</f>
        <v/>
      </c>
      <c r="AC394" s="86" t="str">
        <f>IF((ANXE_1_DEPENSES_PREVISION!S394)=0,"",ANXE_1_DEPENSES_PREVISION!S394)</f>
        <v/>
      </c>
      <c r="AD394" s="86" t="str">
        <f>IF((ANXE_1_DEPENSES_PREVISION!T394)=0,"",ANXE_1_DEPENSES_PREVISION!T394)</f>
        <v/>
      </c>
      <c r="AE394" s="86" t="str">
        <f>IF((ANXE_1_DEPENSES_PREVISION!U394)=0,"",ANXE_1_DEPENSES_PREVISION!U394)</f>
        <v/>
      </c>
      <c r="AF394" s="86" t="str">
        <f>IF((ANXE_1_DEPENSES_PREVISION!V394)=0,"",ANXE_1_DEPENSES_PREVISION!V394)</f>
        <v/>
      </c>
      <c r="AG394" s="9" t="str">
        <f>IF((ANXE_1_DEPENSES_PREVISION!W394)=0,"",ANXE_1_DEPENSES_PREVISION!W394)</f>
        <v/>
      </c>
      <c r="AH394" s="35"/>
      <c r="AI394" s="34" t="str">
        <f t="shared" si="20"/>
        <v/>
      </c>
      <c r="AJ394" s="11" t="str">
        <f t="shared" si="21"/>
        <v/>
      </c>
      <c r="AK394" s="36" t="str">
        <f t="shared" si="22"/>
        <v/>
      </c>
      <c r="AL394" s="34" t="str">
        <f t="shared" si="23"/>
        <v/>
      </c>
      <c r="AM394" s="34"/>
      <c r="AN394" s="10"/>
    </row>
    <row r="395" spans="2:40" x14ac:dyDescent="0.3">
      <c r="B395" s="32" t="str">
        <f>IF((ANXE_1_DEPENSES_PREVISION!H395)=0,"",ANXE_1_DEPENSES_PREVISION!H395)</f>
        <v/>
      </c>
      <c r="C395" s="32" t="str">
        <f>IF((ANXE_1_DEPENSES_PREVISION!I395)=0,"",ANXE_1_DEPENSES_PREVISION!I395)</f>
        <v/>
      </c>
      <c r="D395" s="32" t="str">
        <f>IF((ANXE_1_DEPENSES_PREVISION!J395)=0,"",ANXE_1_DEPENSES_PREVISION!J395)</f>
        <v/>
      </c>
      <c r="E395" s="32" t="str">
        <f>IF((ANXE_1_DEPENSES_PREVISION!K395)=0,"",ANXE_1_DEPENSES_PREVISION!K395)</f>
        <v/>
      </c>
      <c r="F395" s="32" t="str">
        <f>IF((ANXE_1_DEPENSES_PREVISION!L395)=0,"",ANXE_1_DEPENSES_PREVISION!L395)</f>
        <v/>
      </c>
      <c r="G395" s="31" t="str">
        <f>IF((ANXE_1_DEPENSES_PREVISION!M395)=0,"",ANXE_1_DEPENSES_PREVISION!M395)</f>
        <v/>
      </c>
      <c r="H395" s="32" t="str">
        <f>IF((ANXE_1_DEPENSES_PREVISION!N395)=0,"",ANXE_1_DEPENSES_PREVISION!N395)</f>
        <v/>
      </c>
      <c r="I395" s="32" t="str">
        <f>IF((ANXE_1_DEPENSES_PREVISION!O395)=0,"",ANXE_1_DEPENSES_PREVISION!O395)</f>
        <v/>
      </c>
      <c r="J395" s="31" t="str">
        <f>IF((ANXE_1_DEPENSES_PREVISION!P395)=0,"",ANXE_1_DEPENSES_PREVISION!P395)</f>
        <v/>
      </c>
      <c r="K395" s="32" t="str">
        <f>IF((ANXE_1_DEPENSES_PREVISION!Q395)=0,"",ANXE_1_DEPENSES_PREVISION!Q395)</f>
        <v/>
      </c>
      <c r="L395" s="32" t="str">
        <f>IF((ANXE_1_DEPENSES_PREVISION!R395)=0,"",ANXE_1_DEPENSES_PREVISION!R395)</f>
        <v/>
      </c>
      <c r="M395" s="31" t="str">
        <f>IF((ANXE_1_DEPENSES_PREVISION!S395)=0,"",ANXE_1_DEPENSES_PREVISION!S395)</f>
        <v/>
      </c>
      <c r="N395" s="31" t="str">
        <f>IF((ANXE_1_DEPENSES_PREVISION!T395)=0,"",ANXE_1_DEPENSES_PREVISION!T395)</f>
        <v/>
      </c>
      <c r="O395" s="31" t="str">
        <f>IF((ANXE_1_DEPENSES_PREVISION!U395)=0,"",ANXE_1_DEPENSES_PREVISION!U395)</f>
        <v/>
      </c>
      <c r="P395" s="31" t="str">
        <f>IF((ANXE_1_DEPENSES_PREVISION!V395)=0,"",ANXE_1_DEPENSES_PREVISION!V395)</f>
        <v/>
      </c>
      <c r="Q395" s="32" t="str">
        <f>IF((ANXE_1_DEPENSES_PREVISION!W395)=0,"",ANXE_1_DEPENSES_PREVISION!W395)</f>
        <v/>
      </c>
      <c r="R395" s="9" t="str">
        <f>IF((ANXE_1_DEPENSES_PREVISION!H395)=0,"",ANXE_1_DEPENSES_PREVISION!H395)</f>
        <v/>
      </c>
      <c r="S395" s="9" t="str">
        <f>IF((ANXE_1_DEPENSES_PREVISION!I395)=0,"",ANXE_1_DEPENSES_PREVISION!I395)</f>
        <v/>
      </c>
      <c r="T395" s="9" t="str">
        <f>IF((ANXE_1_DEPENSES_PREVISION!J395)=0,"",ANXE_1_DEPENSES_PREVISION!J395)</f>
        <v/>
      </c>
      <c r="U395" s="9" t="str">
        <f>IF((ANXE_1_DEPENSES_PREVISION!K395)=0,"",ANXE_1_DEPENSES_PREVISION!K395)</f>
        <v/>
      </c>
      <c r="V395" s="9" t="str">
        <f>IF((ANXE_1_DEPENSES_PREVISION!L395)=0,"",ANXE_1_DEPENSES_PREVISION!L395)</f>
        <v/>
      </c>
      <c r="W395" s="86" t="str">
        <f>IF((ANXE_1_DEPENSES_PREVISION!M395)=0,"",ANXE_1_DEPENSES_PREVISION!M395)</f>
        <v/>
      </c>
      <c r="X395" s="9" t="str">
        <f>IF((ANXE_1_DEPENSES_PREVISION!N395)=0,"",ANXE_1_DEPENSES_PREVISION!N395)</f>
        <v/>
      </c>
      <c r="Y395" s="9" t="str">
        <f>IF((ANXE_1_DEPENSES_PREVISION!O395)=0,"",ANXE_1_DEPENSES_PREVISION!O395)</f>
        <v/>
      </c>
      <c r="Z395" s="86" t="str">
        <f>IF((ANXE_1_DEPENSES_PREVISION!P395)=0,"",ANXE_1_DEPENSES_PREVISION!P395)</f>
        <v/>
      </c>
      <c r="AA395" s="9" t="str">
        <f>IF((ANXE_1_DEPENSES_PREVISION!Q395)=0,"",ANXE_1_DEPENSES_PREVISION!Q395)</f>
        <v/>
      </c>
      <c r="AB395" s="9" t="str">
        <f>IF((ANXE_1_DEPENSES_PREVISION!R395)=0,"",ANXE_1_DEPENSES_PREVISION!R395)</f>
        <v/>
      </c>
      <c r="AC395" s="86" t="str">
        <f>IF((ANXE_1_DEPENSES_PREVISION!S395)=0,"",ANXE_1_DEPENSES_PREVISION!S395)</f>
        <v/>
      </c>
      <c r="AD395" s="86" t="str">
        <f>IF((ANXE_1_DEPENSES_PREVISION!T395)=0,"",ANXE_1_DEPENSES_PREVISION!T395)</f>
        <v/>
      </c>
      <c r="AE395" s="86" t="str">
        <f>IF((ANXE_1_DEPENSES_PREVISION!U395)=0,"",ANXE_1_DEPENSES_PREVISION!U395)</f>
        <v/>
      </c>
      <c r="AF395" s="86" t="str">
        <f>IF((ANXE_1_DEPENSES_PREVISION!V395)=0,"",ANXE_1_DEPENSES_PREVISION!V395)</f>
        <v/>
      </c>
      <c r="AG395" s="9" t="str">
        <f>IF((ANXE_1_DEPENSES_PREVISION!W395)=0,"",ANXE_1_DEPENSES_PREVISION!W395)</f>
        <v/>
      </c>
      <c r="AH395" s="35"/>
      <c r="AI395" s="34" t="str">
        <f t="shared" si="20"/>
        <v/>
      </c>
      <c r="AJ395" s="11" t="str">
        <f t="shared" si="21"/>
        <v/>
      </c>
      <c r="AK395" s="36" t="str">
        <f t="shared" si="22"/>
        <v/>
      </c>
      <c r="AL395" s="34" t="str">
        <f t="shared" si="23"/>
        <v/>
      </c>
      <c r="AM395" s="34"/>
      <c r="AN395" s="10"/>
    </row>
    <row r="396" spans="2:40" x14ac:dyDescent="0.3">
      <c r="B396" s="32" t="str">
        <f>IF((ANXE_1_DEPENSES_PREVISION!H396)=0,"",ANXE_1_DEPENSES_PREVISION!H396)</f>
        <v/>
      </c>
      <c r="C396" s="32" t="str">
        <f>IF((ANXE_1_DEPENSES_PREVISION!I396)=0,"",ANXE_1_DEPENSES_PREVISION!I396)</f>
        <v/>
      </c>
      <c r="D396" s="32" t="str">
        <f>IF((ANXE_1_DEPENSES_PREVISION!J396)=0,"",ANXE_1_DEPENSES_PREVISION!J396)</f>
        <v/>
      </c>
      <c r="E396" s="32" t="str">
        <f>IF((ANXE_1_DEPENSES_PREVISION!K396)=0,"",ANXE_1_DEPENSES_PREVISION!K396)</f>
        <v/>
      </c>
      <c r="F396" s="32" t="str">
        <f>IF((ANXE_1_DEPENSES_PREVISION!L396)=0,"",ANXE_1_DEPENSES_PREVISION!L396)</f>
        <v/>
      </c>
      <c r="G396" s="31" t="str">
        <f>IF((ANXE_1_DEPENSES_PREVISION!M396)=0,"",ANXE_1_DEPENSES_PREVISION!M396)</f>
        <v/>
      </c>
      <c r="H396" s="32" t="str">
        <f>IF((ANXE_1_DEPENSES_PREVISION!N396)=0,"",ANXE_1_DEPENSES_PREVISION!N396)</f>
        <v/>
      </c>
      <c r="I396" s="32" t="str">
        <f>IF((ANXE_1_DEPENSES_PREVISION!O396)=0,"",ANXE_1_DEPENSES_PREVISION!O396)</f>
        <v/>
      </c>
      <c r="J396" s="31" t="str">
        <f>IF((ANXE_1_DEPENSES_PREVISION!P396)=0,"",ANXE_1_DEPENSES_PREVISION!P396)</f>
        <v/>
      </c>
      <c r="K396" s="32" t="str">
        <f>IF((ANXE_1_DEPENSES_PREVISION!Q396)=0,"",ANXE_1_DEPENSES_PREVISION!Q396)</f>
        <v/>
      </c>
      <c r="L396" s="32" t="str">
        <f>IF((ANXE_1_DEPENSES_PREVISION!R396)=0,"",ANXE_1_DEPENSES_PREVISION!R396)</f>
        <v/>
      </c>
      <c r="M396" s="31" t="str">
        <f>IF((ANXE_1_DEPENSES_PREVISION!S396)=0,"",ANXE_1_DEPENSES_PREVISION!S396)</f>
        <v/>
      </c>
      <c r="N396" s="31" t="str">
        <f>IF((ANXE_1_DEPENSES_PREVISION!T396)=0,"",ANXE_1_DEPENSES_PREVISION!T396)</f>
        <v/>
      </c>
      <c r="O396" s="31" t="str">
        <f>IF((ANXE_1_DEPENSES_PREVISION!U396)=0,"",ANXE_1_DEPENSES_PREVISION!U396)</f>
        <v/>
      </c>
      <c r="P396" s="31" t="str">
        <f>IF((ANXE_1_DEPENSES_PREVISION!V396)=0,"",ANXE_1_DEPENSES_PREVISION!V396)</f>
        <v/>
      </c>
      <c r="Q396" s="32" t="str">
        <f>IF((ANXE_1_DEPENSES_PREVISION!W396)=0,"",ANXE_1_DEPENSES_PREVISION!W396)</f>
        <v/>
      </c>
      <c r="R396" s="9" t="str">
        <f>IF((ANXE_1_DEPENSES_PREVISION!H396)=0,"",ANXE_1_DEPENSES_PREVISION!H396)</f>
        <v/>
      </c>
      <c r="S396" s="9" t="str">
        <f>IF((ANXE_1_DEPENSES_PREVISION!I396)=0,"",ANXE_1_DEPENSES_PREVISION!I396)</f>
        <v/>
      </c>
      <c r="T396" s="9" t="str">
        <f>IF((ANXE_1_DEPENSES_PREVISION!J396)=0,"",ANXE_1_DEPENSES_PREVISION!J396)</f>
        <v/>
      </c>
      <c r="U396" s="9" t="str">
        <f>IF((ANXE_1_DEPENSES_PREVISION!K396)=0,"",ANXE_1_DEPENSES_PREVISION!K396)</f>
        <v/>
      </c>
      <c r="V396" s="9" t="str">
        <f>IF((ANXE_1_DEPENSES_PREVISION!L396)=0,"",ANXE_1_DEPENSES_PREVISION!L396)</f>
        <v/>
      </c>
      <c r="W396" s="86" t="str">
        <f>IF((ANXE_1_DEPENSES_PREVISION!M396)=0,"",ANXE_1_DEPENSES_PREVISION!M396)</f>
        <v/>
      </c>
      <c r="X396" s="9" t="str">
        <f>IF((ANXE_1_DEPENSES_PREVISION!N396)=0,"",ANXE_1_DEPENSES_PREVISION!N396)</f>
        <v/>
      </c>
      <c r="Y396" s="9" t="str">
        <f>IF((ANXE_1_DEPENSES_PREVISION!O396)=0,"",ANXE_1_DEPENSES_PREVISION!O396)</f>
        <v/>
      </c>
      <c r="Z396" s="86" t="str">
        <f>IF((ANXE_1_DEPENSES_PREVISION!P396)=0,"",ANXE_1_DEPENSES_PREVISION!P396)</f>
        <v/>
      </c>
      <c r="AA396" s="9" t="str">
        <f>IF((ANXE_1_DEPENSES_PREVISION!Q396)=0,"",ANXE_1_DEPENSES_PREVISION!Q396)</f>
        <v/>
      </c>
      <c r="AB396" s="9" t="str">
        <f>IF((ANXE_1_DEPENSES_PREVISION!R396)=0,"",ANXE_1_DEPENSES_PREVISION!R396)</f>
        <v/>
      </c>
      <c r="AC396" s="86" t="str">
        <f>IF((ANXE_1_DEPENSES_PREVISION!S396)=0,"",ANXE_1_DEPENSES_PREVISION!S396)</f>
        <v/>
      </c>
      <c r="AD396" s="86" t="str">
        <f>IF((ANXE_1_DEPENSES_PREVISION!T396)=0,"",ANXE_1_DEPENSES_PREVISION!T396)</f>
        <v/>
      </c>
      <c r="AE396" s="86" t="str">
        <f>IF((ANXE_1_DEPENSES_PREVISION!U396)=0,"",ANXE_1_DEPENSES_PREVISION!U396)</f>
        <v/>
      </c>
      <c r="AF396" s="86" t="str">
        <f>IF((ANXE_1_DEPENSES_PREVISION!V396)=0,"",ANXE_1_DEPENSES_PREVISION!V396)</f>
        <v/>
      </c>
      <c r="AG396" s="9" t="str">
        <f>IF((ANXE_1_DEPENSES_PREVISION!W396)=0,"",ANXE_1_DEPENSES_PREVISION!W396)</f>
        <v/>
      </c>
      <c r="AH396" s="35"/>
      <c r="AI396" s="34" t="str">
        <f t="shared" si="20"/>
        <v/>
      </c>
      <c r="AJ396" s="11" t="str">
        <f t="shared" si="21"/>
        <v/>
      </c>
      <c r="AK396" s="36" t="str">
        <f t="shared" si="22"/>
        <v/>
      </c>
      <c r="AL396" s="34" t="str">
        <f t="shared" si="23"/>
        <v/>
      </c>
      <c r="AM396" s="34"/>
      <c r="AN396" s="10"/>
    </row>
    <row r="397" spans="2:40" x14ac:dyDescent="0.3">
      <c r="B397" s="32" t="str">
        <f>IF((ANXE_1_DEPENSES_PREVISION!H397)=0,"",ANXE_1_DEPENSES_PREVISION!H397)</f>
        <v/>
      </c>
      <c r="C397" s="32" t="str">
        <f>IF((ANXE_1_DEPENSES_PREVISION!I397)=0,"",ANXE_1_DEPENSES_PREVISION!I397)</f>
        <v/>
      </c>
      <c r="D397" s="32" t="str">
        <f>IF((ANXE_1_DEPENSES_PREVISION!J397)=0,"",ANXE_1_DEPENSES_PREVISION!J397)</f>
        <v/>
      </c>
      <c r="E397" s="32" t="str">
        <f>IF((ANXE_1_DEPENSES_PREVISION!K397)=0,"",ANXE_1_DEPENSES_PREVISION!K397)</f>
        <v/>
      </c>
      <c r="F397" s="32" t="str">
        <f>IF((ANXE_1_DEPENSES_PREVISION!L397)=0,"",ANXE_1_DEPENSES_PREVISION!L397)</f>
        <v/>
      </c>
      <c r="G397" s="31" t="str">
        <f>IF((ANXE_1_DEPENSES_PREVISION!M397)=0,"",ANXE_1_DEPENSES_PREVISION!M397)</f>
        <v/>
      </c>
      <c r="H397" s="32" t="str">
        <f>IF((ANXE_1_DEPENSES_PREVISION!N397)=0,"",ANXE_1_DEPENSES_PREVISION!N397)</f>
        <v/>
      </c>
      <c r="I397" s="32" t="str">
        <f>IF((ANXE_1_DEPENSES_PREVISION!O397)=0,"",ANXE_1_DEPENSES_PREVISION!O397)</f>
        <v/>
      </c>
      <c r="J397" s="31" t="str">
        <f>IF((ANXE_1_DEPENSES_PREVISION!P397)=0,"",ANXE_1_DEPENSES_PREVISION!P397)</f>
        <v/>
      </c>
      <c r="K397" s="32" t="str">
        <f>IF((ANXE_1_DEPENSES_PREVISION!Q397)=0,"",ANXE_1_DEPENSES_PREVISION!Q397)</f>
        <v/>
      </c>
      <c r="L397" s="32" t="str">
        <f>IF((ANXE_1_DEPENSES_PREVISION!R397)=0,"",ANXE_1_DEPENSES_PREVISION!R397)</f>
        <v/>
      </c>
      <c r="M397" s="31" t="str">
        <f>IF((ANXE_1_DEPENSES_PREVISION!S397)=0,"",ANXE_1_DEPENSES_PREVISION!S397)</f>
        <v/>
      </c>
      <c r="N397" s="31" t="str">
        <f>IF((ANXE_1_DEPENSES_PREVISION!T397)=0,"",ANXE_1_DEPENSES_PREVISION!T397)</f>
        <v/>
      </c>
      <c r="O397" s="31" t="str">
        <f>IF((ANXE_1_DEPENSES_PREVISION!U397)=0,"",ANXE_1_DEPENSES_PREVISION!U397)</f>
        <v/>
      </c>
      <c r="P397" s="31" t="str">
        <f>IF((ANXE_1_DEPENSES_PREVISION!V397)=0,"",ANXE_1_DEPENSES_PREVISION!V397)</f>
        <v/>
      </c>
      <c r="Q397" s="32" t="str">
        <f>IF((ANXE_1_DEPENSES_PREVISION!W397)=0,"",ANXE_1_DEPENSES_PREVISION!W397)</f>
        <v/>
      </c>
      <c r="R397" s="9" t="str">
        <f>IF((ANXE_1_DEPENSES_PREVISION!H397)=0,"",ANXE_1_DEPENSES_PREVISION!H397)</f>
        <v/>
      </c>
      <c r="S397" s="9" t="str">
        <f>IF((ANXE_1_DEPENSES_PREVISION!I397)=0,"",ANXE_1_DEPENSES_PREVISION!I397)</f>
        <v/>
      </c>
      <c r="T397" s="9" t="str">
        <f>IF((ANXE_1_DEPENSES_PREVISION!J397)=0,"",ANXE_1_DEPENSES_PREVISION!J397)</f>
        <v/>
      </c>
      <c r="U397" s="9" t="str">
        <f>IF((ANXE_1_DEPENSES_PREVISION!K397)=0,"",ANXE_1_DEPENSES_PREVISION!K397)</f>
        <v/>
      </c>
      <c r="V397" s="9" t="str">
        <f>IF((ANXE_1_DEPENSES_PREVISION!L397)=0,"",ANXE_1_DEPENSES_PREVISION!L397)</f>
        <v/>
      </c>
      <c r="W397" s="86" t="str">
        <f>IF((ANXE_1_DEPENSES_PREVISION!M397)=0,"",ANXE_1_DEPENSES_PREVISION!M397)</f>
        <v/>
      </c>
      <c r="X397" s="9" t="str">
        <f>IF((ANXE_1_DEPENSES_PREVISION!N397)=0,"",ANXE_1_DEPENSES_PREVISION!N397)</f>
        <v/>
      </c>
      <c r="Y397" s="9" t="str">
        <f>IF((ANXE_1_DEPENSES_PREVISION!O397)=0,"",ANXE_1_DEPENSES_PREVISION!O397)</f>
        <v/>
      </c>
      <c r="Z397" s="86" t="str">
        <f>IF((ANXE_1_DEPENSES_PREVISION!P397)=0,"",ANXE_1_DEPENSES_PREVISION!P397)</f>
        <v/>
      </c>
      <c r="AA397" s="9" t="str">
        <f>IF((ANXE_1_DEPENSES_PREVISION!Q397)=0,"",ANXE_1_DEPENSES_PREVISION!Q397)</f>
        <v/>
      </c>
      <c r="AB397" s="9" t="str">
        <f>IF((ANXE_1_DEPENSES_PREVISION!R397)=0,"",ANXE_1_DEPENSES_PREVISION!R397)</f>
        <v/>
      </c>
      <c r="AC397" s="86" t="str">
        <f>IF((ANXE_1_DEPENSES_PREVISION!S397)=0,"",ANXE_1_DEPENSES_PREVISION!S397)</f>
        <v/>
      </c>
      <c r="AD397" s="86" t="str">
        <f>IF((ANXE_1_DEPENSES_PREVISION!T397)=0,"",ANXE_1_DEPENSES_PREVISION!T397)</f>
        <v/>
      </c>
      <c r="AE397" s="86" t="str">
        <f>IF((ANXE_1_DEPENSES_PREVISION!U397)=0,"",ANXE_1_DEPENSES_PREVISION!U397)</f>
        <v/>
      </c>
      <c r="AF397" s="86" t="str">
        <f>IF((ANXE_1_DEPENSES_PREVISION!V397)=0,"",ANXE_1_DEPENSES_PREVISION!V397)</f>
        <v/>
      </c>
      <c r="AG397" s="9" t="str">
        <f>IF((ANXE_1_DEPENSES_PREVISION!W397)=0,"",ANXE_1_DEPENSES_PREVISION!W397)</f>
        <v/>
      </c>
      <c r="AH397" s="35"/>
      <c r="AI397" s="34" t="str">
        <f t="shared" si="20"/>
        <v/>
      </c>
      <c r="AJ397" s="11" t="str">
        <f t="shared" si="21"/>
        <v/>
      </c>
      <c r="AK397" s="36" t="str">
        <f t="shared" si="22"/>
        <v/>
      </c>
      <c r="AL397" s="34" t="str">
        <f t="shared" si="23"/>
        <v/>
      </c>
      <c r="AM397" s="34"/>
      <c r="AN397" s="10"/>
    </row>
    <row r="398" spans="2:40" x14ac:dyDescent="0.3">
      <c r="B398" s="32" t="str">
        <f>IF((ANXE_1_DEPENSES_PREVISION!H398)=0,"",ANXE_1_DEPENSES_PREVISION!H398)</f>
        <v/>
      </c>
      <c r="C398" s="32" t="str">
        <f>IF((ANXE_1_DEPENSES_PREVISION!I398)=0,"",ANXE_1_DEPENSES_PREVISION!I398)</f>
        <v/>
      </c>
      <c r="D398" s="32" t="str">
        <f>IF((ANXE_1_DEPENSES_PREVISION!J398)=0,"",ANXE_1_DEPENSES_PREVISION!J398)</f>
        <v/>
      </c>
      <c r="E398" s="32" t="str">
        <f>IF((ANXE_1_DEPENSES_PREVISION!K398)=0,"",ANXE_1_DEPENSES_PREVISION!K398)</f>
        <v/>
      </c>
      <c r="F398" s="32" t="str">
        <f>IF((ANXE_1_DEPENSES_PREVISION!L398)=0,"",ANXE_1_DEPENSES_PREVISION!L398)</f>
        <v/>
      </c>
      <c r="G398" s="31" t="str">
        <f>IF((ANXE_1_DEPENSES_PREVISION!M398)=0,"",ANXE_1_DEPENSES_PREVISION!M398)</f>
        <v/>
      </c>
      <c r="H398" s="32" t="str">
        <f>IF((ANXE_1_DEPENSES_PREVISION!N398)=0,"",ANXE_1_DEPENSES_PREVISION!N398)</f>
        <v/>
      </c>
      <c r="I398" s="32" t="str">
        <f>IF((ANXE_1_DEPENSES_PREVISION!O398)=0,"",ANXE_1_DEPENSES_PREVISION!O398)</f>
        <v/>
      </c>
      <c r="J398" s="31" t="str">
        <f>IF((ANXE_1_DEPENSES_PREVISION!P398)=0,"",ANXE_1_DEPENSES_PREVISION!P398)</f>
        <v/>
      </c>
      <c r="K398" s="32" t="str">
        <f>IF((ANXE_1_DEPENSES_PREVISION!Q398)=0,"",ANXE_1_DEPENSES_PREVISION!Q398)</f>
        <v/>
      </c>
      <c r="L398" s="32" t="str">
        <f>IF((ANXE_1_DEPENSES_PREVISION!R398)=0,"",ANXE_1_DEPENSES_PREVISION!R398)</f>
        <v/>
      </c>
      <c r="M398" s="31" t="str">
        <f>IF((ANXE_1_DEPENSES_PREVISION!S398)=0,"",ANXE_1_DEPENSES_PREVISION!S398)</f>
        <v/>
      </c>
      <c r="N398" s="31" t="str">
        <f>IF((ANXE_1_DEPENSES_PREVISION!T398)=0,"",ANXE_1_DEPENSES_PREVISION!T398)</f>
        <v/>
      </c>
      <c r="O398" s="31" t="str">
        <f>IF((ANXE_1_DEPENSES_PREVISION!U398)=0,"",ANXE_1_DEPENSES_PREVISION!U398)</f>
        <v/>
      </c>
      <c r="P398" s="31" t="str">
        <f>IF((ANXE_1_DEPENSES_PREVISION!V398)=0,"",ANXE_1_DEPENSES_PREVISION!V398)</f>
        <v/>
      </c>
      <c r="Q398" s="32" t="str">
        <f>IF((ANXE_1_DEPENSES_PREVISION!W398)=0,"",ANXE_1_DEPENSES_PREVISION!W398)</f>
        <v/>
      </c>
      <c r="R398" s="9" t="str">
        <f>IF((ANXE_1_DEPENSES_PREVISION!H398)=0,"",ANXE_1_DEPENSES_PREVISION!H398)</f>
        <v/>
      </c>
      <c r="S398" s="9" t="str">
        <f>IF((ANXE_1_DEPENSES_PREVISION!I398)=0,"",ANXE_1_DEPENSES_PREVISION!I398)</f>
        <v/>
      </c>
      <c r="T398" s="9" t="str">
        <f>IF((ANXE_1_DEPENSES_PREVISION!J398)=0,"",ANXE_1_DEPENSES_PREVISION!J398)</f>
        <v/>
      </c>
      <c r="U398" s="9" t="str">
        <f>IF((ANXE_1_DEPENSES_PREVISION!K398)=0,"",ANXE_1_DEPENSES_PREVISION!K398)</f>
        <v/>
      </c>
      <c r="V398" s="9" t="str">
        <f>IF((ANXE_1_DEPENSES_PREVISION!L398)=0,"",ANXE_1_DEPENSES_PREVISION!L398)</f>
        <v/>
      </c>
      <c r="W398" s="86" t="str">
        <f>IF((ANXE_1_DEPENSES_PREVISION!M398)=0,"",ANXE_1_DEPENSES_PREVISION!M398)</f>
        <v/>
      </c>
      <c r="X398" s="9" t="str">
        <f>IF((ANXE_1_DEPENSES_PREVISION!N398)=0,"",ANXE_1_DEPENSES_PREVISION!N398)</f>
        <v/>
      </c>
      <c r="Y398" s="9" t="str">
        <f>IF((ANXE_1_DEPENSES_PREVISION!O398)=0,"",ANXE_1_DEPENSES_PREVISION!O398)</f>
        <v/>
      </c>
      <c r="Z398" s="86" t="str">
        <f>IF((ANXE_1_DEPENSES_PREVISION!P398)=0,"",ANXE_1_DEPENSES_PREVISION!P398)</f>
        <v/>
      </c>
      <c r="AA398" s="9" t="str">
        <f>IF((ANXE_1_DEPENSES_PREVISION!Q398)=0,"",ANXE_1_DEPENSES_PREVISION!Q398)</f>
        <v/>
      </c>
      <c r="AB398" s="9" t="str">
        <f>IF((ANXE_1_DEPENSES_PREVISION!R398)=0,"",ANXE_1_DEPENSES_PREVISION!R398)</f>
        <v/>
      </c>
      <c r="AC398" s="86" t="str">
        <f>IF((ANXE_1_DEPENSES_PREVISION!S398)=0,"",ANXE_1_DEPENSES_PREVISION!S398)</f>
        <v/>
      </c>
      <c r="AD398" s="86" t="str">
        <f>IF((ANXE_1_DEPENSES_PREVISION!T398)=0,"",ANXE_1_DEPENSES_PREVISION!T398)</f>
        <v/>
      </c>
      <c r="AE398" s="86" t="str">
        <f>IF((ANXE_1_DEPENSES_PREVISION!U398)=0,"",ANXE_1_DEPENSES_PREVISION!U398)</f>
        <v/>
      </c>
      <c r="AF398" s="86" t="str">
        <f>IF((ANXE_1_DEPENSES_PREVISION!V398)=0,"",ANXE_1_DEPENSES_PREVISION!V398)</f>
        <v/>
      </c>
      <c r="AG398" s="9" t="str">
        <f>IF((ANXE_1_DEPENSES_PREVISION!W398)=0,"",ANXE_1_DEPENSES_PREVISION!W398)</f>
        <v/>
      </c>
      <c r="AH398" s="35"/>
      <c r="AI398" s="34" t="str">
        <f t="shared" ref="AI398:AI400" si="24">IFERROR(IF(AF398="","",AF398-AH398),"")</f>
        <v/>
      </c>
      <c r="AJ398" s="11" t="str">
        <f t="shared" ref="AJ398:AJ400" si="25">IF(AF398="","",IF(AI398&gt;0,"Motif obligatoire",""))</f>
        <v/>
      </c>
      <c r="AK398" s="36" t="str">
        <f t="shared" ref="AK398:AK400" si="26">IFERROR(IF(Z398&lt;&gt;"",0,IF(AF398="","",(AF398-(MIN(AC398,AD398,AE398)))/MIN(AC398,AD398,AE398))),"")</f>
        <v/>
      </c>
      <c r="AL398" s="34" t="str">
        <f t="shared" ref="AL398:AL400" si="27">IF(Z398&lt;&gt;"",AF398,IF(MIN(AC398,AD398,AE398)*1.15=0,"",MIN(AC398,AD398,AE398)*1.15))</f>
        <v/>
      </c>
      <c r="AM398" s="34"/>
      <c r="AN398" s="10"/>
    </row>
    <row r="399" spans="2:40" x14ac:dyDescent="0.3">
      <c r="B399" s="32" t="str">
        <f>IF((ANXE_1_DEPENSES_PREVISION!H399)=0,"",ANXE_1_DEPENSES_PREVISION!H399)</f>
        <v/>
      </c>
      <c r="C399" s="32" t="str">
        <f>IF((ANXE_1_DEPENSES_PREVISION!I399)=0,"",ANXE_1_DEPENSES_PREVISION!I399)</f>
        <v/>
      </c>
      <c r="D399" s="32" t="str">
        <f>IF((ANXE_1_DEPENSES_PREVISION!J399)=0,"",ANXE_1_DEPENSES_PREVISION!J399)</f>
        <v/>
      </c>
      <c r="E399" s="32" t="str">
        <f>IF((ANXE_1_DEPENSES_PREVISION!K399)=0,"",ANXE_1_DEPENSES_PREVISION!K399)</f>
        <v/>
      </c>
      <c r="F399" s="32" t="str">
        <f>IF((ANXE_1_DEPENSES_PREVISION!L399)=0,"",ANXE_1_DEPENSES_PREVISION!L399)</f>
        <v/>
      </c>
      <c r="G399" s="31" t="str">
        <f>IF((ANXE_1_DEPENSES_PREVISION!M399)=0,"",ANXE_1_DEPENSES_PREVISION!M399)</f>
        <v/>
      </c>
      <c r="H399" s="32" t="str">
        <f>IF((ANXE_1_DEPENSES_PREVISION!N399)=0,"",ANXE_1_DEPENSES_PREVISION!N399)</f>
        <v/>
      </c>
      <c r="I399" s="32" t="str">
        <f>IF((ANXE_1_DEPENSES_PREVISION!O399)=0,"",ANXE_1_DEPENSES_PREVISION!O399)</f>
        <v/>
      </c>
      <c r="J399" s="31" t="str">
        <f>IF((ANXE_1_DEPENSES_PREVISION!P399)=0,"",ANXE_1_DEPENSES_PREVISION!P399)</f>
        <v/>
      </c>
      <c r="K399" s="32" t="str">
        <f>IF((ANXE_1_DEPENSES_PREVISION!Q399)=0,"",ANXE_1_DEPENSES_PREVISION!Q399)</f>
        <v/>
      </c>
      <c r="L399" s="32" t="str">
        <f>IF((ANXE_1_DEPENSES_PREVISION!R399)=0,"",ANXE_1_DEPENSES_PREVISION!R399)</f>
        <v/>
      </c>
      <c r="M399" s="31" t="str">
        <f>IF((ANXE_1_DEPENSES_PREVISION!S399)=0,"",ANXE_1_DEPENSES_PREVISION!S399)</f>
        <v/>
      </c>
      <c r="N399" s="31" t="str">
        <f>IF((ANXE_1_DEPENSES_PREVISION!T399)=0,"",ANXE_1_DEPENSES_PREVISION!T399)</f>
        <v/>
      </c>
      <c r="O399" s="31" t="str">
        <f>IF((ANXE_1_DEPENSES_PREVISION!U399)=0,"",ANXE_1_DEPENSES_PREVISION!U399)</f>
        <v/>
      </c>
      <c r="P399" s="31" t="str">
        <f>IF((ANXE_1_DEPENSES_PREVISION!V399)=0,"",ANXE_1_DEPENSES_PREVISION!V399)</f>
        <v/>
      </c>
      <c r="Q399" s="32" t="str">
        <f>IF((ANXE_1_DEPENSES_PREVISION!W399)=0,"",ANXE_1_DEPENSES_PREVISION!W399)</f>
        <v/>
      </c>
      <c r="R399" s="9" t="str">
        <f>IF((ANXE_1_DEPENSES_PREVISION!H399)=0,"",ANXE_1_DEPENSES_PREVISION!H399)</f>
        <v/>
      </c>
      <c r="S399" s="9" t="str">
        <f>IF((ANXE_1_DEPENSES_PREVISION!I399)=0,"",ANXE_1_DEPENSES_PREVISION!I399)</f>
        <v/>
      </c>
      <c r="T399" s="9" t="str">
        <f>IF((ANXE_1_DEPENSES_PREVISION!J399)=0,"",ANXE_1_DEPENSES_PREVISION!J399)</f>
        <v/>
      </c>
      <c r="U399" s="9" t="str">
        <f>IF((ANXE_1_DEPENSES_PREVISION!K399)=0,"",ANXE_1_DEPENSES_PREVISION!K399)</f>
        <v/>
      </c>
      <c r="V399" s="9" t="str">
        <f>IF((ANXE_1_DEPENSES_PREVISION!L399)=0,"",ANXE_1_DEPENSES_PREVISION!L399)</f>
        <v/>
      </c>
      <c r="W399" s="86" t="str">
        <f>IF((ANXE_1_DEPENSES_PREVISION!M399)=0,"",ANXE_1_DEPENSES_PREVISION!M399)</f>
        <v/>
      </c>
      <c r="X399" s="9" t="str">
        <f>IF((ANXE_1_DEPENSES_PREVISION!N399)=0,"",ANXE_1_DEPENSES_PREVISION!N399)</f>
        <v/>
      </c>
      <c r="Y399" s="9" t="str">
        <f>IF((ANXE_1_DEPENSES_PREVISION!O399)=0,"",ANXE_1_DEPENSES_PREVISION!O399)</f>
        <v/>
      </c>
      <c r="Z399" s="86" t="str">
        <f>IF((ANXE_1_DEPENSES_PREVISION!P399)=0,"",ANXE_1_DEPENSES_PREVISION!P399)</f>
        <v/>
      </c>
      <c r="AA399" s="9" t="str">
        <f>IF((ANXE_1_DEPENSES_PREVISION!Q399)=0,"",ANXE_1_DEPENSES_PREVISION!Q399)</f>
        <v/>
      </c>
      <c r="AB399" s="9" t="str">
        <f>IF((ANXE_1_DEPENSES_PREVISION!R399)=0,"",ANXE_1_DEPENSES_PREVISION!R399)</f>
        <v/>
      </c>
      <c r="AC399" s="86" t="str">
        <f>IF((ANXE_1_DEPENSES_PREVISION!S399)=0,"",ANXE_1_DEPENSES_PREVISION!S399)</f>
        <v/>
      </c>
      <c r="AD399" s="86" t="str">
        <f>IF((ANXE_1_DEPENSES_PREVISION!T399)=0,"",ANXE_1_DEPENSES_PREVISION!T399)</f>
        <v/>
      </c>
      <c r="AE399" s="86" t="str">
        <f>IF((ANXE_1_DEPENSES_PREVISION!U399)=0,"",ANXE_1_DEPENSES_PREVISION!U399)</f>
        <v/>
      </c>
      <c r="AF399" s="86" t="str">
        <f>IF((ANXE_1_DEPENSES_PREVISION!V399)=0,"",ANXE_1_DEPENSES_PREVISION!V399)</f>
        <v/>
      </c>
      <c r="AG399" s="9" t="str">
        <f>IF((ANXE_1_DEPENSES_PREVISION!W399)=0,"",ANXE_1_DEPENSES_PREVISION!W399)</f>
        <v/>
      </c>
      <c r="AH399" s="35"/>
      <c r="AI399" s="34" t="str">
        <f t="shared" si="24"/>
        <v/>
      </c>
      <c r="AJ399" s="11" t="str">
        <f t="shared" si="25"/>
        <v/>
      </c>
      <c r="AK399" s="36" t="str">
        <f t="shared" si="26"/>
        <v/>
      </c>
      <c r="AL399" s="34" t="str">
        <f t="shared" si="27"/>
        <v/>
      </c>
      <c r="AM399" s="34"/>
      <c r="AN399" s="10"/>
    </row>
    <row r="400" spans="2:40" x14ac:dyDescent="0.3">
      <c r="B400" s="32" t="str">
        <f>IF((ANXE_1_DEPENSES_PREVISION!H400)=0,"",ANXE_1_DEPENSES_PREVISION!H400)</f>
        <v/>
      </c>
      <c r="C400" s="32" t="str">
        <f>IF((ANXE_1_DEPENSES_PREVISION!I400)=0,"",ANXE_1_DEPENSES_PREVISION!I400)</f>
        <v/>
      </c>
      <c r="D400" s="32" t="str">
        <f>IF((ANXE_1_DEPENSES_PREVISION!J400)=0,"",ANXE_1_DEPENSES_PREVISION!J400)</f>
        <v/>
      </c>
      <c r="E400" s="32" t="str">
        <f>IF((ANXE_1_DEPENSES_PREVISION!K400)=0,"",ANXE_1_DEPENSES_PREVISION!K400)</f>
        <v/>
      </c>
      <c r="F400" s="32" t="str">
        <f>IF((ANXE_1_DEPENSES_PREVISION!L400)=0,"",ANXE_1_DEPENSES_PREVISION!L400)</f>
        <v/>
      </c>
      <c r="G400" s="31" t="str">
        <f>IF((ANXE_1_DEPENSES_PREVISION!M400)=0,"",ANXE_1_DEPENSES_PREVISION!M400)</f>
        <v/>
      </c>
      <c r="H400" s="32" t="str">
        <f>IF((ANXE_1_DEPENSES_PREVISION!N400)=0,"",ANXE_1_DEPENSES_PREVISION!N400)</f>
        <v/>
      </c>
      <c r="I400" s="32" t="str">
        <f>IF((ANXE_1_DEPENSES_PREVISION!O400)=0,"",ANXE_1_DEPENSES_PREVISION!O400)</f>
        <v/>
      </c>
      <c r="J400" s="31" t="str">
        <f>IF((ANXE_1_DEPENSES_PREVISION!P400)=0,"",ANXE_1_DEPENSES_PREVISION!P400)</f>
        <v/>
      </c>
      <c r="K400" s="32" t="str">
        <f>IF((ANXE_1_DEPENSES_PREVISION!Q400)=0,"",ANXE_1_DEPENSES_PREVISION!Q400)</f>
        <v/>
      </c>
      <c r="L400" s="32" t="str">
        <f>IF((ANXE_1_DEPENSES_PREVISION!R400)=0,"",ANXE_1_DEPENSES_PREVISION!R400)</f>
        <v/>
      </c>
      <c r="M400" s="31" t="str">
        <f>IF((ANXE_1_DEPENSES_PREVISION!S400)=0,"",ANXE_1_DEPENSES_PREVISION!S400)</f>
        <v/>
      </c>
      <c r="N400" s="31" t="str">
        <f>IF((ANXE_1_DEPENSES_PREVISION!T400)=0,"",ANXE_1_DEPENSES_PREVISION!T400)</f>
        <v/>
      </c>
      <c r="O400" s="31" t="str">
        <f>IF((ANXE_1_DEPENSES_PREVISION!U400)=0,"",ANXE_1_DEPENSES_PREVISION!U400)</f>
        <v/>
      </c>
      <c r="P400" s="31" t="str">
        <f>IF((ANXE_1_DEPENSES_PREVISION!V400)=0,"",ANXE_1_DEPENSES_PREVISION!V400)</f>
        <v/>
      </c>
      <c r="Q400" s="32" t="str">
        <f>IF((ANXE_1_DEPENSES_PREVISION!W400)=0,"",ANXE_1_DEPENSES_PREVISION!W400)</f>
        <v/>
      </c>
      <c r="R400" s="9" t="str">
        <f>IF((ANXE_1_DEPENSES_PREVISION!H400)=0,"",ANXE_1_DEPENSES_PREVISION!H400)</f>
        <v/>
      </c>
      <c r="S400" s="9" t="str">
        <f>IF((ANXE_1_DEPENSES_PREVISION!I400)=0,"",ANXE_1_DEPENSES_PREVISION!I400)</f>
        <v/>
      </c>
      <c r="T400" s="9" t="str">
        <f>IF((ANXE_1_DEPENSES_PREVISION!J400)=0,"",ANXE_1_DEPENSES_PREVISION!J400)</f>
        <v/>
      </c>
      <c r="U400" s="9" t="str">
        <f>IF((ANXE_1_DEPENSES_PREVISION!K400)=0,"",ANXE_1_DEPENSES_PREVISION!K400)</f>
        <v/>
      </c>
      <c r="V400" s="9" t="str">
        <f>IF((ANXE_1_DEPENSES_PREVISION!L400)=0,"",ANXE_1_DEPENSES_PREVISION!L400)</f>
        <v/>
      </c>
      <c r="W400" s="86" t="str">
        <f>IF((ANXE_1_DEPENSES_PREVISION!M400)=0,"",ANXE_1_DEPENSES_PREVISION!M400)</f>
        <v/>
      </c>
      <c r="X400" s="9" t="str">
        <f>IF((ANXE_1_DEPENSES_PREVISION!N400)=0,"",ANXE_1_DEPENSES_PREVISION!N400)</f>
        <v/>
      </c>
      <c r="Y400" s="9" t="str">
        <f>IF((ANXE_1_DEPENSES_PREVISION!O400)=0,"",ANXE_1_DEPENSES_PREVISION!O400)</f>
        <v/>
      </c>
      <c r="Z400" s="86" t="str">
        <f>IF((ANXE_1_DEPENSES_PREVISION!P400)=0,"",ANXE_1_DEPENSES_PREVISION!P400)</f>
        <v/>
      </c>
      <c r="AA400" s="9" t="str">
        <f>IF((ANXE_1_DEPENSES_PREVISION!Q400)=0,"",ANXE_1_DEPENSES_PREVISION!Q400)</f>
        <v/>
      </c>
      <c r="AB400" s="9" t="str">
        <f>IF((ANXE_1_DEPENSES_PREVISION!R400)=0,"",ANXE_1_DEPENSES_PREVISION!R400)</f>
        <v/>
      </c>
      <c r="AC400" s="86" t="str">
        <f>IF((ANXE_1_DEPENSES_PREVISION!S400)=0,"",ANXE_1_DEPENSES_PREVISION!S400)</f>
        <v/>
      </c>
      <c r="AD400" s="86" t="str">
        <f>IF((ANXE_1_DEPENSES_PREVISION!T400)=0,"",ANXE_1_DEPENSES_PREVISION!T400)</f>
        <v/>
      </c>
      <c r="AE400" s="86" t="str">
        <f>IF((ANXE_1_DEPENSES_PREVISION!U400)=0,"",ANXE_1_DEPENSES_PREVISION!U400)</f>
        <v/>
      </c>
      <c r="AF400" s="86" t="str">
        <f>IF((ANXE_1_DEPENSES_PREVISION!V400)=0,"",ANXE_1_DEPENSES_PREVISION!V400)</f>
        <v/>
      </c>
      <c r="AG400" s="9" t="str">
        <f>IF((ANXE_1_DEPENSES_PREVISION!W400)=0,"",ANXE_1_DEPENSES_PREVISION!W400)</f>
        <v/>
      </c>
      <c r="AH400" s="35"/>
      <c r="AI400" s="34" t="str">
        <f t="shared" si="24"/>
        <v/>
      </c>
      <c r="AJ400" s="11" t="str">
        <f t="shared" si="25"/>
        <v/>
      </c>
      <c r="AK400" s="36" t="str">
        <f t="shared" si="26"/>
        <v/>
      </c>
      <c r="AL400" s="34" t="str">
        <f t="shared" si="27"/>
        <v/>
      </c>
      <c r="AM400" s="34"/>
      <c r="AN400" s="10"/>
    </row>
    <row r="401" spans="2:34" x14ac:dyDescent="0.3"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</row>
    <row r="402" spans="2:34" x14ac:dyDescent="0.3"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</row>
    <row r="403" spans="2:34" x14ac:dyDescent="0.3"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</row>
    <row r="404" spans="2:34" x14ac:dyDescent="0.3"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</row>
    <row r="405" spans="2:34" x14ac:dyDescent="0.3"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</row>
    <row r="406" spans="2:34" x14ac:dyDescent="0.3"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</row>
    <row r="407" spans="2:34" x14ac:dyDescent="0.3"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</row>
    <row r="408" spans="2:34" x14ac:dyDescent="0.3"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</row>
    <row r="409" spans="2:34" x14ac:dyDescent="0.3"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</row>
    <row r="418" spans="2:2" x14ac:dyDescent="0.3">
      <c r="B418" s="1" t="s">
        <v>386</v>
      </c>
    </row>
    <row r="419" spans="2:2" x14ac:dyDescent="0.3">
      <c r="B419" s="1" t="s">
        <v>344</v>
      </c>
    </row>
    <row r="420" spans="2:2" x14ac:dyDescent="0.3">
      <c r="B420" s="1" t="s">
        <v>341</v>
      </c>
    </row>
    <row r="421" spans="2:2" x14ac:dyDescent="0.3">
      <c r="B421" s="1" t="s">
        <v>345</v>
      </c>
    </row>
    <row r="422" spans="2:2" x14ac:dyDescent="0.3">
      <c r="B422" s="1" t="s">
        <v>342</v>
      </c>
    </row>
    <row r="423" spans="2:2" x14ac:dyDescent="0.3">
      <c r="B423" s="1" t="s">
        <v>343</v>
      </c>
    </row>
    <row r="424" spans="2:2" x14ac:dyDescent="0.3">
      <c r="B424" s="1" t="s">
        <v>346</v>
      </c>
    </row>
    <row r="425" spans="2:2" x14ac:dyDescent="0.3">
      <c r="B425" s="1" t="s">
        <v>347</v>
      </c>
    </row>
    <row r="426" spans="2:2" x14ac:dyDescent="0.3">
      <c r="B426" s="1" t="s">
        <v>348</v>
      </c>
    </row>
    <row r="427" spans="2:2" x14ac:dyDescent="0.3">
      <c r="B427" s="1" t="s">
        <v>349</v>
      </c>
    </row>
    <row r="428" spans="2:2" x14ac:dyDescent="0.3">
      <c r="B428" s="1" t="s">
        <v>350</v>
      </c>
    </row>
    <row r="429" spans="2:2" x14ac:dyDescent="0.3">
      <c r="B429" s="1" t="s">
        <v>351</v>
      </c>
    </row>
    <row r="430" spans="2:2" x14ac:dyDescent="0.3">
      <c r="B430" s="1" t="s">
        <v>352</v>
      </c>
    </row>
    <row r="432" spans="2:2" x14ac:dyDescent="0.3">
      <c r="B432" s="1" t="s">
        <v>353</v>
      </c>
    </row>
    <row r="434" spans="2:2" x14ac:dyDescent="0.3">
      <c r="B434" s="1" t="s">
        <v>354</v>
      </c>
    </row>
    <row r="435" spans="2:2" x14ac:dyDescent="0.3">
      <c r="B435" s="1" t="s">
        <v>355</v>
      </c>
    </row>
  </sheetData>
  <sheetProtection algorithmName="SHA-512" hashValue="CaR2qtaOjcFXkX0FVAwkxBdOzZr8CwF+/sCqZr1dti06cQBgSaFPCsw8hCYr/g43938tsQRu7eG8Ga05c1lFqA==" saltValue="WJB9F1iC9JDBpPPkZW4YeQ==" spinCount="100000" sheet="1" objects="1" scenarios="1"/>
  <mergeCells count="36">
    <mergeCell ref="Q8:Q9"/>
    <mergeCell ref="AB11:AB12"/>
    <mergeCell ref="AC11:AC12"/>
    <mergeCell ref="AA11:AA12"/>
    <mergeCell ref="P11:P12"/>
    <mergeCell ref="Q11:Q12"/>
    <mergeCell ref="M8:M9"/>
    <mergeCell ref="N8:N9"/>
    <mergeCell ref="O8:O9"/>
    <mergeCell ref="P8:P9"/>
    <mergeCell ref="AN11:AN12"/>
    <mergeCell ref="AG11:AG12"/>
    <mergeCell ref="AH11:AH12"/>
    <mergeCell ref="AI11:AI12"/>
    <mergeCell ref="AJ11:AJ12"/>
    <mergeCell ref="AK11:AK12"/>
    <mergeCell ref="AL11:AL12"/>
    <mergeCell ref="AM11:AM12"/>
    <mergeCell ref="V11:Z11"/>
    <mergeCell ref="S11:U11"/>
    <mergeCell ref="AD11:AD12"/>
    <mergeCell ref="AE11:AE12"/>
    <mergeCell ref="AF11:AF12"/>
    <mergeCell ref="M11:M12"/>
    <mergeCell ref="F10:J10"/>
    <mergeCell ref="O11:O12"/>
    <mergeCell ref="N11:N12"/>
    <mergeCell ref="R11:R12"/>
    <mergeCell ref="L8:L9"/>
    <mergeCell ref="C11:E11"/>
    <mergeCell ref="C5:K5"/>
    <mergeCell ref="C6:K6"/>
    <mergeCell ref="B11:B12"/>
    <mergeCell ref="F11:J11"/>
    <mergeCell ref="K11:K12"/>
    <mergeCell ref="L11:L12"/>
  </mergeCells>
  <pageMargins left="0.7" right="0.7" top="0.75" bottom="0.75" header="0.3" footer="0.3"/>
  <pageSetup paperSize="9" orientation="portrait" r:id="rId1"/>
  <ignoredErrors>
    <ignoredError sqref="B13 K13:Q400 AL20:AL400 AJ14:AK400 R14:AH400 AL16:AN19 AM20:AN400 R13:AG13 AL14 AN14 AL15 AN15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6</vt:i4>
      </vt:variant>
      <vt:variant>
        <vt:lpstr>Plages nommées</vt:lpstr>
      </vt:variant>
      <vt:variant>
        <vt:i4>39</vt:i4>
      </vt:variant>
    </vt:vector>
  </HeadingPairs>
  <TitlesOfParts>
    <vt:vector size="45" baseType="lpstr">
      <vt:lpstr>Matériels_OCS</vt:lpstr>
      <vt:lpstr>Listes</vt:lpstr>
      <vt:lpstr>NOTICE</vt:lpstr>
      <vt:lpstr>ANXE_1_DEPENSES_PREVISION</vt:lpstr>
      <vt:lpstr>ANXE_2_SYNTHESE</vt:lpstr>
      <vt:lpstr>INSTRUCTION_DEPENSES_PREVISION</vt:lpstr>
      <vt:lpstr>Genre</vt:lpstr>
      <vt:lpstr>L_dép</vt:lpstr>
      <vt:lpstr>M_1</vt:lpstr>
      <vt:lpstr>M_10</vt:lpstr>
      <vt:lpstr>M_11</vt:lpstr>
      <vt:lpstr>M_12</vt:lpstr>
      <vt:lpstr>M_13</vt:lpstr>
      <vt:lpstr>M_14</vt:lpstr>
      <vt:lpstr>M_15</vt:lpstr>
      <vt:lpstr>M_16</vt:lpstr>
      <vt:lpstr>M_17</vt:lpstr>
      <vt:lpstr>M_18</vt:lpstr>
      <vt:lpstr>M_19</vt:lpstr>
      <vt:lpstr>M_2</vt:lpstr>
      <vt:lpstr>M_20</vt:lpstr>
      <vt:lpstr>M_21</vt:lpstr>
      <vt:lpstr>M_22</vt:lpstr>
      <vt:lpstr>M_3</vt:lpstr>
      <vt:lpstr>M_4</vt:lpstr>
      <vt:lpstr>M_5</vt:lpstr>
      <vt:lpstr>M_6</vt:lpstr>
      <vt:lpstr>M_7</vt:lpstr>
      <vt:lpstr>M_8</vt:lpstr>
      <vt:lpstr>M_9</vt:lpstr>
      <vt:lpstr>Montant</vt:lpstr>
      <vt:lpstr>N_1</vt:lpstr>
      <vt:lpstr>N_2</vt:lpstr>
      <vt:lpstr>N_3</vt:lpstr>
      <vt:lpstr>N_4</vt:lpstr>
      <vt:lpstr>N_5</vt:lpstr>
      <vt:lpstr>N_6</vt:lpstr>
      <vt:lpstr>NatMat</vt:lpstr>
      <vt:lpstr>Nature</vt:lpstr>
      <vt:lpstr>OCS</vt:lpstr>
      <vt:lpstr>p_dép</vt:lpstr>
      <vt:lpstr>Type</vt:lpstr>
      <vt:lpstr>Unité</vt:lpstr>
      <vt:lpstr>valeur</vt:lpstr>
      <vt:lpstr>Matériels_OCS!Zone_d_impression</vt:lpstr>
    </vt:vector>
  </TitlesOfParts>
  <Manager/>
  <Company>REGION NOUVELLE-AQUITAINE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Noëllie MAGNES</dc:creator>
  <cp:keywords/>
  <dc:description/>
  <cp:lastModifiedBy>Mame-Diarra NIANG</cp:lastModifiedBy>
  <cp:revision/>
  <dcterms:created xsi:type="dcterms:W3CDTF">2023-02-24T11:11:04Z</dcterms:created>
  <dcterms:modified xsi:type="dcterms:W3CDTF">2025-11-21T08:42:19Z</dcterms:modified>
  <cp:category/>
  <cp:contentStatus/>
</cp:coreProperties>
</file>